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tables/table5.xml" ContentType="application/vnd.openxmlformats-officedocument.spreadsheetml.table+xml"/>
  <Override PartName="/xl/worksheets/sheet7.xml" ContentType="application/vnd.openxmlformats-officedocument.spreadsheetml.worksheet+xml"/>
  <Override PartName="/xl/worksheets/sheet6.xml" ContentType="application/vnd.openxmlformats-officedocument.spreadsheetml.worksheet+xml"/>
  <Override PartName="/xl/tables/table3.xml" ContentType="application/vnd.openxmlformats-officedocument.spreadsheetml.table+xml"/>
  <Override PartName="/xl/worksheets/sheet4.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ables/table6.xml" ContentType="application/vnd.openxmlformats-officedocument.spreadsheetml.table+xml"/>
  <Override PartName="/xl/sharedStrings.xml" ContentType="application/vnd.openxmlformats-officedocument.spreadsheetml.sharedStrings+xml"/>
  <Override PartName="/xl/tables/table1.xml" ContentType="application/vnd.openxmlformats-officedocument.spreadsheetml.table+xml"/>
  <Override PartName="/xl/theme/theme1.xml" ContentType="application/vnd.openxmlformats-officedocument.theme+xml"/>
  <Override PartName="/xl/tables/table13.xml" ContentType="application/vnd.openxmlformats-officedocument.spreadsheetml.table+xml"/>
  <Override PartName="/xl/tables/table12.xml" ContentType="application/vnd.openxmlformats-officedocument.spreadsheetml.table+xml"/>
  <Override PartName="/xl/tables/table11.xml" ContentType="application/vnd.openxmlformats-officedocument.spreadsheetml.table+xml"/>
  <Override PartName="/xl/tables/table39.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tables/table38.xml" ContentType="application/vnd.openxmlformats-officedocument.spreadsheetml.table+xml"/>
  <Override PartName="/xl/tables/table35.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33.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worksheets/sheet2.xml" ContentType="application/vnd.openxmlformats-officedocument.spreadsheetml.worksheet+xml"/>
  <Override PartName="/xl/tables/table26.xml" ContentType="application/vnd.openxmlformats-officedocument.spreadsheetml.table+xml"/>
  <Override PartName="/xl/tables/table25.xml" ContentType="application/vnd.openxmlformats-officedocument.spreadsheetml.table+xml"/>
  <Override PartName="/xl/tables/table4.xml" ContentType="application/vnd.openxmlformats-officedocument.spreadsheetml.table+xml"/>
  <Override PartName="/xl/tables/table24.xml" ContentType="application/vnd.openxmlformats-officedocument.spreadsheetml.table+xml"/>
  <Override PartName="/xl/tables/table36.xml" ContentType="application/vnd.openxmlformats-officedocument.spreadsheetml.table+xml"/>
  <Override PartName="/xl/tables/table23.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31.xml" ContentType="application/vnd.openxmlformats-officedocument.spreadsheetml.table+xml"/>
  <Override PartName="/xl/tables/table15.xml" ContentType="application/vnd.openxmlformats-officedocument.spreadsheetml.table+xml"/>
  <Override PartName="/xl/tables/table20.xml" ContentType="application/vnd.openxmlformats-officedocument.spreadsheetml.table+xml"/>
  <Override PartName="/xl/tables/table8.xml" ContentType="application/vnd.openxmlformats-officedocument.spreadsheetml.table+xml"/>
  <Override PartName="/xl/tables/table18.xml" ContentType="application/vnd.openxmlformats-officedocument.spreadsheetml.table+xml"/>
  <Override PartName="/xl/tables/table30.xml" ContentType="application/vnd.openxmlformats-officedocument.spreadsheetml.table+xml"/>
  <Override PartName="/xl/tables/table17.xml" ContentType="application/vnd.openxmlformats-officedocument.spreadsheetml.table+xml"/>
  <Override PartName="/xl/tables/table16.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1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tables/table32.xml" ContentType="application/vnd.openxmlformats-officedocument.spreadsheetml.table+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Instructions" sheetId="1" state="visible" r:id="rId1"/>
    <sheet name="STUDY" sheetId="2" state="visible" r:id="rId2"/>
    <sheet name="COLLABORATORS" sheetId="3" state="visible" r:id="rId3"/>
    <sheet name="SAMPLES_general" sheetId="4" state="visible" r:id="rId4"/>
    <sheet name="SAMPLES_meta" sheetId="5" state="visible" r:id="rId5"/>
    <sheet name="SAMPLES_indiv" sheetId="6" state="visible" r:id="rId6"/>
    <sheet name="SEQUENCING" sheetId="7" state="visible" r:id="rId7"/>
    <sheet name="SAMPLES_chemphys" sheetId="8" state="visible" r:id="rId8"/>
    <sheet name="project" sheetId="9" state="visible" r:id="rId9"/>
    <sheet name="sample" sheetId="10" state="visible" r:id="rId10"/>
    <sheet name="experiment" sheetId="11" state="visible" r:id="rId11"/>
    <sheet name="run" sheetId="12" state="visible" r:id="rId12"/>
    <sheet name="lists" sheetId="13" state="visible" r:id="rId13"/>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 name="sci_names" hidden="0">lists!$AK$1:$AM$27</definedName>
  </definedNames>
  <calcPr fullCalcOnLoad="1"/>
  <extLst>
    <ext xmlns:x15="http://schemas.microsoft.com/office/spreadsheetml/2010/11/main" uri="{D0CA8CA8-9F24-4464-BF8E-62219DCF47F9}"/>
  </extLst>
</workbook>
</file>

<file path=xl/sharedStrings.xml><?xml version="1.0" encoding="utf-8"?>
<sst xmlns="http://schemas.openxmlformats.org/spreadsheetml/2006/main" count="1512" uniqueCount="1512">
  <si>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</si>
  <si>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</si>
  <si>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</si>
  <si>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</si>
  <si>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</si>
  <si>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</si>
  <si>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</si>
  <si>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</si>
  <si>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</si>
  <si>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</si>
  <si>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</si>
  <si>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</si>
  <si>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</si>
  <si>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</si>
  <si>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</si>
  <si>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t xml:space="preserve">IMPORTANT : if you can't fill a mandatory field, do not leave blank space but fill it in with either not applicable ; not collected ; not provided.</t>
  </si>
  <si>
    <t xml:space="preserve">Fill in all mandatory fields in STUDY sheet (and more if you hit it off). These fields are metadata about the PROJECT. (1 line only)</t>
  </si>
  <si>
    <t xml:space="preserve">Enter each collaborator of the study in the COLLABPRATORS sheet, in descending order of contribution.</t>
  </si>
  <si>
    <t xml:space="preserve">Fill in all mandatory fields in SAMPLES_general sheet (and more if you hit it off). These fields are general metadata about the SAMPLES. (1 line = 1 sample)</t>
  </si>
  <si>
    <t xml:space="preserve">IMPORTANT : if you used LabCollector (or another LIMS) to track your samples during your experiments, the sample names in this files must be the same as in LabCollector. </t>
  </si>
  <si>
    <t xml:space="preserve">For all fields with "controlled vocabulary" format, a drop-down list will propose the possible choices.</t>
  </si>
  <si>
    <t xml:space="preserve">Then if your data are metagenomic/metabarcoding/metatranscriptomic data, fill in all relevant fields in SAMPLES_meta sheet (1 line = 1 sample)</t>
  </si>
  <si>
    <t xml:space="preserve">Else, fill in all relevant fields in SAMPLES_idividual sheet. These fields are specific metadata about the SAMPLES (1 line = 1 sample).</t>
  </si>
  <si>
    <t xml:space="preserve">Fill in relevant fields in SAMPLES_chemicophysical sheet. These fields are very specific metadata about the SAMPLES. (1 line = 1 sample)</t>
  </si>
  <si>
    <t xml:space="preserve">If your project is related to Tara Ocean project, a specific template is required : contact us (see contact section below).</t>
  </si>
  <si>
    <t xml:space="preserve">Fill in all mandatory and relevant fields in SEQUENCING sheet. These fields are general metadata about library preparation and sequencing (1 line = 1 sample)</t>
  </si>
  <si>
    <t xml:space="preserve">Non mandatory fields can be left empty.</t>
  </si>
  <si>
    <t xml:space="preserve">Once completed, rename this metadata file using the following naming convention : YEAR_STUDY-TYPE_PROJECT-NAME.xlsx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</si>
  <si>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</si>
  <si>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</si>
  <si>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</si>
  <si>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</si>
  <si>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</si>
  <si>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</si>
  <si>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</si>
  <si>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</si>
  <si>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</si>
  <si>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</si>
  <si>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</si>
  <si>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</si>
  <si>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</si>
  <si>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</si>
  <si>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</si>
  <si>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</si>
  <si>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</si>
  <si>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</si>
  <si>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</si>
  <si>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</si>
  <si>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</si>
  <si>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</si>
  <si>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</si>
  <si>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</si>
  <si>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</si>
  <si>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</si>
  <si>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</si>
  <si>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</si>
  <si>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</si>
  <si>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</si>
  <si>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</si>
  <si>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</si>
  <si>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</si>
  <si>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</si>
  <si>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</si>
  <si>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</si>
  <si>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</si>
  <si>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</si>
  <si>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</si>
  <si>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</si>
  <si>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</si>
  <si>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</si>
  <si>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</si>
  <si>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</si>
  <si>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</si>
  <si>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</si>
  <si>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</si>
  <si>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</si>
  <si>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</si>
  <si>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</si>
  <si>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</si>
  <si>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</si>
  <si>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</si>
  <si>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</si>
  <si>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</si>
  <si>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</si>
  <si>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</si>
  <si>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</si>
  <si>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</si>
  <si>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</si>
  <si>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</si>
  <si>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</si>
  <si>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</si>
  <si>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</si>
  <si>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</si>
  <si>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</si>
  <si>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</si>
  <si>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</si>
  <si>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</si>
  <si>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</si>
  <si>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</si>
  <si>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</si>
  <si>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t xml:space="preserve">Submitter defined project name. This field is intended for backward tracking of the study record to the submitter's LIMS (can be identical to name field).</t>
  </si>
  <si>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</si>
  <si>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</si>
  <si>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</si>
  <si>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</si>
  <si>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</si>
  <si>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</si>
  <si>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</si>
  <si>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</si>
  <si>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</si>
  <si>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</si>
  <si>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</si>
  <si>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</si>
  <si>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</si>
  <si>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</si>
  <si>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</si>
  <si>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</si>
  <si>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20240522_IFREMER_BG</t>
  </si>
  <si>
    <t>Feamp_MiSS</t>
  </si>
  <si>
    <t xml:space="preserve">RNA-seq Hypothalamus Salema (Sarpa salpa)</t>
  </si>
  <si>
    <t xml:space="preserve">These are hypothalamus of salema fishes (n= 24) taken at 4 different times, before, during (2x) and after the heat wave in the Mediterranean (2023)</t>
  </si>
  <si>
    <t xml:space="preserve">These are hypothalamus of salema fishes (n= 24) taken at 4 different times, before, during (2x) and after the heat wave in the Mediterranean (2023). At each time, 6 hypothalamus were chosen according to the quality of the RNA to send for sequencing. The 24 constructed banks are passed onto a 2*150nt paired end SP flow cell track. The total data size for all samples would be approximately 144 GB (6 GB * 24).</t>
  </si>
  <si>
    <t xml:space="preserve">Transcriptome Analysis</t>
  </si>
  <si>
    <t>IFREMER_RBE_MARBEC</t>
  </si>
  <si>
    <t>2026-05-21</t>
  </si>
  <si>
    <t xml:space="preserve">ERC Tremplin Montpellier</t>
  </si>
  <si>
    <t xml:space="preserve">First name</t>
  </si>
  <si>
    <t xml:space="preserve">Last name</t>
  </si>
  <si>
    <t>Institute</t>
  </si>
  <si>
    <t xml:space="preserve">Lab name</t>
  </si>
  <si>
    <t xml:space="preserve">email address</t>
  </si>
  <si>
    <t>Benjamin</t>
  </si>
  <si>
    <t>Geffroy</t>
  </si>
  <si>
    <t>Ifremer</t>
  </si>
  <si>
    <t>MARBEC</t>
  </si>
  <si>
    <t>bgeffroy@ifremer.fr</t>
  </si>
  <si>
    <t>Nicolas</t>
  </si>
  <si>
    <t>Loiseau</t>
  </si>
  <si>
    <t>CNRS</t>
  </si>
  <si>
    <t>nicolas.loiseau@cnrs.fr</t>
  </si>
  <si>
    <t xml:space="preserve">optional* (mandatory for ERC000039)</t>
  </si>
  <si>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</si>
  <si>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</si>
  <si>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</si>
  <si>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</si>
  <si>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</si>
  <si>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</si>
  <si>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t xml:space="preserve">Name of the project within which the sequencing was organized. Automatically taken from STUDY tab (name field)</t>
  </si>
  <si>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</si>
  <si>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</si>
  <si>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</si>
  <si>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</si>
  <si>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</si>
  <si>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</si>
  <si>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</si>
  <si>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</si>
  <si>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</si>
  <si>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t xml:space="preserve">Scientific name of sample that distinguishes its taxonomy. Please use a name or synonym that is tracked in the INSDC Taxonomy database. Also, this field can be used to confirm the TAXON_ID setting. FOR METAGENOMIC SAMPLES please refer to https://www.ebi.ac.uk/ena/browser/view/408169?show=tax-tree taxonomy list of controlled vocabulary. You can use a query to search ENA taxonomy database ; for example https://www.ebi.ac.uk/ena/taxonomy/rest/suggest-for-submission/seawater</t>
  </si>
  <si>
    <t xml:space="preserve">GenBank common name of the organism. Examples: human, house mouse. You can use ebi taxonomy server to find the common name from a query ; see
https://www.ebi.ac.uk/ena/taxonomy/rest/suggest-for-submission/pinctada for example. FOR METAGENOMIC SAMPLES please refer to https://www.ebi.ac.uk/ena/browser/view/408169?show=tax-tree taxonomy to get common name according to scientific name. </t>
  </si>
  <si>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</si>
  <si>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The date the sample was collected with the intention of sequencing, either as an instance (single point in time) or interval. In case no exact time is available, the date/time can be right truncated i.e. all of these are valid ISO8601 compliant times: 2008-01-23T19:23:10+00:00; 2008-01-23T19:23:10; 2008-01-23; 2008-01; 2008. Missing value reporting is also valid.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</si>
  <si>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</si>
  <si>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</si>
  <si>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</si>
  <si>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</si>
  <si>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</si>
  <si>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</si>
  <si>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</si>
  <si>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</si>
  <si>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</si>
  <si>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</si>
  <si>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</si>
  <si>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</si>
  <si>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</si>
  <si>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</si>
  <si>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</si>
  <si>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</si>
  <si>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</si>
  <si>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</si>
  <si>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</si>
  <si>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</si>
  <si>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</si>
  <si>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</si>
  <si>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</si>
  <si>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</si>
  <si>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</si>
  <si>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</si>
  <si>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</si>
  <si>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</si>
  <si>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</si>
  <si>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</si>
  <si>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</si>
  <si>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S_F452</t>
  </si>
  <si>
    <t xml:space="preserve">Sarpa salpa</t>
  </si>
  <si>
    <t xml:space="preserve">RNA extracted by Trizol from fish hypothalamus</t>
  </si>
  <si>
    <t>yes</t>
  </si>
  <si>
    <t>eukaryote</t>
  </si>
  <si>
    <t>Salema</t>
  </si>
  <si>
    <t>2020-01-01</t>
  </si>
  <si>
    <t xml:space="preserve">Wild (Mediterranean; Frontignan)</t>
  </si>
  <si>
    <t>France</t>
  </si>
  <si>
    <t xml:space="preserve">Frontignan area</t>
  </si>
  <si>
    <t xml:space="preserve">not applicable</t>
  </si>
  <si>
    <t xml:space="preserve">For studying effect of temperature </t>
  </si>
  <si>
    <t>S_F455</t>
  </si>
  <si>
    <t>S_F459</t>
  </si>
  <si>
    <t>S_F460</t>
  </si>
  <si>
    <t>S_F461</t>
  </si>
  <si>
    <t>S_F463</t>
  </si>
  <si>
    <t>S_F596</t>
  </si>
  <si>
    <t>S_F597</t>
  </si>
  <si>
    <t>S_F598</t>
  </si>
  <si>
    <t>S_F600</t>
  </si>
  <si>
    <t>S_F602</t>
  </si>
  <si>
    <t>S_F603</t>
  </si>
  <si>
    <t>S_F642</t>
  </si>
  <si>
    <t>S_F643</t>
  </si>
  <si>
    <t>S_F649</t>
  </si>
  <si>
    <t>S_F650</t>
  </si>
  <si>
    <t>S_F651</t>
  </si>
  <si>
    <t>S_F652</t>
  </si>
  <si>
    <t>S_F685</t>
  </si>
  <si>
    <t>S_F687</t>
  </si>
  <si>
    <t>S_F689</t>
  </si>
  <si>
    <t>S_F690</t>
  </si>
  <si>
    <t>S_F696</t>
  </si>
  <si>
    <t>S_F697</t>
  </si>
  <si>
    <t>Undetermined_S0_L002</t>
  </si>
  <si>
    <t xml:space="preserve">For studying sex</t>
  </si>
  <si>
    <t xml:space="preserve">Dicentrarchus labrax</t>
  </si>
  <si>
    <t>Gravelines</t>
  </si>
  <si>
    <t>2020-01-203</t>
  </si>
  <si>
    <t>2020-01-204</t>
  </si>
  <si>
    <t>2020-01-205</t>
  </si>
  <si>
    <t>2020-01-206</t>
  </si>
  <si>
    <t>2020-01-207</t>
  </si>
  <si>
    <t>2020-01-208</t>
  </si>
  <si>
    <t>2020-01-209</t>
  </si>
  <si>
    <t>2020-01-210</t>
  </si>
  <si>
    <t>2020-01-211</t>
  </si>
  <si>
    <t>2020-01-212</t>
  </si>
  <si>
    <t>2020-01-213</t>
  </si>
  <si>
    <t>2020-01-214</t>
  </si>
  <si>
    <t>2020-01-215</t>
  </si>
  <si>
    <t>2020-01-216</t>
  </si>
  <si>
    <t>2020-01-217</t>
  </si>
  <si>
    <t>2020-01-218</t>
  </si>
  <si>
    <t>2020-01-219</t>
  </si>
  <si>
    <t>2020-01-220</t>
  </si>
  <si>
    <t>2020-01-221</t>
  </si>
  <si>
    <t>2020-01-222</t>
  </si>
  <si>
    <t>2020-01-223</t>
  </si>
  <si>
    <t>2020-01-224</t>
  </si>
  <si>
    <t>2020-01-225</t>
  </si>
  <si>
    <t>2020-01-226</t>
  </si>
  <si>
    <t>2020-01-227</t>
  </si>
  <si>
    <t>2020-01-228</t>
  </si>
  <si>
    <t>2020-01-229</t>
  </si>
  <si>
    <t>2020-01-230</t>
  </si>
  <si>
    <t>2020-01-231</t>
  </si>
  <si>
    <t>2020-01-232</t>
  </si>
  <si>
    <t>2020-01-233</t>
  </si>
  <si>
    <t>2020-01-234</t>
  </si>
  <si>
    <t>2020-01-235</t>
  </si>
  <si>
    <t>2020-01-236</t>
  </si>
  <si>
    <t>2020-01-237</t>
  </si>
  <si>
    <t>2020-01-238</t>
  </si>
  <si>
    <t>2020-01-239</t>
  </si>
  <si>
    <t>2020-01-240</t>
  </si>
  <si>
    <t>2020-01-241</t>
  </si>
  <si>
    <t>2020-01-242</t>
  </si>
  <si>
    <t>2020-01-243</t>
  </si>
  <si>
    <t>2020-01-244</t>
  </si>
  <si>
    <t>2020-01-245</t>
  </si>
  <si>
    <t>2020-01-246</t>
  </si>
  <si>
    <t>2020-01-247</t>
  </si>
  <si>
    <t>2020-01-248</t>
  </si>
  <si>
    <t>2020-01-249</t>
  </si>
  <si>
    <t>2020-01-250</t>
  </si>
  <si>
    <t>2020-01-251</t>
  </si>
  <si>
    <t>2020-01-252</t>
  </si>
  <si>
    <t>2020-01-253</t>
  </si>
  <si>
    <t>2020-01-254</t>
  </si>
  <si>
    <t>2020-01-255</t>
  </si>
  <si>
    <t>2020-01-256</t>
  </si>
  <si>
    <t>2020-01-257</t>
  </si>
  <si>
    <t>2020-01-258</t>
  </si>
  <si>
    <t>2020-01-259</t>
  </si>
  <si>
    <t>2020-01-260</t>
  </si>
  <si>
    <t>2020-01-261</t>
  </si>
  <si>
    <t>2020-01-262</t>
  </si>
  <si>
    <t>2020-01-263</t>
  </si>
  <si>
    <t>2020-01-264</t>
  </si>
  <si>
    <t>2020-01-265</t>
  </si>
  <si>
    <t>2020-01-266</t>
  </si>
  <si>
    <t>2020-01-267</t>
  </si>
  <si>
    <t>2020-01-268</t>
  </si>
  <si>
    <t>2020-01-269</t>
  </si>
  <si>
    <t>2020-01-270</t>
  </si>
  <si>
    <t>2020-01-271</t>
  </si>
  <si>
    <t>2020-01-272</t>
  </si>
  <si>
    <t>2020-01-273</t>
  </si>
  <si>
    <t>2020-01-274</t>
  </si>
  <si>
    <t>2020-01-275</t>
  </si>
  <si>
    <t>2020-01-276</t>
  </si>
  <si>
    <t>2020-01-277</t>
  </si>
  <si>
    <t>2020-01-278</t>
  </si>
  <si>
    <t>2020-01-279</t>
  </si>
  <si>
    <t>2020-01-280</t>
  </si>
  <si>
    <t>2020-01-281</t>
  </si>
  <si>
    <t>2020-01-282</t>
  </si>
  <si>
    <t>2020-01-283</t>
  </si>
  <si>
    <t>2020-01-284</t>
  </si>
  <si>
    <t>2020-01-285</t>
  </si>
  <si>
    <t>2020-01-286</t>
  </si>
  <si>
    <t>2020-01-287</t>
  </si>
  <si>
    <t>2020-01-288</t>
  </si>
  <si>
    <t>2020-01-289</t>
  </si>
  <si>
    <t>2020-01-290</t>
  </si>
  <si>
    <t>2020-01-291</t>
  </si>
  <si>
    <t>2020-01-292</t>
  </si>
  <si>
    <t>2020-01-293</t>
  </si>
  <si>
    <t>2020-01-294</t>
  </si>
  <si>
    <t>2020-01-295</t>
  </si>
  <si>
    <t>2020-01-296</t>
  </si>
  <si>
    <t>2020-01-297</t>
  </si>
  <si>
    <t>2020-01-298</t>
  </si>
  <si>
    <t>2020-01-299</t>
  </si>
  <si>
    <t>2020-01-300</t>
  </si>
  <si>
    <t>2020-01-301</t>
  </si>
  <si>
    <t>2020-01-302</t>
  </si>
  <si>
    <t>2020-01-303</t>
  </si>
  <si>
    <t>2020-01-304</t>
  </si>
  <si>
    <t>2020-01-305</t>
  </si>
  <si>
    <t>2020-01-306</t>
  </si>
  <si>
    <t>2020-01-307</t>
  </si>
  <si>
    <t>2020-01-308</t>
  </si>
  <si>
    <t>2020-01-309</t>
  </si>
  <si>
    <t>2020-01-310</t>
  </si>
  <si>
    <t>2020-01-311</t>
  </si>
  <si>
    <t>2020-01-312</t>
  </si>
  <si>
    <t>2020-01-313</t>
  </si>
  <si>
    <t>2020-01-314</t>
  </si>
  <si>
    <t>2020-01-315</t>
  </si>
  <si>
    <t>2020-01-316</t>
  </si>
  <si>
    <t>2020-01-317</t>
  </si>
  <si>
    <t>2020-01-318</t>
  </si>
  <si>
    <t>2020-01-319</t>
  </si>
  <si>
    <t>2020-01-320</t>
  </si>
  <si>
    <t>2020-01-321</t>
  </si>
  <si>
    <t>2020-01-322</t>
  </si>
  <si>
    <t>2020-01-323</t>
  </si>
  <si>
    <t>2020-01-324</t>
  </si>
  <si>
    <t>2020-01-325</t>
  </si>
  <si>
    <t>2020-01-326</t>
  </si>
  <si>
    <t>2020-01-327</t>
  </si>
  <si>
    <t>2020-01-328</t>
  </si>
  <si>
    <t>2020-01-329</t>
  </si>
  <si>
    <t>2020-01-330</t>
  </si>
  <si>
    <t>2020-01-331</t>
  </si>
  <si>
    <t>2020-01-332</t>
  </si>
  <si>
    <t>2020-01-333</t>
  </si>
  <si>
    <t>2020-01-334</t>
  </si>
  <si>
    <t>2020-01-335</t>
  </si>
  <si>
    <t>2020-01-336</t>
  </si>
  <si>
    <t>2020-01-337</t>
  </si>
  <si>
    <t>2020-01-338</t>
  </si>
  <si>
    <t>2020-01-339</t>
  </si>
  <si>
    <t>2020-01-340</t>
  </si>
  <si>
    <t>2020-01-341</t>
  </si>
  <si>
    <t>2020-01-342</t>
  </si>
  <si>
    <t>2020-01-343</t>
  </si>
  <si>
    <t>2020-01-344</t>
  </si>
  <si>
    <t>2020-01-345</t>
  </si>
  <si>
    <t>2020-01-346</t>
  </si>
  <si>
    <t>2020-01-347</t>
  </si>
  <si>
    <t>2020-01-348</t>
  </si>
  <si>
    <t>2020-01-349</t>
  </si>
  <si>
    <t>2020-01-350</t>
  </si>
  <si>
    <t>2020-01-351</t>
  </si>
  <si>
    <t>2020-01-352</t>
  </si>
  <si>
    <t>2020-01-353</t>
  </si>
  <si>
    <t>2020-01-354</t>
  </si>
  <si>
    <t>2020-01-355</t>
  </si>
  <si>
    <t>2020-01-356</t>
  </si>
  <si>
    <t>2020-01-357</t>
  </si>
  <si>
    <t>2020-01-358</t>
  </si>
  <si>
    <t>2020-01-359</t>
  </si>
  <si>
    <t>2020-01-360</t>
  </si>
  <si>
    <t>2020-01-361</t>
  </si>
  <si>
    <t>2020-01-362</t>
  </si>
  <si>
    <t>2020-01-363</t>
  </si>
  <si>
    <t>2020-01-364</t>
  </si>
  <si>
    <t>2020-01-365</t>
  </si>
  <si>
    <t>2020-01-366</t>
  </si>
  <si>
    <t>2020-01-367</t>
  </si>
  <si>
    <t>2020-01-368</t>
  </si>
  <si>
    <t>2020-01-369</t>
  </si>
  <si>
    <t>2020-01-370</t>
  </si>
  <si>
    <t>2020-01-371</t>
  </si>
  <si>
    <t>2020-01-372</t>
  </si>
  <si>
    <t>2020-01-373</t>
  </si>
  <si>
    <t>2020-01-374</t>
  </si>
  <si>
    <t>2020-01-375</t>
  </si>
  <si>
    <t>2020-01-376</t>
  </si>
  <si>
    <t>2020-01-377</t>
  </si>
  <si>
    <t>2020-01-378</t>
  </si>
  <si>
    <t>2020-01-379</t>
  </si>
  <si>
    <t>2020-01-380</t>
  </si>
  <si>
    <t>2020-01-381</t>
  </si>
  <si>
    <t>2020-01-382</t>
  </si>
  <si>
    <t>2020-01-383</t>
  </si>
  <si>
    <t>2020-01-384</t>
  </si>
  <si>
    <t>2020-01-385</t>
  </si>
  <si>
    <t>2020-01-386</t>
  </si>
  <si>
    <t>2020-01-387</t>
  </si>
  <si>
    <t>2020-01-388</t>
  </si>
  <si>
    <t>2020-01-389</t>
  </si>
  <si>
    <t>2020-01-390</t>
  </si>
  <si>
    <t>2020-01-391</t>
  </si>
  <si>
    <t>2020-01-392</t>
  </si>
  <si>
    <t>2020-01-393</t>
  </si>
  <si>
    <t>2020-01-394</t>
  </si>
  <si>
    <t>2020-01-395</t>
  </si>
  <si>
    <t>2020-01-396</t>
  </si>
  <si>
    <t>2020-01-397</t>
  </si>
  <si>
    <t>2020-01-398</t>
  </si>
  <si>
    <t>2020-01-399</t>
  </si>
  <si>
    <t>2020-01-400</t>
  </si>
  <si>
    <t>2020-01-401</t>
  </si>
  <si>
    <t>2020-01-402</t>
  </si>
  <si>
    <t>2020-01-403</t>
  </si>
  <si>
    <t>2020-01-404</t>
  </si>
  <si>
    <t>2020-01-405</t>
  </si>
  <si>
    <t>2020-01-406</t>
  </si>
  <si>
    <t>2020-01-407</t>
  </si>
  <si>
    <t>2020-01-408</t>
  </si>
  <si>
    <t>2020-01-409</t>
  </si>
  <si>
    <t>2020-01-410</t>
  </si>
  <si>
    <t>2020-01-411</t>
  </si>
  <si>
    <t>2020-01-412</t>
  </si>
  <si>
    <t>2020-01-413</t>
  </si>
  <si>
    <t>2020-01-414</t>
  </si>
  <si>
    <t>2020-01-415</t>
  </si>
  <si>
    <t>2020-01-416</t>
  </si>
  <si>
    <t>2020-01-417</t>
  </si>
  <si>
    <t>2020-01-418</t>
  </si>
  <si>
    <t>2020-01-419</t>
  </si>
  <si>
    <t>2020-01-420</t>
  </si>
  <si>
    <t>2020-01-421</t>
  </si>
  <si>
    <t>2020-01-422</t>
  </si>
  <si>
    <t>2020-01-423</t>
  </si>
  <si>
    <t>2020-01-424</t>
  </si>
  <si>
    <t>2020-01-425</t>
  </si>
  <si>
    <t>2020-01-426</t>
  </si>
  <si>
    <t>2020-01-427</t>
  </si>
  <si>
    <t>2020-01-428</t>
  </si>
  <si>
    <t>2020-01-429</t>
  </si>
  <si>
    <t>2020-01-430</t>
  </si>
  <si>
    <t>2020-01-431</t>
  </si>
  <si>
    <t>2020-01-432</t>
  </si>
  <si>
    <t>2020-01-433</t>
  </si>
  <si>
    <t>2020-01-434</t>
  </si>
  <si>
    <t>2020-01-435</t>
  </si>
  <si>
    <t>2020-01-436</t>
  </si>
  <si>
    <t>2020-01-437</t>
  </si>
  <si>
    <t>2020-01-438</t>
  </si>
  <si>
    <t>2020-01-439</t>
  </si>
  <si>
    <t>2020-01-440</t>
  </si>
  <si>
    <t>2020-01-441</t>
  </si>
  <si>
    <t>2020-01-442</t>
  </si>
  <si>
    <t>2020-01-443</t>
  </si>
  <si>
    <t>2020-01-444</t>
  </si>
  <si>
    <t>2020-01-445</t>
  </si>
  <si>
    <t>2020-01-446</t>
  </si>
  <si>
    <t>2020-01-447</t>
  </si>
  <si>
    <t>2020-01-448</t>
  </si>
  <si>
    <t>2020-01-449</t>
  </si>
  <si>
    <t>2020-01-450</t>
  </si>
  <si>
    <t>2020-01-451</t>
  </si>
  <si>
    <t>2020-01-452</t>
  </si>
  <si>
    <t>2020-01-453</t>
  </si>
  <si>
    <t>2020-01-454</t>
  </si>
  <si>
    <t>2020-01-455</t>
  </si>
  <si>
    <t>2020-01-456</t>
  </si>
  <si>
    <t>2020-01-457</t>
  </si>
  <si>
    <t>2020-01-458</t>
  </si>
  <si>
    <t>2020-01-459</t>
  </si>
  <si>
    <t>2020-01-460</t>
  </si>
  <si>
    <t>2020-01-461</t>
  </si>
  <si>
    <t>2020-01-462</t>
  </si>
  <si>
    <t>2020-01-463</t>
  </si>
  <si>
    <t>2020-01-464</t>
  </si>
  <si>
    <t>2020-01-465</t>
  </si>
  <si>
    <t>2020-01-466</t>
  </si>
  <si>
    <t>2020-01-467</t>
  </si>
  <si>
    <t>2020-01-468</t>
  </si>
  <si>
    <t>2020-01-469</t>
  </si>
  <si>
    <t>2020-01-470</t>
  </si>
  <si>
    <t>2020-01-471</t>
  </si>
  <si>
    <t>2020-01-472</t>
  </si>
  <si>
    <t>2020-01-473</t>
  </si>
  <si>
    <t>2020-01-474</t>
  </si>
  <si>
    <t>2020-01-475</t>
  </si>
  <si>
    <t>2020-01-476</t>
  </si>
  <si>
    <t>2020-01-477</t>
  </si>
  <si>
    <t>2020-01-478</t>
  </si>
  <si>
    <t>2020-01-479</t>
  </si>
  <si>
    <t>2020-01-480</t>
  </si>
  <si>
    <t>2020-01-481</t>
  </si>
  <si>
    <t>2020-01-482</t>
  </si>
  <si>
    <t>2020-01-483</t>
  </si>
  <si>
    <t>2020-01-484</t>
  </si>
  <si>
    <t>2020-01-485</t>
  </si>
  <si>
    <t>2020-01-486</t>
  </si>
  <si>
    <t>2020-01-487</t>
  </si>
  <si>
    <t>2020-01-488</t>
  </si>
  <si>
    <t>2020-01-489</t>
  </si>
  <si>
    <t>2020-01-490</t>
  </si>
  <si>
    <t>2020-01-491</t>
  </si>
  <si>
    <t>2020-01-492</t>
  </si>
  <si>
    <t>2020-01-493</t>
  </si>
  <si>
    <t>2020-01-494</t>
  </si>
  <si>
    <t>2020-01-495</t>
  </si>
  <si>
    <t>2020-01-496</t>
  </si>
  <si>
    <t>2020-01-497</t>
  </si>
  <si>
    <t>2020-01-498</t>
  </si>
  <si>
    <t>2020-01-499</t>
  </si>
  <si>
    <t>2020-01-500</t>
  </si>
  <si>
    <t>2020-01-501</t>
  </si>
  <si>
    <t>2020-01-502</t>
  </si>
  <si>
    <t>2020-01-503</t>
  </si>
  <si>
    <t xml:space="preserve">optional (mandatory for metaG/metaB studies)</t>
  </si>
  <si>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 Values suggested in drop-down list ARE NOT EXHAUSTIVE.</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</si>
  <si>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 Values suggested in drop-down list ARE NOT EXHAUSTIVE.</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</si>
  <si>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 Values suggested in drop-down list ARE NOT EXHAUSTIVE.</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</si>
  <si>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</si>
  <si>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</si>
  <si>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</si>
  <si>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</si>
  <si>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</si>
  <si>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</si>
  <si>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</si>
  <si>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</si>
  <si>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</si>
  <si>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</si>
  <si>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</si>
  <si>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t xml:space="preserve">Wild origin (Mediterranean, Frontignan)</t>
  </si>
  <si>
    <t xml:space="preserve">Aquaculture origin (domesticated)</t>
  </si>
  <si>
    <t xml:space="preserve">optional* (mandatory for ERC000043)</t>
  </si>
  <si>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</si>
  <si>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</si>
  <si>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</si>
  <si>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</si>
  <si>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</si>
  <si>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</si>
  <si>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</si>
  <si>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</si>
  <si>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</si>
  <si>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</si>
  <si>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</si>
  <si>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</si>
  <si>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</si>
  <si>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</si>
  <si>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</si>
  <si>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</si>
  <si>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</si>
  <si>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</si>
  <si>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</si>
  <si>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</si>
  <si>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</si>
  <si>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</si>
  <si>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</si>
  <si>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</si>
  <si>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</si>
  <si>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</si>
  <si>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</si>
  <si>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</si>
  <si>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</si>
  <si>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</si>
  <si>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</si>
  <si>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</si>
  <si>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</si>
  <si>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</si>
  <si>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</si>
  <si>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</si>
  <si>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</si>
  <si>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t>Immature</t>
  </si>
  <si>
    <t>NA</t>
  </si>
  <si>
    <t xml:space="preserve">optional (mandatory for Illumina platform)</t>
  </si>
  <si>
    <t xml:space="preserve">optional (mandatory for ChIP-Seq)</t>
  </si>
  <si>
    <t xml:space="preserve">optional (mandatory for Hi-C)</t>
  </si>
  <si>
    <t xml:space="preserve">integer (bp)</t>
  </si>
  <si>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</si>
  <si>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</si>
  <si>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</si>
  <si>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</si>
  <si>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</si>
  <si>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</si>
  <si>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</si>
  <si>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</si>
  <si>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</si>
  <si>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</si>
  <si>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</si>
  <si>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t xml:space="preserve">PCR primers that were used to amplify the sequence of the targeted gene, locus or subfragment. This field should contain all the primers used for a single PCR reaction if multiple forward or reverse primers are present in a single PCR reaction. The primer should be reported in uppercase letters. EXPECTED FORMAT IS: 341F : 5'-CCTACGGGNGGCWGCAG-3' ; 805R : 5'- GACTACHVGGGTATCTAATCC-3'</t>
  </si>
  <si>
    <t xml:space="preserve">Molecular barcodes, called Multiplex Identifiers (MIDs), that are used to specifically tag unique samples in a sequencing run. Sequence should be reported in uppercase letters. EXPECTED FORMAT IS: ACTGAGCG+TCTGCATA</t>
  </si>
  <si>
    <t xml:space="preserve">Adapters provide priming sequences for both amplification and sequencing of the sample-library fragments. Both adapters should be reported; in uppercase letters. EXPECTED FORMAT IS: 5'-TCGTCGGCAGCGT-3' ; 5’GTCTCGTGGGCTC-3'</t>
  </si>
  <si>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</si>
  <si>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</si>
  <si>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</si>
  <si>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If sample preparation protocol required  immunoprecipitation of a specific targeted protein, specify the antibody used.</t>
  </si>
  <si>
    <t xml:space="preserve">Restriction enzyme(s) used during chromatin digestion</t>
  </si>
  <si>
    <t xml:space="preserve">Average fragmentation size of paired reads (it is not the length of the reads). It is the average size of the fragments that are being sequenced.</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</si>
  <si>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</si>
  <si>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</si>
  <si>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</si>
  <si>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</si>
  <si>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</si>
  <si>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</si>
  <si>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</si>
  <si>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</si>
  <si>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</si>
  <si>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</si>
  <si>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</si>
  <si>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</si>
  <si>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</si>
  <si>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</si>
  <si>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</si>
  <si>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</si>
  <si>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</si>
  <si>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</si>
  <si>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</si>
  <si>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</si>
  <si>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</si>
  <si>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ANTIBODY</t>
  </si>
  <si>
    <t>RESTRICTION_ENZYME</t>
  </si>
  <si>
    <t>NOMINAL_LENGTH</t>
  </si>
  <si>
    <t>RUN_DATE</t>
  </si>
  <si>
    <t>RAW_FILENAME_R1</t>
  </si>
  <si>
    <t>RAW_FILENAME_R2</t>
  </si>
  <si>
    <t>DATA_DIRECTORY</t>
  </si>
  <si>
    <t>SUBMISSION_STATUS</t>
  </si>
  <si>
    <t>sample_ref</t>
  </si>
  <si>
    <t>PAIRED</t>
  </si>
  <si>
    <t xml:space="preserve">Illumina NovaSeq 6000</t>
  </si>
  <si>
    <t>RNA-Seq</t>
  </si>
  <si>
    <t>TRANSCRIPTOMIC</t>
  </si>
  <si>
    <t>unspecified</t>
  </si>
  <si>
    <t>ILLUMINA</t>
  </si>
  <si>
    <t>fastq</t>
  </si>
  <si>
    <t xml:space="preserve">not provided</t>
  </si>
  <si>
    <t xml:space="preserve">Sequencing by synthesis (Illumina)</t>
  </si>
  <si>
    <t>S_F452_R1_001.fastq.gz</t>
  </si>
  <si>
    <t>S_F452_R2_001.fastq.gz</t>
  </si>
  <si>
    <t>Feamp_MiSS/data/raw-sequence/Hypothalamus_2023</t>
  </si>
  <si>
    <t>YES</t>
  </si>
  <si>
    <t>S_F455_R1_001.fastq.gz</t>
  </si>
  <si>
    <t>S_F455_R2_001.fastq.gz</t>
  </si>
  <si>
    <t>S_F459_R1_001.fastq.gz</t>
  </si>
  <si>
    <t>S_F459_R2_001.fastq.gz</t>
  </si>
  <si>
    <t>S_F460_R1_001.fastq.gz</t>
  </si>
  <si>
    <t>S_F460_R2_001.fastq.gz</t>
  </si>
  <si>
    <t>S_F461_R1_001.fastq.gz</t>
  </si>
  <si>
    <t>S_F461_R2_001.fastq.gz</t>
  </si>
  <si>
    <t>S_F463_R1_001.fastq.gz</t>
  </si>
  <si>
    <t>S_F463_R2_001.fastq.gz</t>
  </si>
  <si>
    <t>S_F596_R1_001.fastq.gz</t>
  </si>
  <si>
    <t>S_F596_R2_001.fastq.gz</t>
  </si>
  <si>
    <t>S_F597_R1_001.fastq.gz</t>
  </si>
  <si>
    <t>S_F597_R2_001.fastq.gz</t>
  </si>
  <si>
    <t>S_F598_R1_001.fastq.gz</t>
  </si>
  <si>
    <t>S_F598_R2_001.fastq.gz</t>
  </si>
  <si>
    <t>S_F600_R1_001.fastq.gz</t>
  </si>
  <si>
    <t>S_F600_R2_001.fastq.gz</t>
  </si>
  <si>
    <t>S_F602_R1_001.fastq.gz</t>
  </si>
  <si>
    <t>S_F602_R2_001.fastq.gz</t>
  </si>
  <si>
    <t>S_F603_R1_001.fastq.gz</t>
  </si>
  <si>
    <t>S_F603_R2_001.fastq.gz</t>
  </si>
  <si>
    <t>S_F642_R1_001.fastq.gz</t>
  </si>
  <si>
    <t>S_F642_R2_001.fastq.gz</t>
  </si>
  <si>
    <t>S_F643_R1_001.fastq.gz</t>
  </si>
  <si>
    <t>S_F643_R2_001.fastq.gz</t>
  </si>
  <si>
    <t>S_F649_R1_001.fastq.gz</t>
  </si>
  <si>
    <t>S_F649_R2_001.fastq.gz</t>
  </si>
  <si>
    <t>S_F650_R1_001.fastq.gz</t>
  </si>
  <si>
    <t>S_F650_R2_001.fastq.gz</t>
  </si>
  <si>
    <t>S_F651_R1_001.fastq.gz</t>
  </si>
  <si>
    <t>S_F651_R2_001.fastq.gz</t>
  </si>
  <si>
    <t>S_F652_R1_001.fastq.gz</t>
  </si>
  <si>
    <t>S_F652_R2_001.fastq.gz</t>
  </si>
  <si>
    <t>S_F685_R1_001.fastq.gz</t>
  </si>
  <si>
    <t>S_F685_R2_001.fastq.gz</t>
  </si>
  <si>
    <t>S_F687_R1_001.fastq.gz</t>
  </si>
  <si>
    <t>S_F687_R2_001.fastq.gz</t>
  </si>
  <si>
    <t>S_F689_R1_001.fastq.gz</t>
  </si>
  <si>
    <t>S_F689_R2_001.fastq.gz</t>
  </si>
  <si>
    <t>S_F690_R1_001.fastq.gz</t>
  </si>
  <si>
    <t>S_F690_R2_001.fastq.gz</t>
  </si>
  <si>
    <t>S_F696_R1_001.fastq.gz</t>
  </si>
  <si>
    <t>S_F696_R2_001.fastq.gz</t>
  </si>
  <si>
    <t>S_F697_R1_001.fastq.gz</t>
  </si>
  <si>
    <t>S_F697_R2_001.fastq.gz</t>
  </si>
  <si>
    <t>Undetermined_S0_L002_R1_001.fastq.gz</t>
  </si>
  <si>
    <t>Undetermined_S0_L002_R2_001.fastq.gz</t>
  </si>
  <si>
    <t xml:space="preserve">NO : not publishable</t>
  </si>
  <si>
    <t xml:space="preserve">decimal number (mEq/L)</t>
  </si>
  <si>
    <t xml:space="preserve">decimal number (Torr or in. Hg or millibar (hPa) or mm Hg)</t>
  </si>
  <si>
    <t xml:space="preserve">decimal number (µmol/L)</t>
  </si>
  <si>
    <t xml:space="preserve">decimal number (mS/cm)</t>
  </si>
  <si>
    <t xml:space="preserve">decimal number (V or mg Chla/m3)</t>
  </si>
  <si>
    <t xml:space="preserve">decimal number (% or g/m3)</t>
  </si>
  <si>
    <t xml:space="preserve">decimal number (lux)</t>
  </si>
  <si>
    <t xml:space="preserve">decimal number</t>
  </si>
  <si>
    <t xml:space="preserve">decimal number (M/L or g or mg/L)</t>
  </si>
  <si>
    <t xml:space="preserve">decimal number (atm or bar)</t>
  </si>
  <si>
    <t xml:space="preserve">decimal number (psu)</t>
  </si>
  <si>
    <t xml:space="preserve">decimal number (°C)</t>
  </si>
  <si>
    <t xml:space="preserve">parts/million (µmol/L)</t>
  </si>
  <si>
    <t xml:space="preserve">decimal number (W/m2)</t>
  </si>
  <si>
    <t xml:space="preserve">decimal number (µg/L or µmol/L)</t>
  </si>
  <si>
    <t xml:space="preserve">decimal number (knot or m3/s)</t>
  </si>
  <si>
    <t xml:space="preserve">decimal number (k/h or m/s)</t>
  </si>
  <si>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</si>
  <si>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</si>
  <si>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</si>
  <si>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</si>
  <si>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</si>
  <si>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</si>
  <si>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</si>
  <si>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</si>
  <si>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</si>
  <si>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</si>
  <si>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</si>
  <si>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</si>
  <si>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</si>
  <si>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</si>
  <si>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</si>
  <si>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</si>
  <si>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</si>
  <si>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</si>
  <si>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</si>
  <si>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</si>
  <si>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</si>
  <si>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</si>
  <si>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</si>
  <si>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</si>
  <si>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</si>
  <si>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</si>
  <si>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</si>
  <si>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</si>
  <si>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</si>
  <si>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</si>
  <si>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</si>
  <si>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</si>
  <si>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</si>
  <si>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</si>
  <si>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</si>
  <si>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</si>
  <si>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</si>
  <si>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</si>
  <si>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</si>
  <si>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</si>
  <si>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</si>
  <si>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</si>
  <si>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</si>
  <si>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</si>
  <si>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</si>
  <si>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</si>
  <si>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</si>
  <si>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</si>
  <si>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</si>
  <si>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</si>
  <si>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</si>
  <si>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</si>
  <si>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</si>
  <si>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</si>
  <si>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</si>
  <si>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</si>
  <si>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</si>
  <si>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</si>
  <si>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</si>
  <si>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</si>
  <si>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</si>
  <si>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</si>
  <si>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submission_status</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</si>
  <si>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</si>
  <si>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</si>
  <si>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</si>
  <si>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</si>
  <si>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</si>
  <si>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</si>
  <si>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</si>
  <si>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</si>
  <si>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</si>
  <si>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</si>
  <si>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</si>
  <si>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</si>
  <si>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</si>
  <si>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</si>
  <si>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</si>
  <si>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</si>
  <si>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</si>
  <si>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</si>
  <si>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</si>
  <si>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</si>
  <si>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</si>
  <si>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</si>
  <si>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</si>
  <si>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</si>
  <si>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</si>
  <si>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</si>
  <si>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</si>
  <si>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</si>
  <si>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</si>
  <si>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</si>
  <si>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</si>
  <si>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</si>
  <si>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</si>
  <si>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</si>
  <si>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</si>
  <si>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</si>
  <si>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</si>
  <si>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</si>
  <si>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</si>
  <si>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</si>
  <si>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</si>
  <si>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</si>
  <si>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taxid</t>
  </si>
  <si>
    <t>envo_term</t>
  </si>
  <si>
    <t>envo_code</t>
  </si>
  <si>
    <t>AMPLICON</t>
  </si>
  <si>
    <t xml:space="preserve">454 GS</t>
  </si>
  <si>
    <t xml:space="preserve">5-methylcytidine antibody</t>
  </si>
  <si>
    <t>GENOMIC</t>
  </si>
  <si>
    <t>Afghanistan</t>
  </si>
  <si>
    <t>ABI_SOLID</t>
  </si>
  <si>
    <t>bed</t>
  </si>
  <si>
    <t>male</t>
  </si>
  <si>
    <t>allopolyploid</t>
  </si>
  <si>
    <t>REFERENCE_ALIGNMENT</t>
  </si>
  <si>
    <t xml:space="preserve">Whole Genome Sequencing</t>
  </si>
  <si>
    <t>manual</t>
  </si>
  <si>
    <t>aerobic</t>
  </si>
  <si>
    <t>bacteria_archaea</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</si>
  <si>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</si>
  <si>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</si>
  <si>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</si>
  <si>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</si>
  <si>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</si>
  <si>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</si>
  <si>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</si>
  <si>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</si>
  <si>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</si>
  <si>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</si>
  <si>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16S rRNA</t>
  </si>
  <si>
    <t xml:space="preserve">Single-molecule real-time sequencing (Pacific Biosciences)</t>
  </si>
  <si>
    <t xml:space="preserve">NO : already published</t>
  </si>
  <si>
    <t xml:space="preserve">Alexandrium minutum</t>
  </si>
  <si>
    <t xml:space="preserve">algal bloom</t>
  </si>
  <si>
    <t>ENVO:2000004</t>
  </si>
  <si>
    <t>ATAC-seq</t>
  </si>
  <si>
    <t xml:space="preserve">454 GS 20</t>
  </si>
  <si>
    <t>SINGLE</t>
  </si>
  <si>
    <t>CAGE</t>
  </si>
  <si>
    <t xml:space="preserve">GENOMIC SINGLE CELL</t>
  </si>
  <si>
    <t>Albania</t>
  </si>
  <si>
    <t>no</t>
  </si>
  <si>
    <t>BGISEQ</t>
  </si>
  <si>
    <t>bam</t>
  </si>
  <si>
    <t>fasta</t>
  </si>
  <si>
    <t>female</t>
  </si>
  <si>
    <t>haploid</t>
  </si>
  <si>
    <t>SEQUENCE_VARIATION</t>
  </si>
  <si>
    <t>Metagenomics</t>
  </si>
  <si>
    <t xml:space="preserve">not collected</t>
  </si>
  <si>
    <t>anaerobic</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</si>
  <si>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</si>
  <si>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</si>
  <si>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</si>
  <si>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</si>
  <si>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</si>
  <si>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</si>
  <si>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</si>
  <si>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</si>
  <si>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</si>
  <si>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</si>
  <si>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</si>
  <si>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algae metagenome</t>
  </si>
  <si>
    <t xml:space="preserve">anthropogenic terrestrial biome</t>
  </si>
  <si>
    <t>ENVO:01000219</t>
  </si>
  <si>
    <t>Bisulfite-Seq</t>
  </si>
  <si>
    <t xml:space="preserve">454 GS FLX</t>
  </si>
  <si>
    <t>ChIP</t>
  </si>
  <si>
    <t>METAGENOMIC</t>
  </si>
  <si>
    <t>Algeria</t>
  </si>
  <si>
    <t>CAPILLARY</t>
  </si>
  <si>
    <t>cram</t>
  </si>
  <si>
    <t>tab</t>
  </si>
  <si>
    <t>hermaphrodite</t>
  </si>
  <si>
    <t>diploid</t>
  </si>
  <si>
    <t>SEQUENCE_ASSEMBLY</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</si>
  <si>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</si>
  <si>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</si>
  <si>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</si>
  <si>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</si>
  <si>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</si>
  <si>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</si>
  <si>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</si>
  <si>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</si>
  <si>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</si>
  <si>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</si>
  <si>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</si>
  <si>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</si>
  <si>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</si>
  <si>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 xml:space="preserve">aquaculture metagenome</t>
  </si>
  <si>
    <t>bay</t>
  </si>
  <si>
    <t>ENVO:00000032</t>
  </si>
  <si>
    <t>CLONE</t>
  </si>
  <si>
    <t xml:space="preserve">454 GS FLX Titanium</t>
  </si>
  <si>
    <t>ChIP-Seq</t>
  </si>
  <si>
    <t>METATRANSCRIPTOMIC</t>
  </si>
  <si>
    <t xml:space="preserve">American Samoa</t>
  </si>
  <si>
    <t>COMPLETE_GENOMICS</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</si>
  <si>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</si>
  <si>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</si>
  <si>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</si>
  <si>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</si>
  <si>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</si>
  <si>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</si>
  <si>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</si>
  <si>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</si>
  <si>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</si>
  <si>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</si>
  <si>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</si>
  <si>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</si>
  <si>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 xml:space="preserve">blank sample</t>
  </si>
  <si>
    <t xml:space="preserve">biological product</t>
  </si>
  <si>
    <t>ENVO:02000043</t>
  </si>
  <si>
    <t>CLONEEND</t>
  </si>
  <si>
    <t xml:space="preserve">454 GS FLX+</t>
  </si>
  <si>
    <t>DNase</t>
  </si>
  <si>
    <t>OTHER</t>
  </si>
  <si>
    <t>Andorra</t>
  </si>
  <si>
    <t>DNBSEQ</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</si>
  <si>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</si>
  <si>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</si>
  <si>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</si>
  <si>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</si>
  <si>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</si>
  <si>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</si>
  <si>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</si>
  <si>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</si>
  <si>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</si>
  <si>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</si>
  <si>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 xml:space="preserve">Crassostrea gigas</t>
  </si>
  <si>
    <t xml:space="preserve">Pacific oyster</t>
  </si>
  <si>
    <t xml:space="preserve">biomaterial containment unit</t>
  </si>
  <si>
    <t>ENVO:01001816</t>
  </si>
  <si>
    <t>CTS</t>
  </si>
  <si>
    <t xml:space="preserve">454 GS Junior</t>
  </si>
  <si>
    <t>HMPR</t>
  </si>
  <si>
    <t>SYNTHETIC</t>
  </si>
  <si>
    <t>Angola</t>
  </si>
  <si>
    <t>HELICOS</t>
  </si>
  <si>
    <t>REFERENCE_SEQUENCE</t>
  </si>
  <si>
    <t xml:space="preserve">Synthetic Genomics</t>
  </si>
  <si>
    <t>mimarks-specimen</t>
  </si>
  <si>
    <t>chemolithotroph</t>
  </si>
  <si>
    <t xml:space="preserve">obligate aerobe</t>
  </si>
  <si>
    <t>other</t>
  </si>
  <si>
    <t>COX1</t>
  </si>
  <si>
    <t xml:space="preserve">Sequencing by ligation (SOLiD sequencing)</t>
  </si>
  <si>
    <t xml:space="preserve">European seabass</t>
  </si>
  <si>
    <t xml:space="preserve">biomaterial culturing unit</t>
  </si>
  <si>
    <t>ENVO:01001817</t>
  </si>
  <si>
    <t>ChIA-PET</t>
  </si>
  <si>
    <t xml:space="preserve">AB 310 Genetic Analyzer</t>
  </si>
  <si>
    <t xml:space="preserve">Hybrid Selection</t>
  </si>
  <si>
    <t>Anguilla</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</si>
  <si>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</si>
  <si>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</si>
  <si>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</si>
  <si>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</si>
  <si>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</si>
  <si>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</si>
  <si>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</si>
  <si>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</si>
  <si>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 xml:space="preserve">Dinophysis acuminata</t>
  </si>
  <si>
    <t>bioreactor</t>
  </si>
  <si>
    <t>ENVO:00002123</t>
  </si>
  <si>
    <t xml:space="preserve">AB 3130 Genetic Analyzer</t>
  </si>
  <si>
    <t xml:space="preserve">Inverse rRNA</t>
  </si>
  <si>
    <t xml:space="preserve">TRANSCRIPTOMIC SINGLE CELL</t>
  </si>
  <si>
    <t>Antarctica</t>
  </si>
  <si>
    <t>ION_TORRENT</t>
  </si>
  <si>
    <t>PROCESSED_READS</t>
  </si>
  <si>
    <t xml:space="preserve">Gene Regulation Study</t>
  </si>
  <si>
    <t>organelle</t>
  </si>
  <si>
    <t>chemoorganotroph</t>
  </si>
  <si>
    <t>exome</t>
  </si>
  <si>
    <t xml:space="preserve">GenapSys Sequencing</t>
  </si>
  <si>
    <t xml:space="preserve">Dinophysis acuta</t>
  </si>
  <si>
    <t xml:space="preserve">coastal sea water</t>
  </si>
  <si>
    <t>ENVO:00002150</t>
  </si>
  <si>
    <t>DNase-Hypersensitivity</t>
  </si>
  <si>
    <t xml:space="preserve">AB 3130xL Genetic Analyzer</t>
  </si>
  <si>
    <t xml:space="preserve">Inverse rRNA selection</t>
  </si>
  <si>
    <t xml:space="preserve">VIRAL RNA</t>
  </si>
  <si>
    <t xml:space="preserve">Antigua and Barbuda</t>
  </si>
  <si>
    <t>LS454</t>
  </si>
  <si>
    <t>GENOME_MAP</t>
  </si>
  <si>
    <t xml:space="preserve">Cancer Genomics</t>
  </si>
  <si>
    <t>plasmid</t>
  </si>
  <si>
    <t>chemosynthetic</t>
  </si>
  <si>
    <t>host-associated</t>
  </si>
  <si>
    <t xml:space="preserve">Chain termination (Sanger sequencing)</t>
  </si>
  <si>
    <t xml:space="preserve">Dinophysis caudata</t>
  </si>
  <si>
    <t xml:space="preserve">deep marine sediment</t>
  </si>
  <si>
    <t>ENVO:00002113</t>
  </si>
  <si>
    <t>EST</t>
  </si>
  <si>
    <t xml:space="preserve">AB 3500 Genetic Analyzer</t>
  </si>
  <si>
    <t xml:space="preserve">MBD2 protein methyl-CpG binding domain</t>
  </si>
  <si>
    <t xml:space="preserve">Arctic Ocean</t>
  </si>
  <si>
    <t>OXFORD_NANOPORE</t>
  </si>
  <si>
    <t>AMR_ANTIBIOGRAM</t>
  </si>
  <si>
    <t xml:space="preserve">Population Genomics</t>
  </si>
  <si>
    <t xml:space="preserve">single amplified genome</t>
  </si>
  <si>
    <t>chemotroph</t>
  </si>
  <si>
    <t>miscellaneous</t>
  </si>
  <si>
    <t>Other</t>
  </si>
  <si>
    <t xml:space="preserve">Dinophysis fortii</t>
  </si>
  <si>
    <t xml:space="preserve">digestive system element</t>
  </si>
  <si>
    <t>UBERON:0013765</t>
  </si>
  <si>
    <t>FAIRE-seq</t>
  </si>
  <si>
    <t xml:space="preserve">AB 3500xL Genetic Analyzer</t>
  </si>
  <si>
    <t>MDA</t>
  </si>
  <si>
    <t>Argentina</t>
  </si>
  <si>
    <t>PACBIO_SMRT</t>
  </si>
  <si>
    <t>PATHOGEN_ANALYSIS</t>
  </si>
  <si>
    <t>RNASeq</t>
  </si>
  <si>
    <t xml:space="preserve">uncultivated viral genomes</t>
  </si>
  <si>
    <t>copiotroph</t>
  </si>
  <si>
    <t>sediment</t>
  </si>
  <si>
    <t xml:space="preserve">Dinophysis sacculus</t>
  </si>
  <si>
    <t xml:space="preserve">digestive tract environment</t>
  </si>
  <si>
    <t>ENVO:01001033</t>
  </si>
  <si>
    <t>FINISHING</t>
  </si>
  <si>
    <t xml:space="preserve">AB 3730 Genetic Analyzer</t>
  </si>
  <si>
    <t>MF</t>
  </si>
  <si>
    <t>Armenia</t>
  </si>
  <si>
    <t>TRANSCRIPTOME_ASSEMBLY</t>
  </si>
  <si>
    <t xml:space="preserve">Exome Sequencing</t>
  </si>
  <si>
    <t>virus</t>
  </si>
  <si>
    <t>diazotroph</t>
  </si>
  <si>
    <t>soil</t>
  </si>
  <si>
    <t xml:space="preserve">feces metagenome</t>
  </si>
  <si>
    <t xml:space="preserve">environment associated with an aquatic invertebrate</t>
  </si>
  <si>
    <t>ENVO:01001176</t>
  </si>
  <si>
    <t>FL-cDNA</t>
  </si>
  <si>
    <t xml:space="preserve">AB 3730xL Genetic Analyzer</t>
  </si>
  <si>
    <t>MNase</t>
  </si>
  <si>
    <t>Aruba</t>
  </si>
  <si>
    <t>TAXONOMIC_REFERENCE_SET</t>
  </si>
  <si>
    <t xml:space="preserve">Pooled Clone Sequencing</t>
  </si>
  <si>
    <t xml:space="preserve">facultative autotroph</t>
  </si>
  <si>
    <t>wastewater/sludge</t>
  </si>
  <si>
    <t xml:space="preserve">fish metagenome</t>
  </si>
  <si>
    <t xml:space="preserve">fecal material</t>
  </si>
  <si>
    <t>ENVO:00002003</t>
  </si>
  <si>
    <t>GBS</t>
  </si>
  <si>
    <t xml:space="preserve">AB 5500 Genetic Analyzer</t>
  </si>
  <si>
    <t>MSLL</t>
  </si>
  <si>
    <t xml:space="preserve">Ashmore and Cartier Islands</t>
  </si>
  <si>
    <t>ASSEMBLY_ANNOTATION</t>
  </si>
  <si>
    <t xml:space="preserve">Transcriptome Sequencing</t>
  </si>
  <si>
    <t>heterotroph</t>
  </si>
  <si>
    <t>water</t>
  </si>
  <si>
    <t xml:space="preserve">Gambusia holbrooki</t>
  </si>
  <si>
    <t xml:space="preserve">eastern mosquitofish</t>
  </si>
  <si>
    <t xml:space="preserve">fish farm</t>
  </si>
  <si>
    <t>ENVO:00000294</t>
  </si>
  <si>
    <t>Hi-C</t>
  </si>
  <si>
    <t xml:space="preserve">AB 5500xl Genetic Analyzer</t>
  </si>
  <si>
    <t>Oligo-dT</t>
  </si>
  <si>
    <t xml:space="preserve">Atlantic Ocean</t>
  </si>
  <si>
    <t>lithoautotroph</t>
  </si>
  <si>
    <t xml:space="preserve">Madrepora oculata</t>
  </si>
  <si>
    <t xml:space="preserve">fish food product</t>
  </si>
  <si>
    <t>FOODON:00001248</t>
  </si>
  <si>
    <t>MBD-Seq</t>
  </si>
  <si>
    <t xml:space="preserve">AB 5500xl-W Genetic Analysis System</t>
  </si>
  <si>
    <t>PCR</t>
  </si>
  <si>
    <t>Australia</t>
  </si>
  <si>
    <t>lithoheterotroph</t>
  </si>
  <si>
    <t xml:space="preserve">marine metagenome</t>
  </si>
  <si>
    <t xml:space="preserve">food material</t>
  </si>
  <si>
    <t>FOODON:00002403</t>
  </si>
  <si>
    <t>MNase-Seq</t>
  </si>
  <si>
    <t xml:space="preserve">AB SOLiD 3 Plus System</t>
  </si>
  <si>
    <t>PolyA</t>
  </si>
  <si>
    <t>Austria</t>
  </si>
  <si>
    <t>lithotroph</t>
  </si>
  <si>
    <t xml:space="preserve">marine plankton metagenome</t>
  </si>
  <si>
    <t xml:space="preserve">fresh water</t>
  </si>
  <si>
    <t>ENVO:00002011</t>
  </si>
  <si>
    <t>MRE-Seq</t>
  </si>
  <si>
    <t xml:space="preserve">AB SOLiD 4 System</t>
  </si>
  <si>
    <t>RACE</t>
  </si>
  <si>
    <t>Azerbaijan</t>
  </si>
  <si>
    <t>methanotroph</t>
  </si>
  <si>
    <t xml:space="preserve">Mesodinium rubrum</t>
  </si>
  <si>
    <t xml:space="preserve">hematopoietic system</t>
  </si>
  <si>
    <t>UBERON:0002390</t>
  </si>
  <si>
    <t>MeDIP-Seq</t>
  </si>
  <si>
    <t xml:space="preserve">AB SOLiD 4hq System</t>
  </si>
  <si>
    <t>RANDOM</t>
  </si>
  <si>
    <t>Bahamas</t>
  </si>
  <si>
    <t>methylotroph</t>
  </si>
  <si>
    <t xml:space="preserve">Mytilus edulis</t>
  </si>
  <si>
    <t xml:space="preserve">Blue mussel</t>
  </si>
  <si>
    <t xml:space="preserve">hemolymphoid system</t>
  </si>
  <si>
    <t>UBERON:0002193</t>
  </si>
  <si>
    <t xml:space="preserve">AB SOLiD PI System</t>
  </si>
  <si>
    <t xml:space="preserve">RANDOM PCR</t>
  </si>
  <si>
    <t>Bahrain</t>
  </si>
  <si>
    <t>mixotroph</t>
  </si>
  <si>
    <t xml:space="preserve">oyster metagenome</t>
  </si>
  <si>
    <t xml:space="preserve">hydrothermal seep</t>
  </si>
  <si>
    <t>ENVO:01000265</t>
  </si>
  <si>
    <t>POOLCLONE</t>
  </si>
  <si>
    <t xml:space="preserve">AB SOLiD System</t>
  </si>
  <si>
    <t>RT-PCR</t>
  </si>
  <si>
    <t xml:space="preserve">Baker Island</t>
  </si>
  <si>
    <t xml:space="preserve">obligate chemoautolithotroph</t>
  </si>
  <si>
    <t xml:space="preserve">Pinctada margaritifera</t>
  </si>
  <si>
    <t xml:space="preserve">Pacific pearl-oyster</t>
  </si>
  <si>
    <t xml:space="preserve">industrial wastewater</t>
  </si>
  <si>
    <t>ENVO:01000964</t>
  </si>
  <si>
    <t>RAD-Seq</t>
  </si>
  <si>
    <t xml:space="preserve">AB SOLiD System 2.0</t>
  </si>
  <si>
    <t xml:space="preserve">Reduced Representation</t>
  </si>
  <si>
    <t xml:space="preserve">Baltic Sea</t>
  </si>
  <si>
    <t>oligotroph</t>
  </si>
  <si>
    <t xml:space="preserve">Prionace glauca</t>
  </si>
  <si>
    <t xml:space="preserve">Blue Shark</t>
  </si>
  <si>
    <t>lagoon</t>
  </si>
  <si>
    <t>ENVO:00000038</t>
  </si>
  <si>
    <t>RIP-Seq</t>
  </si>
  <si>
    <t xml:space="preserve">AB SOLiD System 3.0</t>
  </si>
  <si>
    <t xml:space="preserve">Restriction Digest</t>
  </si>
  <si>
    <t>Bangladesh</t>
  </si>
  <si>
    <t>organoheterotroph</t>
  </si>
  <si>
    <t xml:space="preserve">Rimicaris exoculata</t>
  </si>
  <si>
    <t xml:space="preserve">littoral zone</t>
  </si>
  <si>
    <t>ENVO:01000407</t>
  </si>
  <si>
    <t>BGISEQ-50</t>
  </si>
  <si>
    <t>cDNA</t>
  </si>
  <si>
    <t>Barbados</t>
  </si>
  <si>
    <t>organotroph</t>
  </si>
  <si>
    <t xml:space="preserve">Sarotherodon melanotheron</t>
  </si>
  <si>
    <t xml:space="preserve">Blackchin tilapia</t>
  </si>
  <si>
    <t xml:space="preserve">marine biome</t>
  </si>
  <si>
    <t>ENVO:00000447</t>
  </si>
  <si>
    <t>SELEX</t>
  </si>
  <si>
    <t>BGISEQ-500</t>
  </si>
  <si>
    <t>cDNA_oligo_dT</t>
  </si>
  <si>
    <t xml:space="preserve">Bassas da India</t>
  </si>
  <si>
    <t>photoautotroph</t>
  </si>
  <si>
    <t xml:space="preserve">seawater metagenome</t>
  </si>
  <si>
    <t xml:space="preserve">marine sponge reef biome</t>
  </si>
  <si>
    <t>ENVO:01000123</t>
  </si>
  <si>
    <t>Synthetic-Long-Read</t>
  </si>
  <si>
    <t xml:space="preserve">Complete Genomics</t>
  </si>
  <si>
    <t>cDNA_randomPriming</t>
  </si>
  <si>
    <t>Belarus</t>
  </si>
  <si>
    <t>photoheterotroph</t>
  </si>
  <si>
    <t xml:space="preserve">sediment metagenome</t>
  </si>
  <si>
    <t>pond</t>
  </si>
  <si>
    <t>ENVO:00000033</t>
  </si>
  <si>
    <t>Targeted-Capture</t>
  </si>
  <si>
    <t>DNBSEQ-G400</t>
  </si>
  <si>
    <t>Belgium</t>
  </si>
  <si>
    <t>photolithoautotroph</t>
  </si>
  <si>
    <t xml:space="preserve">saline lake</t>
  </si>
  <si>
    <t>ENVO:00000019</t>
  </si>
  <si>
    <t xml:space="preserve">Tethered Chromatin Conformation Capture</t>
  </si>
  <si>
    <t>DNBSEQ-G50</t>
  </si>
  <si>
    <t xml:space="preserve">padlock probes capture method</t>
  </si>
  <si>
    <t>Belize</t>
  </si>
  <si>
    <t>photolithotroph</t>
  </si>
  <si>
    <t xml:space="preserve">saline water</t>
  </si>
  <si>
    <t>ENVO:00002010</t>
  </si>
  <si>
    <t>Tn-Seq</t>
  </si>
  <si>
    <t>DNBSEQ-T7</t>
  </si>
  <si>
    <t xml:space="preserve">repeat fractionation</t>
  </si>
  <si>
    <t>Benin</t>
  </si>
  <si>
    <t>photosynthetic</t>
  </si>
  <si>
    <t>sand</t>
  </si>
  <si>
    <t>ENVO:01000017</t>
  </si>
  <si>
    <t>VALIDATION</t>
  </si>
  <si>
    <t>GridION</t>
  </si>
  <si>
    <t xml:space="preserve">size fractionation</t>
  </si>
  <si>
    <t>Bermuda</t>
  </si>
  <si>
    <t>phototroph</t>
  </si>
  <si>
    <t>sea</t>
  </si>
  <si>
    <t>ENVO:00000016</t>
  </si>
  <si>
    <t>WCS</t>
  </si>
  <si>
    <t xml:space="preserve">Helicos HeliScope</t>
  </si>
  <si>
    <t>Bhutan</t>
  </si>
  <si>
    <t xml:space="preserve">sea shore</t>
  </si>
  <si>
    <t>ENVO:00000485</t>
  </si>
  <si>
    <t>WGA</t>
  </si>
  <si>
    <t xml:space="preserve">HiSeq X Five</t>
  </si>
  <si>
    <t>Bolivia</t>
  </si>
  <si>
    <t xml:space="preserve">sea water</t>
  </si>
  <si>
    <t>ENVO:00002149</t>
  </si>
  <si>
    <t>WGS</t>
  </si>
  <si>
    <t xml:space="preserve">HiSeq X Ten</t>
  </si>
  <si>
    <t>Borneo</t>
  </si>
  <si>
    <t>ENVO:00002007</t>
  </si>
  <si>
    <t>WXS</t>
  </si>
  <si>
    <t xml:space="preserve">Illumina Genome Analyzer</t>
  </si>
  <si>
    <t xml:space="preserve">Bosnia and Herzegovina</t>
  </si>
  <si>
    <t xml:space="preserve">shellfish food product</t>
  </si>
  <si>
    <t>FOODON:00001293</t>
  </si>
  <si>
    <t>miRNA-Seq</t>
  </si>
  <si>
    <t xml:space="preserve">Illumina Genome Analyzer II</t>
  </si>
  <si>
    <t>Botswana</t>
  </si>
  <si>
    <t xml:space="preserve">shrimp pond</t>
  </si>
  <si>
    <t>ENVO:01000905</t>
  </si>
  <si>
    <t>ncRNA-Seq</t>
  </si>
  <si>
    <t xml:space="preserve">Illumina Genome Analyzer IIx</t>
  </si>
  <si>
    <t xml:space="preserve">Bouvet Island</t>
  </si>
  <si>
    <t>trophosome</t>
  </si>
  <si>
    <t>ENVO:01000165</t>
  </si>
  <si>
    <t>snRNA-seq</t>
  </si>
  <si>
    <t xml:space="preserve">Illumina HiScanSQ</t>
  </si>
  <si>
    <t>Brazil</t>
  </si>
  <si>
    <t xml:space="preserve">vomit material</t>
  </si>
  <si>
    <t>ENVO:00000338</t>
  </si>
  <si>
    <t>ssRNA-seq</t>
  </si>
  <si>
    <t xml:space="preserve">Illumina HiSeq 1000</t>
  </si>
  <si>
    <t xml:space="preserve">British Virgin Islands</t>
  </si>
  <si>
    <t xml:space="preserve">waste water</t>
  </si>
  <si>
    <t>ENVO:00002001</t>
  </si>
  <si>
    <t xml:space="preserve">Illumina HiSeq 1500</t>
  </si>
  <si>
    <t>Brunei</t>
  </si>
  <si>
    <t xml:space="preserve">Illumina HiSeq 2000</t>
  </si>
  <si>
    <t>Bulgaria</t>
  </si>
  <si>
    <t xml:space="preserve">Illumina HiSeq 2500</t>
  </si>
  <si>
    <t xml:space="preserve">Burkina Faso</t>
  </si>
  <si>
    <t xml:space="preserve">Illumina HiSeq 3000</t>
  </si>
  <si>
    <t>Burundi</t>
  </si>
  <si>
    <t xml:space="preserve">Illumina HiSeq 4000</t>
  </si>
  <si>
    <t>Cambodia</t>
  </si>
  <si>
    <t xml:space="preserve">Illumina HiSeq X</t>
  </si>
  <si>
    <t>Cameroon</t>
  </si>
  <si>
    <t xml:space="preserve">Illumina MiSeq</t>
  </si>
  <si>
    <t>Canada</t>
  </si>
  <si>
    <t xml:space="preserve">Illumina MiniSeq</t>
  </si>
  <si>
    <t xml:space="preserve">Cape Verde</t>
  </si>
  <si>
    <t xml:space="preserve">Cayman Islands</t>
  </si>
  <si>
    <t xml:space="preserve">Illumina NovaSeq X</t>
  </si>
  <si>
    <t xml:space="preserve">Central African Republic</t>
  </si>
  <si>
    <t xml:space="preserve">Illumina iSeq 100</t>
  </si>
  <si>
    <t>Chad</t>
  </si>
  <si>
    <t xml:space="preserve">Ion GeneStudio S5</t>
  </si>
  <si>
    <t>Chile</t>
  </si>
  <si>
    <t xml:space="preserve">Ion GeneStudio S5 Plus</t>
  </si>
  <si>
    <t>China</t>
  </si>
  <si>
    <t xml:space="preserve">Ion GeneStudio S5 Prime</t>
  </si>
  <si>
    <t xml:space="preserve">Christmas Island</t>
  </si>
  <si>
    <t xml:space="preserve">Ion Torrent Genexus</t>
  </si>
  <si>
    <t xml:space="preserve">Clipperton Island</t>
  </si>
  <si>
    <t xml:space="preserve">Ion Torrent PGM</t>
  </si>
  <si>
    <t xml:space="preserve">Cocos Islands</t>
  </si>
  <si>
    <t xml:space="preserve">Ion Torrent Proton</t>
  </si>
  <si>
    <t>Colombia</t>
  </si>
  <si>
    <t xml:space="preserve">Ion Torrent S5</t>
  </si>
  <si>
    <t>Comoros</t>
  </si>
  <si>
    <t xml:space="preserve">Ion Torrent S5 XL</t>
  </si>
  <si>
    <t xml:space="preserve">Cook Islands</t>
  </si>
  <si>
    <t>MGISEQ-2000RS</t>
  </si>
  <si>
    <t xml:space="preserve">Coral Sea Islands</t>
  </si>
  <si>
    <t>MinION</t>
  </si>
  <si>
    <t xml:space="preserve">Costa Rica</t>
  </si>
  <si>
    <t xml:space="preserve">NextSeq 1000</t>
  </si>
  <si>
    <t xml:space="preserve">Cote d'Ivoire</t>
  </si>
  <si>
    <t xml:space="preserve">NextSeq 2000</t>
  </si>
  <si>
    <t>Croatia</t>
  </si>
  <si>
    <t xml:space="preserve">NextSeq 500</t>
  </si>
  <si>
    <t>Cuba</t>
  </si>
  <si>
    <t xml:space="preserve">NextSeq 550</t>
  </si>
  <si>
    <t>Curacao</t>
  </si>
  <si>
    <t xml:space="preserve">PacBio RS</t>
  </si>
  <si>
    <t>Cyprus</t>
  </si>
  <si>
    <t xml:space="preserve">PacBio RS II</t>
  </si>
  <si>
    <t xml:space="preserve">Czech Republic</t>
  </si>
  <si>
    <t>PromethION</t>
  </si>
  <si>
    <t xml:space="preserve">Democratic Republic of the Congo</t>
  </si>
  <si>
    <t>Sequel</t>
  </si>
  <si>
    <t>Denmark</t>
  </si>
  <si>
    <t xml:space="preserve">Sequel II</t>
  </si>
  <si>
    <t>Djibouti</t>
  </si>
  <si>
    <t xml:space="preserve">Sequel IIe</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</si>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</sst>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4" formatCode="yyyy-mm-dd;@"/>
    <numFmt numFmtId="165" formatCode="yyyy\-mm\-dd;@"/>
  </numFmts>
  <fonts count="37">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u/>
      <sz val="11.000000"/>
      <color theme="10"/>
      <name val="Calibri"/>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sz val="12.000000"/>
      <name val="Times New Roman"/>
    </font>
    <font>
      <i/>
      <sz val="12.000000"/>
      <name val="Times New Roman"/>
    </font>
    <font>
      <b/>
      <sz val="11.000000"/>
      <name val="Calibri"/>
    </font>
    <font>
      <sz val="11.000000"/>
      <color theme="0"/>
      <name val="Calibri"/>
      <scheme val="minor"/>
    </font>
    <font>
      <sz val="12.000000"/>
      <color theme="0"/>
      <name val="Calibri"/>
    </font>
    <font>
      <sz val="11.000000"/>
      <color theme="1"/>
      <name val="Calibri"/>
    </font>
    <font>
      <b/>
      <sz val="11.000000"/>
      <color indexed="2"/>
      <name val="Calibri"/>
    </font>
    <font>
      <b/>
      <sz val="11.000000"/>
      <color theme="1"/>
      <name val="Calibri"/>
    </font>
    <font>
      <sz val="11.000000"/>
      <color theme="0"/>
      <name val="Calibri"/>
    </font>
    <font>
      <sz val="6.500000"/>
      <name val="Times New Roman"/>
    </font>
    <font>
      <sz val="12.000000"/>
      <name val="Calibri"/>
      <scheme val="minor"/>
    </font>
    <font>
      <sz val="10.000000"/>
      <name val="Arial Unicode MS"/>
    </font>
  </fonts>
  <fills count="10">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9" tint="0.79998168889431442"/>
        <bgColor theme="9" tint="0.79998168889431442"/>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4">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none"/>
      <right style="none"/>
      <top style="thin">
        <color theme="9" tint="0.39997558519241921"/>
      </top>
      <bottom style="thin">
        <color theme="9" tint="0.39997558519241921"/>
      </bottom>
      <diagonal style="none"/>
      <horizontal style="thin">
        <color theme="9" tint="0.39997558519241921"/>
      </horizontal>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1" applyFont="1" applyFill="1" applyBorder="1">
      <alignment horizontal="center"/>
    </xf>
    <xf fontId="1" fillId="0" borderId="0" numFmtId="0" applyNumberFormat="1" applyFont="1" applyFill="1" applyBorder="1">
      <alignment horizontal="center" textRotation="90"/>
    </xf>
    <xf fontId="2" fillId="0" borderId="0" numFmtId="0" applyNumberFormat="1" applyFont="1" applyFill="1" applyBorder="1"/>
    <xf fontId="3" fillId="0" borderId="0" numFmtId="0" applyNumberFormat="1" applyFont="1" applyFill="1" applyBorder="1"/>
    <xf fontId="4" fillId="0" borderId="0" numFmtId="0" applyNumberFormat="1" applyFont="1" applyFill="1" applyBorder="1"/>
    <xf fontId="5" fillId="0" borderId="0" numFmtId="0" applyNumberFormat="1" applyFont="1" applyFill="1" applyBorder="1"/>
    <xf fontId="5" fillId="0" borderId="0" numFmtId="0" applyNumberFormat="1" applyFont="1" applyFill="1" applyBorder="1"/>
  </cellStyleXfs>
  <cellXfs count="112">
    <xf fontId="0" fillId="0" borderId="0" numFmtId="0" xfId="0" quotePrefix="0" pivotButton="0"/>
    <xf fontId="0" fillId="0" borderId="0" numFmtId="0" xfId="0" quotePrefix="0" pivotButton="0"/>
    <xf fontId="6" fillId="2" borderId="0" numFmtId="0" xfId="0" applyFont="1" applyFill="1" applyAlignment="1" quotePrefix="0" pivotButton="0">
      <alignment horizontal="center"/>
    </xf>
    <xf fontId="6" fillId="0" borderId="0" numFmtId="0" xfId="0" applyFont="1" quotePrefix="0" pivotButton="0"/>
    <xf fontId="7" fillId="0" borderId="0" numFmtId="0" xfId="0" applyFont="1" quotePrefix="0" pivotButton="0"/>
    <xf fontId="8" fillId="0" borderId="0" numFmtId="0" xfId="0" applyFont="1" quotePrefix="0" pivotButton="0"/>
    <xf fontId="9" fillId="0" borderId="0" numFmtId="0" xfId="0" applyFont="1" quotePrefix="0" pivotButton="0"/>
    <xf fontId="10" fillId="0" borderId="0" numFmtId="0" xfId="0" applyFont="1" quotePrefix="0" pivotButton="0"/>
    <xf fontId="11" fillId="0" borderId="0" numFmtId="0" xfId="0" applyFont="1" quotePrefix="0" pivotButton="0"/>
    <xf fontId="12" fillId="0" borderId="0" numFmtId="0" xfId="0" applyFont="1" applyAlignment="1" quotePrefix="0" pivotButton="0">
      <alignment vertical="center" wrapText="1"/>
    </xf>
    <xf fontId="2" fillId="0" borderId="1" numFmtId="0" xfId="3" applyFont="1" applyBorder="1" quotePrefix="0" pivotButton="0"/>
    <xf fontId="13" fillId="3" borderId="2" numFmtId="0" xfId="0" applyFont="1" applyFill="1" applyBorder="1" applyAlignment="1" quotePrefix="0" pivotButton="0">
      <alignment horizontal="left"/>
    </xf>
    <xf fontId="13" fillId="3" borderId="3" numFmtId="0" xfId="0" applyFont="1" applyFill="1" applyBorder="1" applyAlignment="1" quotePrefix="0" pivotButton="0">
      <alignment horizontal="left"/>
    </xf>
    <xf fontId="13" fillId="3" borderId="4" numFmtId="0" xfId="0" applyFont="1" applyFill="1" applyBorder="1" applyAlignment="1" quotePrefix="0" pivotButton="0">
      <alignment horizontal="left"/>
    </xf>
    <xf fontId="12" fillId="4" borderId="2" numFmtId="0" xfId="0" applyFont="1" applyFill="1" applyBorder="1" applyAlignment="1" quotePrefix="0" pivotButton="0">
      <alignment horizontal="left"/>
    </xf>
    <xf fontId="12" fillId="4" borderId="3" numFmtId="0" xfId="0" applyFont="1" applyFill="1" applyBorder="1" applyAlignment="1" quotePrefix="0" pivotButton="0">
      <alignment horizontal="left"/>
    </xf>
    <xf fontId="12" fillId="4" borderId="4" numFmtId="0" xfId="0" applyFont="1" applyFill="1" applyBorder="1" applyAlignment="1" quotePrefix="0" pivotButton="0">
      <alignment horizontal="left"/>
    </xf>
    <xf fontId="12" fillId="0" borderId="2" numFmtId="0" xfId="0" applyFont="1" applyBorder="1" applyAlignment="1" quotePrefix="0" pivotButton="0">
      <alignment horizontal="left"/>
    </xf>
    <xf fontId="12" fillId="0" borderId="3" numFmtId="0" xfId="0" applyFont="1" applyBorder="1" applyAlignment="1" quotePrefix="0" pivotButton="0">
      <alignment horizontal="left"/>
    </xf>
    <xf fontId="12" fillId="0" borderId="4" numFmtId="0" xfId="0" applyFont="1" applyBorder="1" applyAlignment="1" quotePrefix="0" pivotButton="0">
      <alignment horizontal="left"/>
    </xf>
    <xf fontId="14" fillId="0" borderId="0" numFmtId="0" xfId="0" applyFont="1" quotePrefix="0" pivotButton="0"/>
    <xf fontId="2" fillId="0" borderId="0" numFmtId="0" xfId="3" applyFont="1" quotePrefix="0" pivotButton="0"/>
    <xf fontId="15" fillId="0" borderId="0" numFmtId="0" xfId="0" applyFont="1" quotePrefix="0" pivotButton="0"/>
    <xf fontId="0" fillId="5" borderId="0" numFmtId="0" xfId="0" applyFill="1" quotePrefix="0" pivotButton="0"/>
    <xf fontId="0" fillId="0" borderId="0" numFmtId="0" xfId="0" applyAlignment="1" quotePrefix="0" pivotButton="0">
      <alignment horizontal="left" vertical="top" wrapText="1"/>
    </xf>
    <xf fontId="16" fillId="0" borderId="5" numFmtId="0" xfId="0" applyFont="1" applyBorder="1" quotePrefix="0" pivotButton="0"/>
    <xf fontId="3" fillId="0" borderId="0" numFmtId="0" xfId="5" applyFont="1" quotePrefix="0" pivotButton="0"/>
    <xf fontId="0" fillId="6" borderId="6" numFmtId="0" xfId="0" applyFill="1" applyBorder="1" quotePrefix="0" pivotButton="0"/>
    <xf fontId="12" fillId="0" borderId="0" numFmtId="0" xfId="5" applyFont="1" applyAlignment="1" quotePrefix="0" pivotButton="0">
      <alignment vertical="top"/>
    </xf>
    <xf fontId="0" fillId="0" borderId="0" numFmtId="0" xfId="0" quotePrefix="0" pivotButton="0">
      <protection hidden="0" locked="1"/>
    </xf>
    <xf fontId="17" fillId="0" borderId="0" numFmtId="0" xfId="3" applyFont="1" quotePrefix="0" pivotButton="0"/>
    <xf fontId="18" fillId="0" borderId="0" numFmtId="0" xfId="0" applyFont="1" applyAlignment="1" quotePrefix="0" pivotButton="0">
      <alignment horizontal="left" vertical="top"/>
    </xf>
    <xf fontId="18" fillId="0" borderId="0" numFmtId="49" xfId="0" applyNumberFormat="1" applyFont="1" applyAlignment="1" quotePrefix="0" pivotButton="0">
      <alignment horizontal="left" vertical="top"/>
    </xf>
    <xf fontId="19" fillId="0" borderId="0" numFmtId="0" xfId="0" applyFont="1" quotePrefix="0" pivotButton="0"/>
    <xf fontId="20" fillId="0" borderId="0" numFmtId="0" xfId="0" applyFont="1" quotePrefix="0" pivotButton="0"/>
    <xf fontId="0" fillId="7" borderId="0" numFmtId="0" xfId="0" applyFill="1" quotePrefix="0" pivotButton="0"/>
    <xf fontId="8" fillId="5" borderId="0" numFmtId="0" xfId="0" applyFont="1" applyFill="1" quotePrefix="0" pivotButton="0"/>
    <xf fontId="21" fillId="0" borderId="0" numFmtId="0" xfId="0" applyFont="1" applyAlignment="1" quotePrefix="0" pivotButton="0">
      <alignment horizontal="left" vertical="top"/>
    </xf>
    <xf fontId="21" fillId="0" borderId="0" numFmtId="0" xfId="5" applyFont="1" applyAlignment="1" quotePrefix="0" pivotButton="0">
      <alignment horizontal="left"/>
    </xf>
    <xf fontId="18" fillId="7" borderId="0" numFmtId="0" xfId="0" applyFont="1" applyFill="1" applyAlignment="1" quotePrefix="0" pivotButton="0">
      <alignment horizontal="left" vertical="top"/>
    </xf>
    <xf fontId="0" fillId="0" borderId="0" numFmtId="0" xfId="0" applyAlignment="1" quotePrefix="0" pivotButton="0">
      <alignment vertical="top" wrapText="1"/>
    </xf>
    <xf fontId="12" fillId="0" borderId="0" numFmtId="0" xfId="0" applyFont="1" applyAlignment="1" quotePrefix="0" pivotButton="0">
      <alignment vertical="top" wrapText="1"/>
    </xf>
    <xf fontId="12" fillId="0" borderId="0" numFmtId="0" xfId="5" applyFont="1" applyAlignment="1" quotePrefix="0" pivotButton="0">
      <alignment vertical="top" wrapText="1"/>
    </xf>
    <xf fontId="18" fillId="0" borderId="5" numFmtId="0" xfId="0" applyFont="1" applyBorder="1" applyAlignment="1" quotePrefix="0" pivotButton="0">
      <alignment horizontal="left" vertical="top"/>
    </xf>
    <xf fontId="22" fillId="0" borderId="5" numFmtId="0" xfId="0" applyFont="1" applyBorder="1" applyAlignment="1" quotePrefix="0" pivotButton="0">
      <alignment horizontal="left" vertical="top"/>
    </xf>
    <xf fontId="23" fillId="0" borderId="5" numFmtId="0" xfId="0" applyFont="1" applyBorder="1" quotePrefix="0" pivotButton="0"/>
    <xf fontId="24" fillId="0" borderId="5" numFmtId="0" xfId="0" applyFont="1" applyBorder="1" applyAlignment="1" quotePrefix="0" pivotButton="0">
      <alignment horizontal="left" vertical="top"/>
    </xf>
    <xf fontId="22" fillId="0" borderId="5" numFmtId="0" xfId="5" applyFont="1" applyBorder="1" applyAlignment="1" quotePrefix="0" pivotButton="0">
      <alignment horizontal="left"/>
    </xf>
    <xf fontId="18" fillId="0" borderId="0" numFmtId="0" xfId="5" applyFont="1" applyAlignment="1" quotePrefix="0" pivotButton="0">
      <alignment horizontal="left"/>
    </xf>
    <xf fontId="25" fillId="0" borderId="0" numFmtId="0" xfId="5" applyFont="1" applyAlignment="1" quotePrefix="0" pivotButton="0">
      <alignment horizontal="left"/>
    </xf>
    <xf fontId="26" fillId="0" borderId="0" numFmtId="0" xfId="0" applyFont="1" applyAlignment="1" quotePrefix="0" pivotButton="0">
      <alignment horizontal="left" vertical="top"/>
    </xf>
    <xf fontId="27" fillId="0" borderId="0" numFmtId="0" xfId="0" applyFont="1" applyAlignment="1" quotePrefix="0" pivotButton="0">
      <alignment vertical="center"/>
    </xf>
    <xf fontId="14" fillId="0" borderId="0" numFmtId="0" xfId="0" applyFont="1" applyAlignment="1" quotePrefix="0" pivotButton="0">
      <alignment vertical="top" wrapText="1"/>
    </xf>
    <xf fontId="28" fillId="0" borderId="0" numFmtId="0" xfId="0" applyFont="1" quotePrefix="0" pivotButton="0"/>
    <xf fontId="12" fillId="0" borderId="0" numFmtId="0" xfId="0" applyFont="1" quotePrefix="0" pivotButton="0"/>
    <xf fontId="29" fillId="0" borderId="5" numFmtId="0" xfId="0" applyFont="1" applyBorder="1" applyAlignment="1" quotePrefix="0" pivotButton="0">
      <alignment horizontal="left" vertical="top"/>
    </xf>
    <xf fontId="28" fillId="0" borderId="5" numFmtId="0" xfId="0" applyFont="1" applyBorder="1" quotePrefix="0" pivotButton="0"/>
    <xf fontId="30" fillId="0" borderId="0" numFmtId="0" xfId="0" applyFont="1" applyAlignment="1" quotePrefix="0" pivotButton="0">
      <alignment vertical="center"/>
    </xf>
    <xf fontId="30" fillId="0" borderId="0" numFmtId="0" xfId="0" applyFont="1" applyAlignment="1" quotePrefix="0" pivotButton="0">
      <alignment horizontal="left" vertical="top"/>
    </xf>
    <xf fontId="31" fillId="0" borderId="0" numFmtId="0" xfId="0" applyFont="1" quotePrefix="0" pivotButton="0"/>
    <xf fontId="32" fillId="0" borderId="0" numFmtId="0" xfId="0" applyFont="1" applyAlignment="1" quotePrefix="0" pivotButton="0">
      <alignment vertical="center"/>
    </xf>
    <xf fontId="32" fillId="0" borderId="0" numFmtId="0" xfId="0" applyFont="1" quotePrefix="0" pivotButton="0"/>
    <xf fontId="0" fillId="0" borderId="0" numFmtId="0" xfId="0" applyAlignment="1" quotePrefix="0" pivotButton="0">
      <alignment vertical="center" wrapText="1"/>
    </xf>
    <xf fontId="30" fillId="7" borderId="0" numFmtId="0" xfId="0" applyFont="1" applyFill="1" applyAlignment="1" quotePrefix="0" pivotButton="0">
      <alignment vertical="center"/>
    </xf>
    <xf fontId="3" fillId="0" borderId="0" numFmtId="0" xfId="0" applyFont="1" applyAlignment="1" quotePrefix="0" pivotButton="0">
      <alignment horizontal="left" vertical="top"/>
    </xf>
    <xf fontId="3" fillId="0" borderId="0" numFmtId="0" xfId="0" applyFont="1" applyAlignment="1" quotePrefix="0" pivotButton="0">
      <alignment vertical="top" wrapText="1"/>
    </xf>
    <xf fontId="24" fillId="0" borderId="5" numFmtId="0" xfId="0" applyFont="1" applyBorder="1" applyAlignment="1" quotePrefix="0" pivotButton="0">
      <alignment vertical="center"/>
    </xf>
    <xf fontId="24" fillId="0" borderId="5" numFmtId="0" xfId="5" applyFont="1" applyBorder="1" applyAlignment="1" quotePrefix="0" pivotButton="0">
      <alignment vertical="center"/>
    </xf>
    <xf fontId="33" fillId="0" borderId="5" numFmtId="0" xfId="0" applyFont="1" applyBorder="1" applyAlignment="1" quotePrefix="0" pivotButton="0">
      <alignment vertical="center"/>
    </xf>
    <xf fontId="33" fillId="0" borderId="0" numFmtId="0" xfId="0" applyFont="1" applyAlignment="1" quotePrefix="0" pivotButton="0">
      <alignment vertical="center"/>
    </xf>
    <xf fontId="30" fillId="0" borderId="0" numFmtId="0" xfId="5" applyFont="1" applyAlignment="1" quotePrefix="0" pivotButton="0">
      <alignment vertical="center"/>
    </xf>
    <xf fontId="3" fillId="0" borderId="0" numFmtId="0" xfId="5" applyFont="1" applyAlignment="1" quotePrefix="0" pivotButton="0">
      <alignment vertical="center"/>
    </xf>
    <xf fontId="30" fillId="0" borderId="0" numFmtId="0" xfId="5" applyFont="1" applyAlignment="1" quotePrefix="0" pivotButton="0">
      <alignment horizontal="left"/>
    </xf>
    <xf fontId="3" fillId="0" borderId="0" numFmtId="0" xfId="5" applyFont="1" applyAlignment="1" quotePrefix="0" pivotButton="0">
      <alignment horizontal="left"/>
    </xf>
    <xf fontId="20" fillId="0" borderId="0" numFmtId="0" xfId="0" applyFont="1" applyAlignment="1" quotePrefix="0" pivotButton="0">
      <alignment vertical="top" wrapText="1"/>
    </xf>
    <xf fontId="18" fillId="0" borderId="0" numFmtId="0" xfId="0" applyFont="1" applyAlignment="1" quotePrefix="0" pivotButton="0">
      <alignment vertical="center" wrapText="1"/>
    </xf>
    <xf fontId="21" fillId="0" borderId="0" numFmtId="0" xfId="0" applyFont="1" applyAlignment="1" quotePrefix="0" pivotButton="0">
      <alignment horizontal="left" vertical="center" wrapText="1"/>
    </xf>
    <xf fontId="0" fillId="5" borderId="0" numFmtId="0" xfId="0" applyFill="1" applyAlignment="1" quotePrefix="0" pivotButton="0">
      <alignment vertical="center" wrapText="1"/>
    </xf>
    <xf fontId="18" fillId="0" borderId="0" numFmtId="0" xfId="0" applyFont="1" applyAlignment="1" quotePrefix="0" pivotButton="0">
      <alignment vertical="top" wrapText="1"/>
    </xf>
    <xf fontId="21" fillId="0" borderId="0" numFmtId="0" xfId="0" applyFont="1" applyAlignment="1" quotePrefix="0" pivotButton="0">
      <alignment horizontal="left" vertical="top" wrapText="1"/>
    </xf>
    <xf fontId="29" fillId="0" borderId="5" numFmtId="0" xfId="0" applyFont="1" applyBorder="1" applyAlignment="1" quotePrefix="0" pivotButton="0">
      <alignment vertical="top" wrapText="1"/>
    </xf>
    <xf fontId="29" fillId="0" borderId="5" numFmtId="0" xfId="0" applyFont="1" applyBorder="1" applyAlignment="1" quotePrefix="0" pivotButton="0">
      <alignment horizontal="left" vertical="top" wrapText="1"/>
    </xf>
    <xf fontId="28" fillId="0" borderId="5" numFmtId="0" xfId="0" applyFont="1" applyBorder="1" applyAlignment="1" quotePrefix="0" pivotButton="0">
      <alignment vertical="top" wrapText="1"/>
    </xf>
    <xf fontId="0" fillId="0" borderId="0" numFmtId="9" xfId="0" applyNumberFormat="1" applyAlignment="1" quotePrefix="0" pivotButton="0">
      <alignment vertical="top" wrapText="1"/>
    </xf>
    <xf fontId="0" fillId="0" borderId="0" numFmtId="11" xfId="0" applyNumberFormat="1" applyAlignment="1" quotePrefix="0" pivotButton="0">
      <alignment vertical="top" wrapText="1"/>
    </xf>
    <xf fontId="12" fillId="0" borderId="0" numFmtId="0" xfId="5" applyFont="1" quotePrefix="0" pivotButton="0"/>
    <xf fontId="12" fillId="0" borderId="0" numFmtId="164" xfId="5" applyNumberFormat="1" applyFont="1" applyAlignment="1" quotePrefix="0" pivotButton="0">
      <alignment vertical="top"/>
    </xf>
    <xf fontId="0" fillId="0" borderId="0" numFmtId="165" xfId="0" applyNumberFormat="1" quotePrefix="0" pivotButton="0"/>
    <xf fontId="34" fillId="0" borderId="0" numFmtId="0" xfId="0" applyFont="1" applyAlignment="1" quotePrefix="0" pivotButton="0">
      <alignment horizontal="left"/>
    </xf>
    <xf fontId="0" fillId="0" borderId="0" numFmtId="0" xfId="0" applyAlignment="1" quotePrefix="0" pivotButton="0">
      <alignment horizontal="left"/>
    </xf>
    <xf fontId="35" fillId="0" borderId="0" numFmtId="0" xfId="5" applyFont="1" applyAlignment="1" quotePrefix="0" pivotButton="0">
      <alignment horizontal="left"/>
    </xf>
    <xf fontId="8" fillId="0" borderId="0" numFmtId="0" xfId="0" applyFont="1" applyAlignment="1" quotePrefix="0" pivotButton="0">
      <alignment horizontal="left"/>
    </xf>
    <xf fontId="0" fillId="0" borderId="0" numFmtId="164" xfId="0" applyNumberFormat="1" applyAlignment="1" quotePrefix="0" pivotButton="0">
      <alignment horizontal="left"/>
    </xf>
    <xf fontId="0" fillId="0" borderId="0" numFmtId="0" xfId="0" applyAlignment="1" quotePrefix="0" pivotButton="0">
      <alignment vertical="top"/>
    </xf>
    <xf fontId="33" fillId="0" borderId="5" numFmtId="0" xfId="5" applyFont="1" applyBorder="1" applyAlignment="1" quotePrefix="0" pivotButton="0">
      <alignment horizontal="left" vertical="top"/>
    </xf>
    <xf fontId="16" fillId="8" borderId="7" numFmtId="0" xfId="0" applyFont="1" applyFill="1" applyBorder="1" applyAlignment="1" quotePrefix="0" pivotButton="0">
      <alignment vertical="top"/>
    </xf>
    <xf fontId="20" fillId="0" borderId="0" numFmtId="0" xfId="0" applyFont="1" applyAlignment="1" quotePrefix="0" pivotButton="0">
      <alignment horizontal="left" vertical="top"/>
    </xf>
    <xf fontId="14" fillId="0" borderId="0" numFmtId="0" xfId="0" applyFont="1" applyAlignment="1" quotePrefix="0" pivotButton="0">
      <alignment vertical="top"/>
    </xf>
    <xf fontId="20" fillId="0" borderId="0" numFmtId="0" xfId="0" applyFont="1" applyAlignment="1" quotePrefix="0" pivotButton="0">
      <alignment horizontal="left" vertical="top" wrapText="1"/>
    </xf>
    <xf fontId="36" fillId="0" borderId="0" numFmtId="0" xfId="0" applyFont="1" applyAlignment="1" quotePrefix="0" pivotButton="0">
      <alignment horizontal="left" vertical="center"/>
    </xf>
    <xf fontId="3" fillId="0" borderId="0" numFmtId="0" xfId="0" applyFont="1" applyAlignment="1" quotePrefix="0" pivotButton="0">
      <alignment horizontal="left"/>
    </xf>
    <xf fontId="0" fillId="9" borderId="8" numFmtId="0" xfId="0" applyFill="1" applyBorder="1" applyAlignment="1" quotePrefix="0" pivotButton="0">
      <alignment vertical="top"/>
    </xf>
    <xf fontId="3" fillId="0" borderId="0" numFmtId="0" xfId="0" applyFont="1" applyAlignment="1" quotePrefix="0" pivotButton="0">
      <alignment horizontal="right"/>
    </xf>
    <xf fontId="0" fillId="0" borderId="8" numFmtId="0" xfId="0" applyBorder="1" applyAlignment="1" quotePrefix="0" pivotButton="0">
      <alignment vertical="top"/>
    </xf>
    <xf fontId="0" fillId="9" borderId="9" numFmtId="0" xfId="0" applyFill="1" applyBorder="1" applyAlignment="1" quotePrefix="0" pivotButton="0">
      <alignment vertical="top"/>
    </xf>
    <xf fontId="0" fillId="9" borderId="10" numFmtId="0" xfId="0" applyFill="1" applyBorder="1" applyAlignment="1" quotePrefix="0" pivotButton="0">
      <alignment vertical="top"/>
    </xf>
    <xf fontId="0" fillId="0" borderId="10" numFmtId="0" xfId="0" applyBorder="1" applyAlignment="1" quotePrefix="0" pivotButton="0">
      <alignment vertical="top"/>
    </xf>
    <xf fontId="0" fillId="9" borderId="11" numFmtId="0" xfId="0" applyFill="1" applyBorder="1" applyAlignment="1" quotePrefix="0" pivotButton="0">
      <alignment vertical="top"/>
    </xf>
    <xf fontId="0" fillId="9" borderId="12" numFmtId="0" xfId="0" applyFill="1" applyBorder="1" applyAlignment="1" quotePrefix="0" pivotButton="0">
      <alignment vertical="top"/>
    </xf>
    <xf fontId="0" fillId="9" borderId="13" numFmtId="0" xfId="0" applyFill="1" applyBorder="1" applyAlignment="1" quotePrefix="0" pivotButton="0">
      <alignment vertical="top"/>
    </xf>
    <xf fontId="0" fillId="0" borderId="12" numFmtId="0" xfId="0" applyBorder="1" applyAlignment="1" quotePrefix="0" pivotButton="0">
      <alignment vertical="top"/>
    </xf>
    <xf fontId="0" fillId="0" borderId="9" numFmtId="0" xfId="0" applyBorder="1" applyAlignment="1" quotePrefix="0" pivotButton="0">
      <alignment vertical="top"/>
    </xf>
  </cellXfs>
  <cellStyles count="8">
    <cellStyle name="Normal" xfId="0" builtinId="0"/>
    <cellStyle name="Heading" xfId="1"/>
    <cellStyle name="Heading1" xfId="2"/>
    <cellStyle name="Lien hypertexte" xfId="3" builtinId="8"/>
    <cellStyle name="Normal 2" xfId="4"/>
    <cellStyle name="Normal 3" xfId="5"/>
    <cellStyle name="Result" xfId="6"/>
    <cellStyle name="Result2" xfId="7"/>
  </cellStyles>
  <dxfs count="139">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49" formatCode="@"/>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numFmt numFmtId="0" formatCode="General"/>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name val="Calibri"/>
      </font>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numFmt numFmtId="0" formatCode="General"/>
      <fill>
        <patternFill patternType="solid">
          <fgColor indexed="65"/>
          <bgColor indexed="65"/>
        </patternFill>
      </fill>
      <alignment indent="0" relativeIndent="0" shrinkToFit="0" textRotation="0" vertical="center" wrapText="0"/>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haredStrings" Target="sharedStrings.xml"/><Relationship  Id="rId16"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5" headerRowCount="1">
  <autoFilter ref="B4:L5"/>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headerRowCount="1">
  <autoFilter ref="D1:D32"/>
  <tableColumns count="1">
    <tableColumn id="1" name="librarySelectionList"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headerRowCount="1">
  <autoFilter ref="E1:E10"/>
  <tableColumns count="1">
    <tableColumn id="1" name="librarySourceList" dataDxfId="10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headerRowCount="1">
  <autoFilter ref="F1:F283"/>
  <sortState ref="F2:F281">
    <sortCondition ref="F2:F281"/>
  </sortState>
  <tableColumns count="1">
    <tableColumn id="1" name="geographicLocationList" dataDxfId="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headerRowCount="1">
  <autoFilter ref="G1:G3"/>
  <tableColumns count="1">
    <tableColumn id="1" name="environmentalSampleList" dataDxfId="1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12" headerRowCount="1">
  <autoFilter ref="H1:H12"/>
  <tableColumns count="1">
    <tableColumn id="1" name="platformList" dataDxfId="1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headerRowCount="1">
  <autoFilter ref="I1:I5"/>
  <tableColumns count="1">
    <tableColumn id="1" name="fileTypeList" dataDxfId="1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headerRowCount="1">
  <autoFilter ref="J1:J7"/>
  <tableColumns count="1">
    <tableColumn id="1" name="fileFormatList" dataDxfId="11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headerRowCount="1">
  <autoFilter ref="K1:K4"/>
  <tableColumns count="1">
    <tableColumn id="1" name="sexList" dataDxfId="11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headerRowCount="1">
  <autoFilter ref="T1:T8"/>
  <tableColumns count="1">
    <tableColumn id="1" name="relationshipToOxygenList" dataDxfId="1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headerRowCount="1">
  <autoFilter ref="U1:U6"/>
  <tableColumns count="1">
    <tableColumn id="1" name="bioticRelationshipList"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Y508" headerRowCount="1">
  <tableColumns count="24">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alias" dataDxfId="2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headerRowCount="1">
  <autoFilter ref="V1:V4"/>
  <tableColumns count="1">
    <tableColumn id="1" name="aquacultureOriginList" dataDxfId="11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headerRowCount="1">
  <autoFilter ref="AA1:AA6"/>
  <tableColumns count="1">
    <tableColumn id="1" name="assemblyQualityLisst" dataDxfId="1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headerRowCount="1">
  <autoFilter ref="AB1:AB7"/>
  <tableColumns count="1">
    <tableColumn id="1" name="lysisApproachList" dataDxfId="12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headerRowCount="1">
  <autoFilter ref="AC1:AC9"/>
  <tableColumns count="1">
    <tableColumn id="1" name="sortingTechnoList" dataDxfId="12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headerRowCount="1">
  <autoFilter ref="AD1:AD3"/>
  <tableColumns count="1">
    <tableColumn id="1" name="WGAampList" dataDxfId="12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headerRowCount="1">
  <autoFilter ref="AE1:AF13"/>
  <tableColumns count="2">
    <tableColumn id="1" name="tidalStageList" dataDxfId="123"/>
    <tableColumn id="2" name="targetedLociList" dataDxfId="1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headerRowCount="1">
  <autoFilter ref="O1:O4"/>
  <tableColumns count="1">
    <tableColumn id="1" name="defaultList" dataDxfId="12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headerRowCount="1">
  <autoFilter ref="L1:L6"/>
  <tableColumns count="1">
    <tableColumn id="1" name="ploidyList" dataDxfId="12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headerRowCount="1">
  <autoFilter ref="M1:M15"/>
  <tableColumns count="1">
    <tableColumn id="1" name="analysisTypeList" dataDxfId="1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headerRowCount="1">
  <autoFilter ref="N1:N16"/>
  <tableColumns count="1">
    <tableColumn id="1" name="studyTypeList" dataDxfId="1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330" headerRowCount="1">
  <tableColumns count="8">
    <tableColumn id="1" name="alias" dataDxfId="24"/>
    <tableColumn id="2" name="environment (biome)" dataDxfId="25"/>
    <tableColumn id="3" name="environment (feature)" dataDxfId="26"/>
    <tableColumn id="4" name="environment (material)" dataDxfId="27"/>
    <tableColumn id="5" name="target gene" dataDxfId="28"/>
    <tableColumn id="6" name="target subfragment" dataDxfId="29"/>
    <tableColumn id="7" name="specific host" dataDxfId="30"/>
    <tableColumn id="8" name="health or disease status of specific host" dataDxfId="31"/>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headerRowCount="1">
  <autoFilter ref="P1:P4"/>
  <tableColumns count="1">
    <tableColumn id="1" name="sequenceQCList" dataDxfId="1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headerRowCount="1">
  <autoFilter ref="Q1:Q6"/>
  <tableColumns count="1">
    <tableColumn id="1" name="oxygenationList" dataDxfId="13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headerRowCount="1">
  <autoFilter ref="R1:R16"/>
  <tableColumns count="1">
    <tableColumn id="1" name="investigationTypeList" dataDxfId="131"/>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headerRowCount="1">
  <autoFilter ref="S1:S31"/>
  <tableColumns count="1">
    <tableColumn id="1" name="trophicLevelList" dataDxfId="1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headerRowCount="1">
  <autoFilter ref="W1:Z15"/>
  <sortState ref="W2:Z15">
    <sortCondition ref="W2:W15"/>
  </sortState>
  <tableColumns count="4">
    <tableColumn id="1" name="ChecklistNameList" dataDxfId="133"/>
    <tableColumn id="2" name="checklistList" dataDxfId="134"/>
    <tableColumn id="3" name="environmentalPackageList" dataDxfId="135"/>
    <tableColumn id="4" name="checklistDescList" dataDxfId="13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headerRowCount="1">
  <autoFilter ref="AG1:AG54"/>
  <sortState ref="AG2:AG54">
    <sortCondition ref="AG2:AG54"/>
  </sortState>
  <tableColumns count="1">
    <tableColumn id="1" name="expFactorList" dataDxfId="1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headerRowCount="1">
  <autoFilter ref="AH1:AH11"/>
  <tableColumns count="1">
    <tableColumn id="1" name="seqMethodList" dataDxfId="13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headerRowCount="1">
  <autoFilter ref="$AI$1:$AI$5"/>
  <tableColumns count="1">
    <tableColumn id="1" name="publishOrNotList"/>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displayName="Tableau1_3" ref="AK1:AM27" headerRowCount="1">
  <autoFilter ref="AK1:AM27"/>
  <sortState ref="AK2:AM13">
    <sortCondition descending="0" ref="AK1:AK13"/>
  </sortState>
  <tableColumns count="3">
    <tableColumn id="1" name="scientific_name"/>
    <tableColumn id="2" name="common_name"/>
    <tableColumn id="3" name="taxid"/>
  </tableColumns>
  <tableStyleInfo name="TableStyleMedium20"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displayName="Tableau4" ref="$AO$1:$AP$39" headerRowCount="1">
  <autoFilter ref="$AO$1:$AP$39"/>
  <tableColumns count="2">
    <tableColumn id="1" name="envo_term"/>
    <tableColumn id="2" name="envo_code"/>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330" headerRowCount="1">
  <autoFilter ref="B4:W330"/>
  <tableColumns count="22">
    <tableColumn id="1" name="alias"/>
    <tableColumn id="2" name="isolate" dataDxfId="32"/>
    <tableColumn id="3" name="strain" dataDxfId="33"/>
    <tableColumn id="4" name="dev_stage" dataDxfId="34"/>
    <tableColumn id="5" name="tissue_type" dataDxfId="35"/>
    <tableColumn id="6" name="phenotype" dataDxfId="36"/>
    <tableColumn id="7" name="age" dataDxfId="37"/>
    <tableColumn id="8" name="sex" dataDxfId="38"/>
    <tableColumn id="9" name="ploidy" dataDxfId="39"/>
    <tableColumn id="10" name="specific host" dataDxfId="40"/>
    <tableColumn id="11" name="health or disease status of specific host" dataDxfId="41"/>
    <tableColumn id="12" name="aquaculture origin" dataDxfId="42"/>
    <tableColumn id="13" name="genotype" dataDxfId="43"/>
    <tableColumn id="14" name="sub_species" dataDxfId="44"/>
    <tableColumn id="15" name="sub_strain" dataDxfId="45"/>
    <tableColumn id="16" name="cell_type" dataDxfId="46"/>
    <tableColumn id="17" name="germline" dataDxfId="47"/>
    <tableColumn id="18" name="cell_line" dataDxfId="48"/>
    <tableColumn id="19" name="ecotype" dataDxfId="49"/>
    <tableColumn id="20" name="subspecific genetic lineage" dataDxfId="50"/>
    <tableColumn id="21" name="known pathogenicity" dataDxfId="51"/>
    <tableColumn id="22" name="encoded trait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AA330" headerRowCount="1">
  <tableColumns count="26">
    <tableColumn id="1" name="TITLE" dataDxfId="53"/>
    <tableColumn id="2" name="LIBRARY_LAYOUT" dataDxfId="54"/>
    <tableColumn id="3" name="INSTRUMENT" dataDxfId="55"/>
    <tableColumn id="4" name="LIBRARY_NAME" dataDxfId="56"/>
    <tableColumn id="5" name="LIBRARY_STRATEGY" dataDxfId="57"/>
    <tableColumn id="6" name="LIBRARY_SOURCE" dataDxfId="58"/>
    <tableColumn id="7" name="LIBRARY_SELECTION" dataDxfId="59"/>
    <tableColumn id="8" name="READ_LENGTH" dataDxfId="60"/>
    <tableColumn id="9" name="PLATFORM" dataDxfId="61"/>
    <tableColumn id="10" name="FILETYPE" dataDxfId="62"/>
    <tableColumn id="11" name="pcr primers" dataDxfId="63"/>
    <tableColumn id="12" name="multiplex identifiers" dataDxfId="64"/>
    <tableColumn id="13" name="adapters" dataDxfId="65"/>
    <tableColumn id="14" name="sequencing method" dataDxfId="66"/>
    <tableColumn id="15" name="TARGETED_LOCI" dataDxfId="67"/>
    <tableColumn id="16" name="LIBRARY_CONSTRUCTION_PROTOCOL" dataDxfId="68"/>
    <tableColumn id="17" name="ANTIBODY"/>
    <tableColumn id="18" name="RESTRICTION_ENZYME"/>
    <tableColumn id="19" name="NOMINAL_LENGTH" dataDxfId="69"/>
    <tableColumn id="20" name="RUN_DATE"/>
    <tableColumn id="21" name="RAW_FILENAME_R1" dataDxfId="70"/>
    <tableColumn id="22" name="RAW_FILENAME_R2" dataDxfId="71"/>
    <tableColumn id="23" name="DATA_DIRECTORY" dataDxfId="72"/>
    <tableColumn id="24" name="SUBMISSION_STATUS"/>
    <tableColumn id="25" name="alias" dataDxfId="73"/>
    <tableColumn id="26" name="sample_ref" dataDxfId="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headerRowCount="1">
  <tableColumns count="31">
    <tableColumn id="1" name="alias"/>
    <tableColumn id="2" name="alkanility" dataDxfId="75"/>
    <tableColumn id="3" name="barometric pressure" dataDxfId="76"/>
    <tableColumn id="4" name="carbon dioxyde" dataDxfId="77"/>
    <tableColumn id="5" name="chemical administration" dataDxfId="78"/>
    <tableColumn id="6" name="conductivity " dataDxfId="79"/>
    <tableColumn id="7" name="fluorescence " dataDxfId="80"/>
    <tableColumn id="8" name="humidity" dataDxfId="81"/>
    <tableColumn id="9" name="light intensity " dataDxfId="82"/>
    <tableColumn id="10" name="nitrate" dataDxfId="83"/>
    <tableColumn id="11" name="observed biotic relationship" dataDxfId="84"/>
    <tableColumn id="12" name="perturbation" dataDxfId="85"/>
    <tableColumn id="13" name="pH " dataDxfId="86"/>
    <tableColumn id="14" name="phosphate" dataDxfId="87"/>
    <tableColumn id="15" name="pollutants" dataDxfId="88"/>
    <tableColumn id="16" name="pressure " dataDxfId="89"/>
    <tableColumn id="17" name="relationship to oxygen" dataDxfId="90"/>
    <tableColumn id="18" name="salinity" dataDxfId="91"/>
    <tableColumn id="19" name="sample salinity" dataDxfId="92"/>
    <tableColumn id="20" name="sample temperature" dataDxfId="93"/>
    <tableColumn id="21" name="sodium" dataDxfId="94"/>
    <tableColumn id="22" name="solar irradiance" dataDxfId="95"/>
    <tableColumn id="23" name="temperature" dataDxfId="96"/>
    <tableColumn id="24" name="tidal stage " dataDxfId="97"/>
    <tableColumn id="25" name="total depth of water column " dataDxfId="98"/>
    <tableColumn id="26" name="total nitrogen" dataDxfId="99"/>
    <tableColumn id="27" name="trophic level" dataDxfId="100"/>
    <tableColumn id="28" name="water current" dataDxfId="101"/>
    <tableColumn id="29" name="wind direction" dataDxfId="102"/>
    <tableColumn id="30" name="wind speed" dataDxfId="103"/>
    <tableColumn id="31" name="miscellaneous parameter" dataDxfId="10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9" headerRowCount="1">
  <autoFilter ref="A1:A39"/>
  <tableColumns count="1">
    <tableColumn id="1" name="libraryStrategyList"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71" headerRowCount="1">
  <autoFilter ref="B1:B71"/>
  <tableColumns count="1">
    <tableColumn id="1" name="instrumentList" data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headerRowCount="1">
  <autoFilter ref="C1:C3"/>
  <tableColumns count="1">
    <tableColumn id="1" name="libraryLayoutList" dataDxfId="10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s://www.ebi.ac.uk/ena/browser/checklists" TargetMode="External"/><Relationship  Id="rId2" Type="http://schemas.openxmlformats.org/officeDocument/2006/relationships/hyperlink" Target="javascript:void(0);" TargetMode="External"/></Relationships>
</file>

<file path=xl/worksheets/_rels/sheet13.xml.rels><?xml version="1.0" encoding="UTF-8" standalone="yes"?><Relationships xmlns="http://schemas.openxmlformats.org/package/2006/relationships"><Relationship  Id="rId1" Type="http://schemas.openxmlformats.org/officeDocument/2006/relationships/table" Target="../tables/table7.xml"/><Relationship  Id="rId10" Type="http://schemas.openxmlformats.org/officeDocument/2006/relationships/table" Target="../tables/table16.xml"/><Relationship  Id="rId11" Type="http://schemas.openxmlformats.org/officeDocument/2006/relationships/table" Target="../tables/table17.xml"/><Relationship  Id="rId12" Type="http://schemas.openxmlformats.org/officeDocument/2006/relationships/table" Target="../tables/table18.xml"/><Relationship  Id="rId13" Type="http://schemas.openxmlformats.org/officeDocument/2006/relationships/table" Target="../tables/table19.xml"/><Relationship  Id="rId14" Type="http://schemas.openxmlformats.org/officeDocument/2006/relationships/table" Target="../tables/table20.xml"/><Relationship  Id="rId15" Type="http://schemas.openxmlformats.org/officeDocument/2006/relationships/table" Target="../tables/table21.xml"/><Relationship  Id="rId16" Type="http://schemas.openxmlformats.org/officeDocument/2006/relationships/table" Target="../tables/table22.xml"/><Relationship  Id="rId17" Type="http://schemas.openxmlformats.org/officeDocument/2006/relationships/table" Target="../tables/table23.xml"/><Relationship  Id="rId18" Type="http://schemas.openxmlformats.org/officeDocument/2006/relationships/table" Target="../tables/table24.xml"/><Relationship  Id="rId19" Type="http://schemas.openxmlformats.org/officeDocument/2006/relationships/table" Target="../tables/table25.xml"/><Relationship  Id="rId2" Type="http://schemas.openxmlformats.org/officeDocument/2006/relationships/table" Target="../tables/table8.xml"/><Relationship  Id="rId20" Type="http://schemas.openxmlformats.org/officeDocument/2006/relationships/table" Target="../tables/table26.xml"/><Relationship  Id="rId21" Type="http://schemas.openxmlformats.org/officeDocument/2006/relationships/table" Target="../tables/table27.xml"/><Relationship  Id="rId22" Type="http://schemas.openxmlformats.org/officeDocument/2006/relationships/table" Target="../tables/table28.xml"/><Relationship  Id="rId23" Type="http://schemas.openxmlformats.org/officeDocument/2006/relationships/table" Target="../tables/table29.xml"/><Relationship  Id="rId24" Type="http://schemas.openxmlformats.org/officeDocument/2006/relationships/table" Target="../tables/table30.xml"/><Relationship  Id="rId25" Type="http://schemas.openxmlformats.org/officeDocument/2006/relationships/table" Target="../tables/table31.xml"/><Relationship  Id="rId26" Type="http://schemas.openxmlformats.org/officeDocument/2006/relationships/table" Target="../tables/table32.xml"/><Relationship  Id="rId27" Type="http://schemas.openxmlformats.org/officeDocument/2006/relationships/table" Target="../tables/table33.xml"/><Relationship  Id="rId28" Type="http://schemas.openxmlformats.org/officeDocument/2006/relationships/table" Target="../tables/table34.xml"/><Relationship  Id="rId29" Type="http://schemas.openxmlformats.org/officeDocument/2006/relationships/table" Target="../tables/table35.xml"/><Relationship  Id="rId3" Type="http://schemas.openxmlformats.org/officeDocument/2006/relationships/table" Target="../tables/table9.xml"/><Relationship  Id="rId30" Type="http://schemas.openxmlformats.org/officeDocument/2006/relationships/table" Target="../tables/table36.xml"/><Relationship  Id="rId31" Type="http://schemas.openxmlformats.org/officeDocument/2006/relationships/table" Target="../tables/table37.xml"/><Relationship  Id="rId32" Type="http://schemas.openxmlformats.org/officeDocument/2006/relationships/table" Target="../tables/table38.xml"/><Relationship  Id="rId33" Type="http://schemas.openxmlformats.org/officeDocument/2006/relationships/table" Target="../tables/table39.xml"/><Relationship  Id="rId4" Type="http://schemas.openxmlformats.org/officeDocument/2006/relationships/table" Target="../tables/table10.xml"/><Relationship  Id="rId5" Type="http://schemas.openxmlformats.org/officeDocument/2006/relationships/table" Target="../tables/table11.xml"/><Relationship  Id="rId6" Type="http://schemas.openxmlformats.org/officeDocument/2006/relationships/table" Target="../tables/table12.xml"/><Relationship  Id="rId7" Type="http://schemas.openxmlformats.org/officeDocument/2006/relationships/table" Target="../tables/table13.xml"/><Relationship  Id="rId8" Type="http://schemas.openxmlformats.org/officeDocument/2006/relationships/table" Target="../tables/table14.xml"/><Relationship  Id="rId9" Type="http://schemas.openxmlformats.org/officeDocument/2006/relationships/table" Target="../tables/table15.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3.xml.rels><?xml version="1.0" encoding="UTF-8" standalone="yes"?><Relationships xmlns="http://schemas.openxmlformats.org/package/2006/relationships"><Relationship  Id="rId1" Type="http://schemas.openxmlformats.org/officeDocument/2006/relationships/hyperlink" Target="mailto:nicolas.loiseau@cnrs.fr"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1" Type="http://schemas.openxmlformats.org/officeDocument/2006/relationships/table" Target="../tables/table5.xm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10" zoomScale="100" workbookViewId="0">
      <selection activeCell="A63" activeCellId="0" sqref="63:63"/>
    </sheetView>
  </sheetViews>
  <sheetFormatPr baseColWidth="10" defaultRowHeight="14.25"/>
  <cols>
    <col customWidth="1" min="1" max="1" style="1" width="168.00390625"/>
    <col bestFit="1" customWidth="1" min="2" max="2" style="1" width="11"/>
    <col bestFit="1" customWidth="1" min="3" max="3" style="1" width="255"/>
  </cols>
  <sheetData>
    <row r="1" ht="26.25" customHeight="1">
      <c r="A1" s="2" t="s">
        <v>0</v>
      </c>
    </row>
    <row r="2" ht="26.25" customHeight="1">
      <c r="A2" s="3"/>
    </row>
    <row r="3" ht="18.75" customHeight="1">
      <c r="A3" s="4" t="s">
        <v>1</v>
      </c>
    </row>
    <row r="4" ht="16.5" customHeight="1">
      <c r="A4" s="5" t="s">
        <v>2</v>
      </c>
    </row>
    <row r="5" ht="16.5" customHeight="1">
      <c r="A5" s="5" t="s">
        <v>3</v>
      </c>
    </row>
    <row r="6" ht="16.5" customHeight="1">
      <c r="A6" s="5" t="s">
        <v>4</v>
      </c>
    </row>
    <row r="7" ht="16.5" customHeight="1">
      <c r="A7" s="5" t="s">
        <v>5</v>
      </c>
    </row>
    <row r="8" ht="16.5" customHeight="1">
      <c r="A8" s="5" t="s">
        <v>6</v>
      </c>
    </row>
    <row r="9" ht="16.5" customHeight="1">
      <c r="A9" s="6" t="s">
        <v>7</v>
      </c>
    </row>
    <row r="10"/>
    <row r="11" ht="18.75" customHeight="1">
      <c r="A11" s="4" t="s">
        <v>8</v>
      </c>
    </row>
    <row r="12" ht="16.5" customHeight="1">
      <c r="A12" s="5" t="s">
        <v>9</v>
      </c>
    </row>
    <row r="13" ht="16.5" customHeight="1">
      <c r="A13" s="5" t="s">
        <v>10</v>
      </c>
    </row>
    <row r="14" ht="16.5" customHeight="1">
      <c r="A14" s="5" t="s">
        <v>11</v>
      </c>
    </row>
    <row r="15" ht="16.5" customHeight="1">
      <c r="A15" s="6" t="s">
        <v>12</v>
      </c>
    </row>
    <row r="16" ht="16.5" customHeight="1">
      <c r="A16" s="5" t="s">
        <v>13</v>
      </c>
    </row>
    <row r="17" ht="16.5" customHeight="1">
      <c r="A17" s="5"/>
    </row>
    <row r="18" ht="18.75" customHeight="1">
      <c r="A18" s="4" t="s">
        <v>14</v>
      </c>
    </row>
    <row r="19" ht="16.5" customHeight="1">
      <c r="A19" s="5" t="s">
        <v>15</v>
      </c>
    </row>
    <row r="20" ht="16.5" customHeight="1">
      <c r="A20" s="5" t="s">
        <v>16</v>
      </c>
    </row>
    <row r="21" ht="16.5" customHeight="1">
      <c r="A21" s="5" t="s">
        <v>17</v>
      </c>
    </row>
    <row r="22" ht="16.5" customHeight="1">
      <c r="A22" s="5" t="s">
        <v>18</v>
      </c>
    </row>
    <row r="23" ht="16.5" customHeight="1">
      <c r="A23" s="7" t="s">
        <v>19</v>
      </c>
    </row>
    <row r="24" ht="16.5" customHeight="1">
      <c r="A24" s="5" t="s">
        <v>20</v>
      </c>
    </row>
    <row r="25" ht="16.5" customHeight="1">
      <c r="A25" s="5" t="s">
        <v>21</v>
      </c>
    </row>
    <row r="26" ht="16.5" customHeight="1">
      <c r="A26" s="5" t="s">
        <v>22</v>
      </c>
    </row>
    <row r="27" ht="16.5" customHeight="1">
      <c r="A27" s="5" t="s">
        <v>23</v>
      </c>
    </row>
    <row r="28" ht="16.5" customHeight="1">
      <c r="A28" s="5" t="s">
        <v>24</v>
      </c>
    </row>
    <row r="29" ht="16.5" customHeight="1"/>
    <row r="30" ht="16.5" customHeight="1">
      <c r="A30" s="5" t="s">
        <v>25</v>
      </c>
    </row>
    <row r="31" ht="16.5" customHeight="1">
      <c r="A31" s="5" t="s">
        <v>26</v>
      </c>
    </row>
    <row r="32" ht="16.5" customHeight="1">
      <c r="A32" s="5" t="s">
        <v>27</v>
      </c>
    </row>
    <row r="33"/>
    <row r="34"/>
    <row r="35" ht="18.75" customHeight="1">
      <c r="A35" s="4" t="s">
        <v>28</v>
      </c>
    </row>
    <row r="36" ht="16.5" customHeight="1">
      <c r="A36" s="5" t="s">
        <v>29</v>
      </c>
    </row>
    <row r="37" ht="16.5" customHeight="1">
      <c r="A37" s="5" t="s">
        <v>30</v>
      </c>
    </row>
    <row r="38" ht="16.5" customHeight="1">
      <c r="A38" s="5" t="s">
        <v>31</v>
      </c>
    </row>
    <row r="39" ht="16.5" customHeight="1">
      <c r="A39" s="5" t="s">
        <v>32</v>
      </c>
    </row>
    <row r="40" ht="16.5" customHeight="1">
      <c r="A40" s="5" t="s">
        <v>33</v>
      </c>
    </row>
    <row r="41" ht="16.5" customHeight="1">
      <c r="A41" s="5" t="s">
        <v>34</v>
      </c>
    </row>
    <row r="42"/>
    <row r="43"/>
    <row r="44" ht="18.75" customHeight="1">
      <c r="A44" s="8" t="s">
        <v>35</v>
      </c>
      <c r="B44" s="9"/>
      <c r="C44" s="9"/>
    </row>
    <row r="45" ht="18.75" customHeight="1">
      <c r="A45" s="8" t="s">
        <v>36</v>
      </c>
      <c r="B45" s="9"/>
      <c r="C45" s="9"/>
    </row>
    <row r="46" ht="15.75" customHeight="1">
      <c r="A46" s="10" t="s">
        <v>37</v>
      </c>
      <c r="B46" s="9"/>
      <c r="C46" s="9"/>
    </row>
    <row r="47" ht="15.75" customHeight="1">
      <c r="A47" s="11" t="s">
        <v>38</v>
      </c>
      <c r="B47" s="12" t="s">
        <v>39</v>
      </c>
      <c r="C47" s="13" t="s">
        <v>40</v>
      </c>
    </row>
    <row r="48" ht="15.75" customHeight="1">
      <c r="A48" s="14" t="s">
        <v>41</v>
      </c>
      <c r="B48" s="15" t="s">
        <v>42</v>
      </c>
      <c r="C48" s="16" t="s">
        <v>43</v>
      </c>
    </row>
    <row r="49" ht="15.75" customHeight="1">
      <c r="A49" s="17" t="s">
        <v>44</v>
      </c>
      <c r="B49" s="18" t="s">
        <v>45</v>
      </c>
      <c r="C49" s="19" t="s">
        <v>46</v>
      </c>
    </row>
    <row r="50" ht="15.75" customHeight="1">
      <c r="A50" s="14" t="s">
        <v>47</v>
      </c>
      <c r="B50" s="15" t="s">
        <v>48</v>
      </c>
      <c r="C50" s="16" t="s">
        <v>49</v>
      </c>
    </row>
    <row r="51" ht="15.75" customHeight="1">
      <c r="A51" s="17" t="s">
        <v>50</v>
      </c>
      <c r="B51" s="18" t="s">
        <v>51</v>
      </c>
      <c r="C51" s="19" t="s">
        <v>52</v>
      </c>
    </row>
    <row r="52" ht="15.75" customHeight="1">
      <c r="A52" s="14" t="s">
        <v>53</v>
      </c>
      <c r="B52" s="15" t="s">
        <v>54</v>
      </c>
      <c r="C52" s="16" t="s">
        <v>55</v>
      </c>
    </row>
    <row r="53" ht="15.75" customHeight="1">
      <c r="A53" s="17" t="s">
        <v>56</v>
      </c>
      <c r="B53" s="18" t="s">
        <v>57</v>
      </c>
      <c r="C53" s="19" t="s">
        <v>58</v>
      </c>
    </row>
    <row r="54" ht="15.75" customHeight="1">
      <c r="A54" s="14" t="s">
        <v>59</v>
      </c>
      <c r="B54" s="15" t="s">
        <v>60</v>
      </c>
      <c r="C54" s="16" t="s">
        <v>61</v>
      </c>
    </row>
    <row r="55" ht="15.75" customHeight="1">
      <c r="A55" s="17" t="s">
        <v>62</v>
      </c>
      <c r="B55" s="18" t="s">
        <v>63</v>
      </c>
      <c r="C55" s="19" t="s">
        <v>64</v>
      </c>
    </row>
    <row r="56" ht="15.75" customHeight="1">
      <c r="A56" s="14" t="s">
        <v>65</v>
      </c>
      <c r="B56" s="15" t="s">
        <v>66</v>
      </c>
      <c r="C56" s="16" t="s">
        <v>67</v>
      </c>
    </row>
    <row r="57" ht="15.75" customHeight="1">
      <c r="A57" s="17" t="s">
        <v>68</v>
      </c>
      <c r="B57" s="18" t="s">
        <v>69</v>
      </c>
      <c r="C57" s="19" t="s">
        <v>67</v>
      </c>
    </row>
    <row r="58" ht="15.75" customHeight="1">
      <c r="A58" s="14" t="s">
        <v>70</v>
      </c>
      <c r="B58" s="15" t="s">
        <v>71</v>
      </c>
      <c r="C58" s="16" t="s">
        <v>67</v>
      </c>
    </row>
    <row r="59" ht="15.75" customHeight="1">
      <c r="A59" s="17" t="s">
        <v>72</v>
      </c>
      <c r="B59" s="18" t="s">
        <v>73</v>
      </c>
      <c r="C59" s="19" t="s">
        <v>67</v>
      </c>
    </row>
    <row r="60" ht="15.75" customHeight="1">
      <c r="A60" s="14" t="s">
        <v>74</v>
      </c>
      <c r="B60" s="15" t="s">
        <v>75</v>
      </c>
      <c r="C60" s="16" t="s">
        <v>67</v>
      </c>
    </row>
    <row r="61" ht="15.75" customHeight="1">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1" topLeftCell="A24" zoomScale="100" workbookViewId="0">
      <selection activeCell="D25" activeCellId="0" sqref="D25"/>
    </sheetView>
  </sheetViews>
  <sheetFormatPr baseColWidth="10" defaultColWidth="15.7109375" defaultRowHeight="14.44"/>
  <cols>
    <col bestFit="1" customWidth="1" min="1" max="1" style="1" width="28.33203125"/>
    <col customWidth="1" min="2" max="4" style="1" width="15.7109375"/>
    <col bestFit="1" customWidth="1" min="5" max="5" style="1" width="18.8515625"/>
    <col customWidth="1" min="6" max="8" style="1" width="15.7109375"/>
    <col customWidth="1" min="9" max="10" style="89" width="15.7109375"/>
    <col bestFit="1" customWidth="1" min="11" max="11" style="89" width="22.57421875"/>
    <col customWidth="1" min="12" max="18" style="89" width="15.7109375"/>
    <col bestFit="1" customWidth="1" min="19" max="19" style="89" width="24.140625"/>
    <col customWidth="1" min="20" max="22" style="89" width="15.7109375"/>
    <col bestFit="1" customWidth="1" min="23" max="23" style="89" width="17.78125"/>
    <col customWidth="1" min="24" max="78" style="89" width="15.7109375"/>
    <col bestFit="1" customWidth="1" min="79" max="79" style="89" width="12.8515625"/>
    <col bestFit="1" customWidth="1" min="80" max="80" style="89" width="10.421875"/>
    <col bestFit="1" customWidth="1" min="81" max="82" style="89" width="22.140625"/>
    <col bestFit="1" customWidth="1" min="83" max="83" style="89" width="16.7109375"/>
    <col bestFit="1" customWidth="1" min="84" max="84" style="89" width="10.421875"/>
    <col bestFit="1" customWidth="1" min="85" max="85" style="89" width="17.421875"/>
    <col bestFit="1" customWidth="1" min="86" max="86" style="89" width="8.28125"/>
    <col bestFit="1" customWidth="1" min="87" max="87" style="89" width="17.7109375"/>
    <col bestFit="1" customWidth="1" min="88" max="88" style="89" width="14.57421875"/>
    <col customWidth="1" min="89" max="89" style="89" width="33.00390625"/>
    <col customWidth="1" min="90" max="16384" style="89" width="15.7109375"/>
  </cols>
  <sheetData>
    <row r="1" ht="16.5" customHeight="1">
      <c r="A1" s="5" t="s">
        <v>105</v>
      </c>
      <c r="B1" s="5" t="s">
        <v>170</v>
      </c>
      <c r="C1" s="5" t="s">
        <v>171</v>
      </c>
      <c r="D1" s="5" t="s">
        <v>107</v>
      </c>
      <c r="E1" s="5" t="s">
        <v>172</v>
      </c>
      <c r="F1" s="5" t="s">
        <v>173</v>
      </c>
      <c r="G1" s="5" t="s">
        <v>174</v>
      </c>
      <c r="H1" s="5" t="s">
        <v>783</v>
      </c>
      <c r="I1" s="90" t="s">
        <v>177</v>
      </c>
      <c r="J1" s="91" t="s">
        <v>178</v>
      </c>
      <c r="K1" s="91" t="s">
        <v>179</v>
      </c>
      <c r="L1" s="89" t="s">
        <v>180</v>
      </c>
      <c r="M1" s="89" t="s">
        <v>181</v>
      </c>
      <c r="N1" s="89" t="s">
        <v>182</v>
      </c>
      <c r="O1" s="89" t="s">
        <v>183</v>
      </c>
      <c r="P1" s="89" t="s">
        <v>184</v>
      </c>
      <c r="Q1" s="89" t="s">
        <v>185</v>
      </c>
      <c r="R1" s="89" t="s">
        <v>186</v>
      </c>
      <c r="S1" s="89" t="s">
        <v>187</v>
      </c>
      <c r="T1" s="89" t="s">
        <v>188</v>
      </c>
      <c r="U1" s="89" t="s">
        <v>189</v>
      </c>
      <c r="V1" s="89" t="s">
        <v>190</v>
      </c>
      <c r="W1" s="89" t="s">
        <v>191</v>
      </c>
      <c r="X1" s="31" t="s">
        <v>540</v>
      </c>
      <c r="Y1" s="31" t="s">
        <v>541</v>
      </c>
      <c r="Z1" s="31" t="s">
        <v>542</v>
      </c>
      <c r="AA1" s="31" t="s">
        <v>543</v>
      </c>
      <c r="AB1" s="31" t="s">
        <v>544</v>
      </c>
      <c r="AC1" t="s">
        <v>545</v>
      </c>
      <c r="AD1" t="s">
        <v>546</v>
      </c>
      <c r="AE1" s="31" t="s">
        <v>568</v>
      </c>
      <c r="AF1" s="31" t="s">
        <v>569</v>
      </c>
      <c r="AG1" s="31" t="s">
        <v>570</v>
      </c>
      <c r="AH1" s="31" t="s">
        <v>571</v>
      </c>
      <c r="AI1" s="31" t="s">
        <v>572</v>
      </c>
      <c r="AJ1" s="31" t="s">
        <v>573</v>
      </c>
      <c r="AK1" s="31" t="s">
        <v>574</v>
      </c>
      <c r="AL1" s="31" t="s">
        <v>575</v>
      </c>
      <c r="AM1" t="s">
        <v>545</v>
      </c>
      <c r="AN1" t="s">
        <v>546</v>
      </c>
      <c r="AO1" t="s">
        <v>576</v>
      </c>
      <c r="AP1" s="31" t="s">
        <v>577</v>
      </c>
      <c r="AQ1" s="31" t="s">
        <v>578</v>
      </c>
      <c r="AR1" s="31" t="s">
        <v>579</v>
      </c>
      <c r="AS1" s="31" t="s">
        <v>580</v>
      </c>
      <c r="AT1" s="31" t="s">
        <v>581</v>
      </c>
      <c r="AU1" s="31" t="s">
        <v>582</v>
      </c>
      <c r="AV1" s="31" t="s">
        <v>583</v>
      </c>
      <c r="AW1" t="s">
        <v>584</v>
      </c>
      <c r="AX1" t="s">
        <v>585</v>
      </c>
      <c r="AY1" t="s">
        <v>586</v>
      </c>
      <c r="AZ1" s="89" t="s">
        <v>752</v>
      </c>
      <c r="BA1" s="89" t="s">
        <v>753</v>
      </c>
      <c r="BB1" s="89" t="s">
        <v>754</v>
      </c>
      <c r="BC1" s="89" t="s">
        <v>755</v>
      </c>
      <c r="BD1" s="89" t="s">
        <v>756</v>
      </c>
      <c r="BE1" s="89" t="s">
        <v>757</v>
      </c>
      <c r="BF1" s="89" t="s">
        <v>758</v>
      </c>
      <c r="BG1" s="89" t="s">
        <v>759</v>
      </c>
      <c r="BH1" s="89" t="s">
        <v>760</v>
      </c>
      <c r="BI1" s="89" t="s">
        <v>761</v>
      </c>
      <c r="BJ1" s="89" t="s">
        <v>762</v>
      </c>
      <c r="BK1" s="89" t="s">
        <v>763</v>
      </c>
      <c r="BL1" s="89" t="s">
        <v>764</v>
      </c>
      <c r="BM1" s="89" t="s">
        <v>765</v>
      </c>
      <c r="BN1" s="89" t="s">
        <v>766</v>
      </c>
      <c r="BO1" s="89" t="s">
        <v>767</v>
      </c>
      <c r="BP1" s="89" t="s">
        <v>768</v>
      </c>
      <c r="BQ1" s="89" t="s">
        <v>769</v>
      </c>
      <c r="BR1" s="89" t="s">
        <v>770</v>
      </c>
      <c r="BS1" s="89" t="s">
        <v>771</v>
      </c>
      <c r="BT1" s="89" t="s">
        <v>772</v>
      </c>
      <c r="BU1" s="89" t="s">
        <v>773</v>
      </c>
      <c r="BV1" s="89" t="s">
        <v>774</v>
      </c>
      <c r="BW1" s="89" t="s">
        <v>775</v>
      </c>
      <c r="BX1" s="89" t="s">
        <v>776</v>
      </c>
      <c r="BY1" s="89" t="s">
        <v>777</v>
      </c>
      <c r="BZ1" s="89" t="s">
        <v>778</v>
      </c>
      <c r="CA1" s="89" t="s">
        <v>779</v>
      </c>
      <c r="CB1" s="89" t="s">
        <v>780</v>
      </c>
      <c r="CC1" s="89" t="s">
        <v>781</v>
      </c>
      <c r="CD1" s="89" t="s">
        <v>781</v>
      </c>
      <c r="CE1" s="89" t="s">
        <v>784</v>
      </c>
      <c r="CF1" s="89" t="s">
        <v>628</v>
      </c>
      <c r="CG1" s="89" t="s">
        <v>629</v>
      </c>
      <c r="CH1" s="89" t="s">
        <v>630</v>
      </c>
      <c r="CI1" s="89" t="s">
        <v>631</v>
      </c>
      <c r="CJ1" s="89" t="s">
        <v>632</v>
      </c>
      <c r="CK1" s="89" t="str">
        <f>SEQUENCING!S4</f>
        <v>RESTRICTION_ENZYME</v>
      </c>
      <c r="CL1" s="89" t="s">
        <v>634</v>
      </c>
    </row>
    <row r="2" ht="16.5" customHeight="1">
      <c r="A2" s="5" t="str">
        <f>IF(ISBLANK(SAMPLES_general!Y5),"",SAMPLES_general!Y5)</f>
        <v>sam_S_F452</v>
      </c>
      <c r="B2" s="5" t="str">
        <f>IF(ISBLANK(SAMPLES_general!B5),"",SAMPLES_general!B5)</f>
        <v>S_F452</v>
      </c>
      <c r="C2" s="5" t="str">
        <f>IF(ISBLANK(SAMPLES_general!C5),"",SAMPLES_general!C5)</f>
        <v>Feamp_MiSS</v>
      </c>
      <c r="D2" s="5" t="str">
        <f>IF(ISBLANK(SAMPLES_general!D5),"",SAMPLES_general!D5)</f>
        <v xml:space="preserve">Sarpa salpa</v>
      </c>
      <c r="E2" s="5" t="str">
        <f>IF(ISBLANK(SAMPLES_general!E5),"",SAMPLES_general!E5)</f>
        <v xml:space="preserve">RNA extracted by Trizol from fish hypothalamus</v>
      </c>
      <c r="F2" s="5" t="str">
        <f>IF(ISBLANK(SAMPLES_general!F5),"",SAMPLES_general!F5)</f>
        <v>yes</v>
      </c>
      <c r="G2" s="5" t="str">
        <f>IF(ISBLANK(SAMPLES_general!G5),"",SAMPLES_general!G5)</f>
        <v>eukaryote</v>
      </c>
      <c r="H2" s="5" t="str">
        <f>IF(ISBLANK(SAMPLES_general!I5),"",SAMPLES_general!I5)</f>
        <v>ERC000011</v>
      </c>
      <c r="I2" s="5" t="str">
        <f>IF(ISBLANK(SAMPLES_general!J5),"",SAMPLES_general!J5)</f>
        <v/>
      </c>
      <c r="J2" s="5" t="str">
        <f>IF(ISBLANK(SAMPLES_general!K5),"",SAMPLES_general!K5)</f>
        <v/>
      </c>
      <c r="K2" s="5" t="str">
        <f>IF(ISBLANK(SAMPLES_general!L5),"",SAMPLES_general!L5)</f>
        <v>none</v>
      </c>
      <c r="L2" s="5" t="str">
        <f>IF(ISBLANK(SAMPLES_general!M5),"",SAMPLES_general!M5)</f>
        <v xml:space="preserve">Sarpa salpa</v>
      </c>
      <c r="M2" s="5" t="str">
        <f>IF(ISBLANK(SAMPLES_general!N5),"",SAMPLES_general!N5)</f>
        <v>Salema</v>
      </c>
      <c r="N2" s="5">
        <f>IF(ISBLANK(SAMPLES_general!O5),"",SAMPLES_general!O5)</f>
        <v>87759</v>
      </c>
      <c r="O2" s="5" t="str">
        <f>IF(ISBLANK(SAMPLES_general!P5),"",SAMPLES_general!P5)</f>
        <v>2020-01-01</v>
      </c>
      <c r="P2" s="5" t="str">
        <f>IF(ISBLANK(SAMPLES_general!Q5),"",SAMPLES_general!Q5)</f>
        <v xml:space="preserve">Wild (Mediterranean; Frontignan)</v>
      </c>
      <c r="Q2" s="5" t="str">
        <f>IF(ISBLANK(SAMPLES_general!R5),"",SAMPLES_general!R5)</f>
        <v>France</v>
      </c>
      <c r="R2" s="5" t="str">
        <f>IF(ISBLANK(SAMPLES_general!S5),"",SAMPLES_general!S5)</f>
        <v xml:space="preserve">Frontignan area</v>
      </c>
      <c r="S2" s="5" t="str">
        <f>IF(ISBLANK(SAMPLES_general!T5),"",SAMPLES_general!T5)</f>
        <v xml:space="preserve">not applicable</v>
      </c>
      <c r="T2" s="5" t="str">
        <f>IF(ISBLANK(SAMPLES_general!U5),"",SAMPLES_general!U5)</f>
        <v xml:space="preserve">not applicable</v>
      </c>
      <c r="U2" s="5">
        <f>IF(ISBLANK(SAMPLES_general!V5),"",SAMPLES_general!V5)</f>
        <v>46.200000000000813</v>
      </c>
      <c r="V2" s="5">
        <f>IF(ISBLANK(SAMPLES_general!W5),"",SAMPLES_general!W5)</f>
        <v>2.2000000000000002</v>
      </c>
      <c r="W2" s="5" t="str">
        <f>IF(ISBLANK(SAMPLES_general!X5),"",SAMPLES_general!X5)</f>
        <v xml:space="preserve">For studying effect of temperature </v>
      </c>
      <c r="X2" s="5" t="str">
        <f>IF(ISBLANK(SAMPLES_meta!C5),"",SAMPLES_meta!C5)</f>
        <v/>
      </c>
      <c r="Y2" s="5" t="str">
        <f>IF(ISBLANK(SAMPLES_meta!D5),"",SAMPLES_meta!D5)</f>
        <v xml:space="preserve">Wild origin (Mediterranean, Frontignan)</v>
      </c>
      <c r="Z2" s="5" t="str">
        <f>IF(ISBLANK(SAMPLES_meta!E5),"",SAMPLES_meta!E5)</f>
        <v/>
      </c>
      <c r="AA2" s="5" t="str">
        <f>IF(ISBLANK(SAMPLES_meta!F5),"",SAMPLES_meta!F5)</f>
        <v/>
      </c>
      <c r="AB2" s="5" t="str">
        <f>IF(ISBLANK(SAMPLES_meta!G5),"",SAMPLES_meta!G5)</f>
        <v/>
      </c>
      <c r="AC2" s="5" t="str">
        <f>IF(ISBLANK(SAMPLES_meta!H5),"",SAMPLES_meta!H5)</f>
        <v/>
      </c>
      <c r="AD2" s="5" t="str">
        <f>IF(ISBLANK(SAMPLES_meta!I5),"",SAMPLES_meta!I5)</f>
        <v/>
      </c>
      <c r="AE2" s="5" t="str">
        <f>IF(ISBLANK(SAMPLES_indiv!C5),"",SAMPLES_indiv!C5)</f>
        <v/>
      </c>
      <c r="AF2" s="5" t="str">
        <f>IF(ISBLANK(SAMPLES_indiv!D5),"",SAMPLES_indiv!D5)</f>
        <v/>
      </c>
      <c r="AG2" s="5" t="str">
        <f>IF(ISBLANK(SAMPLES_indiv!E5),"",SAMPLES_indiv!E5)</f>
        <v/>
      </c>
      <c r="AH2" s="5" t="str">
        <f>IF(ISBLANK(SAMPLES_indiv!F5),"",SAMPLES_indiv!F5)</f>
        <v/>
      </c>
      <c r="AI2" s="5" t="str">
        <f>IF(ISBLANK(SAMPLES_indiv!G5),"",SAMPLES_indiv!G5)</f>
        <v/>
      </c>
      <c r="AJ2" s="5" t="str">
        <f>IF(ISBLANK(SAMPLES_indiv!H5),"",SAMPLES_indiv!H5)</f>
        <v>Immature</v>
      </c>
      <c r="AK2" s="5" t="str">
        <f>IF(ISBLANK(SAMPLES_indiv!I5),"",SAMPLES_indiv!I5)</f>
        <v>NA</v>
      </c>
      <c r="AL2" s="5" t="str">
        <f>IF(ISBLANK(SAMPLES_indiv!J5),"",SAMPLES_indiv!J5)</f>
        <v/>
      </c>
      <c r="AM2" s="5" t="str">
        <f>IF(ISBLANK(SAMPLES_indiv!K5),"",SAMPLES_indiv!K5)</f>
        <v/>
      </c>
      <c r="AN2" s="5" t="str">
        <f>IF(ISBLANK(SAMPLES_indiv!L5),"",SAMPLES_indiv!L5)</f>
        <v/>
      </c>
      <c r="AO2" s="5" t="str">
        <f>IF(ISBLANK(SAMPLES_indiv!M5),"",SAMPLES_indiv!M5)</f>
        <v/>
      </c>
      <c r="AP2" s="5" t="str">
        <f>IF(ISBLANK(SAMPLES_indiv!N5),"",SAMPLES_indiv!N5)</f>
        <v/>
      </c>
      <c r="AQ2" s="5" t="str">
        <f>IF(ISBLANK(SAMPLES_indiv!O5),"",SAMPLES_indiv!O5)</f>
        <v/>
      </c>
      <c r="AR2" s="5" t="str">
        <f>IF(ISBLANK(SAMPLES_indiv!P5),"",SAMPLES_indiv!P5)</f>
        <v/>
      </c>
      <c r="AS2" s="5" t="str">
        <f>IF(ISBLANK(SAMPLES_indiv!Q5),"",SAMPLES_indiv!Q5)</f>
        <v/>
      </c>
      <c r="AT2" s="5" t="str">
        <f>IF(ISBLANK(SAMPLES_indiv!R5),"",SAMPLES_indiv!R5)</f>
        <v/>
      </c>
      <c r="AU2" s="5" t="str">
        <f>IF(ISBLANK(SAMPLES_indiv!S5),"",SAMPLES_indiv!S5)</f>
        <v/>
      </c>
      <c r="AV2" s="5" t="str">
        <f>IF(ISBLANK(SAMPLES_indiv!T5),"",SAMPLES_indiv!T5)</f>
        <v/>
      </c>
      <c r="AW2" s="5" t="str">
        <f>IF(ISBLANK(SAMPLES_indiv!U5),"",SAMPLES_indiv!U5)</f>
        <v/>
      </c>
      <c r="AX2" s="5" t="str">
        <f>IF(ISBLANK(SAMPLES_indiv!V5),"",SAMPLES_indiv!V5)</f>
        <v/>
      </c>
      <c r="AY2" s="5" t="str">
        <f>IF(ISBLANK(SAMPLES_indiv!W5),"",SAMPLES_indiv!W5)</f>
        <v/>
      </c>
      <c r="AZ2" s="5" t="str">
        <f>IF(ISBLANK(SAMPLES_chemphys!C5),"",SAMPLES_chemphys!C5)</f>
        <v/>
      </c>
      <c r="BA2" s="5" t="str">
        <f>IF(ISBLANK(SAMPLES_chemphys!D5),"",SAMPLES_chemphys!D5)</f>
        <v/>
      </c>
      <c r="BB2" s="5" t="str">
        <f>IF(ISBLANK(SAMPLES_chemphys!E5),"",SAMPLES_chemphys!E5)</f>
        <v/>
      </c>
      <c r="BC2" s="5" t="str">
        <f>IF(ISBLANK(SAMPLES_chemphys!F5),"",SAMPLES_chemphys!F5)</f>
        <v/>
      </c>
      <c r="BD2" s="5" t="str">
        <f>IF(ISBLANK(SAMPLES_chemphys!G5),"",SAMPLES_chemphys!G5)</f>
        <v/>
      </c>
      <c r="BE2" s="5" t="str">
        <f>IF(ISBLANK(SAMPLES_chemphys!H5),"",SAMPLES_chemphys!H5)</f>
        <v/>
      </c>
      <c r="BF2" s="5" t="str">
        <f>IF(ISBLANK(SAMPLES_chemphys!I5),"",SAMPLES_chemphys!I5)</f>
        <v/>
      </c>
      <c r="BG2" s="5" t="str">
        <f>IF(ISBLANK(SAMPLES_chemphys!J5),"",SAMPLES_chemphys!J5)</f>
        <v/>
      </c>
      <c r="BH2" s="5" t="str">
        <f>IF(ISBLANK(SAMPLES_chemphys!K5),"",SAMPLES_chemphys!K5)</f>
        <v/>
      </c>
      <c r="BI2" s="5" t="str">
        <f>IF(ISBLANK(SAMPLES_chemphys!L5),"",SAMPLES_chemphys!L5)</f>
        <v/>
      </c>
      <c r="BJ2" s="5" t="str">
        <f>IF(ISBLANK(SAMPLES_chemphys!M5),"",SAMPLES_chemphys!M5)</f>
        <v/>
      </c>
      <c r="BK2" s="5" t="str">
        <f>IF(ISBLANK(SAMPLES_chemphys!N5),"",SAMPLES_chemphys!N5)</f>
        <v/>
      </c>
      <c r="BL2" s="5" t="str">
        <f>IF(ISBLANK(SAMPLES_chemphys!O5),"",SAMPLES_chemphys!O5)</f>
        <v/>
      </c>
      <c r="BM2" s="5" t="str">
        <f>IF(ISBLANK(SAMPLES_chemphys!P5),"",SAMPLES_chemphys!P5)</f>
        <v/>
      </c>
      <c r="BN2" s="5" t="str">
        <f>IF(ISBLANK(SAMPLES_chemphys!Q5),"",SAMPLES_chemphys!Q5)</f>
        <v/>
      </c>
      <c r="BO2" s="5" t="str">
        <f>IF(ISBLANK(SAMPLES_chemphys!R5),"",SAMPLES_chemphys!R5)</f>
        <v/>
      </c>
      <c r="BP2" s="5" t="str">
        <f>IF(ISBLANK(SAMPLES_chemphys!S5),"",SAMPLES_chemphys!S5)</f>
        <v/>
      </c>
      <c r="BQ2" s="5" t="str">
        <f>IF(ISBLANK(SAMPLES_chemphys!T5),"",SAMPLES_chemphys!T5)</f>
        <v/>
      </c>
      <c r="BR2" s="5" t="str">
        <f>IF(ISBLANK(SAMPLES_chemphys!U5),"",SAMPLES_chemphys!U5)</f>
        <v/>
      </c>
      <c r="BS2" s="5" t="str">
        <f>IF(ISBLANK(SAMPLES_chemphys!V5),"",SAMPLES_chemphys!V5)</f>
        <v/>
      </c>
      <c r="BT2" s="5" t="str">
        <f>IF(ISBLANK(SAMPLES_chemphys!W5),"",SAMPLES_chemphys!W5)</f>
        <v/>
      </c>
      <c r="BU2" s="5" t="str">
        <f>IF(ISBLANK(SAMPLES_chemphys!X5),"",SAMPLES_chemphys!X5)</f>
        <v/>
      </c>
      <c r="BV2" s="5" t="str">
        <f>IF(ISBLANK(SAMPLES_chemphys!Y5),"",SAMPLES_chemphys!Y5)</f>
        <v/>
      </c>
      <c r="BW2" s="5" t="str">
        <f>IF(ISBLANK(SAMPLES_chemphys!Z5),"",SAMPLES_chemphys!Z5)</f>
        <v/>
      </c>
      <c r="BX2" s="5" t="str">
        <f>IF(ISBLANK(SAMPLES_chemphys!AA5),"",SAMPLES_chemphys!AA5)</f>
        <v/>
      </c>
      <c r="BY2" s="5" t="str">
        <f>IF(ISBLANK(SAMPLES_chemphys!AB5),"",SAMPLES_chemphys!AB5)</f>
        <v/>
      </c>
      <c r="BZ2" s="5" t="str">
        <f>IF(ISBLANK(SAMPLES_chemphys!AC5),"",SAMPLES_chemphys!AC5)</f>
        <v/>
      </c>
      <c r="CA2" s="5" t="str">
        <f>IF(ISBLANK(SAMPLES_chemphys!AD5),"",SAMPLES_chemphys!AD5)</f>
        <v/>
      </c>
      <c r="CB2" s="5" t="str">
        <f>IF(ISBLANK(SAMPLES_chemphys!AE5),"",SAMPLES_chemphys!AE5)</f>
        <v/>
      </c>
      <c r="CC2" s="5" t="str">
        <f>IF(ISBLANK(SAMPLES_chemphys!AF5),"",SAMPLES_chemphys!AF5)</f>
        <v/>
      </c>
      <c r="CD2" s="5" t="str">
        <f>IF(ISBLANK(SAMPLES_chemphys!AG5),"",SAMPLES_chemphys!AG5)</f>
        <v/>
      </c>
      <c r="CE2" s="5" t="str">
        <f>IF(ISBLANK(SEQUENCING!Y5),"",SEQUENCING!Y5)</f>
        <v>YES</v>
      </c>
      <c r="CF2" s="5" t="str">
        <f>IF(ISBLANK(SEQUENCING!L5),"",SEQUENCING!L5)</f>
        <v xml:space="preserve">not provided</v>
      </c>
      <c r="CG2" s="5" t="str">
        <f>IF(ISBLANK(SEQUENCING!M5),"",SEQUENCING!M5)</f>
        <v xml:space="preserve">not provided</v>
      </c>
      <c r="CH2" s="5" t="str">
        <f>IF(ISBLANK(SEQUENCING!N5),"",SEQUENCING!N5)</f>
        <v xml:space="preserve">not provided</v>
      </c>
      <c r="CI2" s="5" t="str">
        <f>IF(ISBLANK(SEQUENCING!O5),"",SEQUENCING!O5)</f>
        <v xml:space="preserve">Sequencing by synthesis (Illumina)</v>
      </c>
      <c r="CJ2" s="5" t="str">
        <f>IF(ISBLANK(SEQUENCING!P5),"",SEQUENCING!P5)</f>
        <v/>
      </c>
      <c r="CK2" s="5" t="str">
        <f>IF(ISBLANK(SEQUENCING!Q5),"",SEQUENCING!Q5)</f>
        <v/>
      </c>
      <c r="CL2" s="5" t="str">
        <f>IF(ISBLANK(SEQUENCING!R5),"",SEQUENCING!R5)</f>
        <v/>
      </c>
    </row>
    <row r="3" ht="16.5" customHeight="1">
      <c r="A3" s="5" t="str">
        <f>IF(ISBLANK(SAMPLES_general!Y6),"",SAMPLES_general!Y6)</f>
        <v>sam_S_F455</v>
      </c>
      <c r="B3" s="5" t="str">
        <f>IF(ISBLANK(SAMPLES_general!B6),"",SAMPLES_general!B6)</f>
        <v>S_F455</v>
      </c>
      <c r="C3" s="5" t="str">
        <f>IF(ISBLANK(SAMPLES_general!C6),"",SAMPLES_general!C6)</f>
        <v>Feamp_MiSS</v>
      </c>
      <c r="D3" s="5" t="str">
        <f>IF(ISBLANK(SAMPLES_general!D6),"",SAMPLES_general!D6)</f>
        <v xml:space="preserve">Sarpa salpa</v>
      </c>
      <c r="E3" s="5" t="str">
        <f>IF(ISBLANK(SAMPLES_general!E6),"",SAMPLES_general!E6)</f>
        <v xml:space="preserve">RNA extracted by Trizol from fish hypothalamus</v>
      </c>
      <c r="F3" s="5" t="str">
        <f>IF(ISBLANK(SAMPLES_general!F6),"",SAMPLES_general!F6)</f>
        <v>yes</v>
      </c>
      <c r="G3" s="5" t="str">
        <f>IF(ISBLANK(SAMPLES_general!G6),"",SAMPLES_general!G6)</f>
        <v>eukaryote</v>
      </c>
      <c r="H3" s="5" t="str">
        <f>IF(ISBLANK(SAMPLES_general!I6),"",SAMPLES_general!I6)</f>
        <v>ERC000011</v>
      </c>
      <c r="I3" s="5" t="str">
        <f>IF(ISBLANK(SAMPLES_general!J6),"",SAMPLES_general!J6)</f>
        <v/>
      </c>
      <c r="J3" s="5" t="str">
        <f>IF(ISBLANK(SAMPLES_general!K6),"",SAMPLES_general!K6)</f>
        <v/>
      </c>
      <c r="K3" s="5" t="str">
        <f>IF(ISBLANK(SAMPLES_general!L6),"",SAMPLES_general!L6)</f>
        <v>none</v>
      </c>
      <c r="L3" s="5" t="str">
        <f>IF(ISBLANK(SAMPLES_general!M6),"",SAMPLES_general!M6)</f>
        <v xml:space="preserve">Sarpa salpa</v>
      </c>
      <c r="M3" s="5" t="str">
        <f>IF(ISBLANK(SAMPLES_general!N6),"",SAMPLES_general!N6)</f>
        <v>Salema</v>
      </c>
      <c r="N3" s="5">
        <f>IF(ISBLANK(SAMPLES_general!O6),"",SAMPLES_general!O6)</f>
        <v>87759</v>
      </c>
      <c r="O3" s="5" t="str">
        <f>IF(ISBLANK(SAMPLES_general!P6),"",SAMPLES_general!P6)</f>
        <v>2020-01-01</v>
      </c>
      <c r="P3" s="5" t="str">
        <f>IF(ISBLANK(SAMPLES_general!Q6),"",SAMPLES_general!Q6)</f>
        <v xml:space="preserve">Wild (Mediterranean; Frontignan)</v>
      </c>
      <c r="Q3" s="5" t="str">
        <f>IF(ISBLANK(SAMPLES_general!R6),"",SAMPLES_general!R6)</f>
        <v>France</v>
      </c>
      <c r="R3" s="5" t="str">
        <f>IF(ISBLANK(SAMPLES_general!S6),"",SAMPLES_general!S6)</f>
        <v xml:space="preserve">Frontignan area</v>
      </c>
      <c r="S3" s="5" t="str">
        <f>IF(ISBLANK(SAMPLES_general!T6),"",SAMPLES_general!T6)</f>
        <v xml:space="preserve">not applicable</v>
      </c>
      <c r="T3" s="5" t="str">
        <f>IF(ISBLANK(SAMPLES_general!U6),"",SAMPLES_general!U6)</f>
        <v xml:space="preserve">not applicable</v>
      </c>
      <c r="U3" s="5">
        <f>IF(ISBLANK(SAMPLES_general!V6),"",SAMPLES_general!V6)</f>
        <v>46.20000000000082</v>
      </c>
      <c r="V3" s="5">
        <f>IF(ISBLANK(SAMPLES_general!W6),"",SAMPLES_general!W6)</f>
        <v>2.2000000000000002</v>
      </c>
      <c r="W3" s="5" t="str">
        <f>IF(ISBLANK(SAMPLES_general!X6),"",SAMPLES_general!X6)</f>
        <v xml:space="preserve">For studying effect of temperature </v>
      </c>
      <c r="X3" s="5" t="str">
        <f>IF(ISBLANK(SAMPLES_meta!C6),"",SAMPLES_meta!C6)</f>
        <v/>
      </c>
      <c r="Y3" s="5" t="str">
        <f>IF(ISBLANK(SAMPLES_meta!D6),"",SAMPLES_meta!D6)</f>
        <v xml:space="preserve">Wild origin (Mediterranean, Frontignan)</v>
      </c>
      <c r="Z3" s="5" t="str">
        <f>IF(ISBLANK(SAMPLES_meta!E6),"",SAMPLES_meta!E6)</f>
        <v/>
      </c>
      <c r="AA3" s="5" t="str">
        <f>IF(ISBLANK(SAMPLES_meta!F6),"",SAMPLES_meta!F6)</f>
        <v/>
      </c>
      <c r="AB3" s="5" t="str">
        <f>IF(ISBLANK(SAMPLES_meta!G6),"",SAMPLES_meta!G6)</f>
        <v/>
      </c>
      <c r="AC3" s="5" t="str">
        <f>IF(ISBLANK(SAMPLES_meta!H6),"",SAMPLES_meta!H6)</f>
        <v/>
      </c>
      <c r="AD3" s="5" t="str">
        <f>IF(ISBLANK(SAMPLES_meta!I6),"",SAMPLES_meta!I6)</f>
        <v/>
      </c>
      <c r="AE3" s="5" t="str">
        <f>IF(ISBLANK(SAMPLES_indiv!C6),"",SAMPLES_indiv!C6)</f>
        <v/>
      </c>
      <c r="AF3" s="5" t="str">
        <f>IF(ISBLANK(SAMPLES_indiv!D6),"",SAMPLES_indiv!D6)</f>
        <v/>
      </c>
      <c r="AG3" s="5" t="str">
        <f>IF(ISBLANK(SAMPLES_indiv!E6),"",SAMPLES_indiv!E6)</f>
        <v/>
      </c>
      <c r="AH3" s="5" t="str">
        <f>IF(ISBLANK(SAMPLES_indiv!F6),"",SAMPLES_indiv!F6)</f>
        <v/>
      </c>
      <c r="AI3" s="5" t="str">
        <f>IF(ISBLANK(SAMPLES_indiv!G6),"",SAMPLES_indiv!G6)</f>
        <v/>
      </c>
      <c r="AJ3" s="5" t="str">
        <f>IF(ISBLANK(SAMPLES_indiv!H6),"",SAMPLES_indiv!H6)</f>
        <v>Immature</v>
      </c>
      <c r="AK3" s="5" t="str">
        <f>IF(ISBLANK(SAMPLES_indiv!I6),"",SAMPLES_indiv!I6)</f>
        <v>NA</v>
      </c>
      <c r="AL3" s="5" t="str">
        <f>IF(ISBLANK(SAMPLES_indiv!J6),"",SAMPLES_indiv!J6)</f>
        <v/>
      </c>
      <c r="AM3" s="5" t="str">
        <f>IF(ISBLANK(SAMPLES_indiv!K6),"",SAMPLES_indiv!K6)</f>
        <v/>
      </c>
      <c r="AN3" s="5" t="str">
        <f>IF(ISBLANK(SAMPLES_indiv!L6),"",SAMPLES_indiv!L6)</f>
        <v/>
      </c>
      <c r="AO3" s="5" t="str">
        <f>IF(ISBLANK(SAMPLES_indiv!M6),"",SAMPLES_indiv!M6)</f>
        <v/>
      </c>
      <c r="AP3" s="5" t="str">
        <f>IF(ISBLANK(SAMPLES_indiv!N6),"",SAMPLES_indiv!N6)</f>
        <v/>
      </c>
      <c r="AQ3" s="5" t="str">
        <f>IF(ISBLANK(SAMPLES_indiv!O6),"",SAMPLES_indiv!O6)</f>
        <v/>
      </c>
      <c r="AR3" s="5" t="str">
        <f>IF(ISBLANK(SAMPLES_indiv!P6),"",SAMPLES_indiv!P6)</f>
        <v/>
      </c>
      <c r="AS3" s="5" t="str">
        <f>IF(ISBLANK(SAMPLES_indiv!Q6),"",SAMPLES_indiv!Q6)</f>
        <v/>
      </c>
      <c r="AT3" s="5" t="str">
        <f>IF(ISBLANK(SAMPLES_indiv!R6),"",SAMPLES_indiv!R6)</f>
        <v/>
      </c>
      <c r="AU3" s="5" t="str">
        <f>IF(ISBLANK(SAMPLES_indiv!S6),"",SAMPLES_indiv!S6)</f>
        <v/>
      </c>
      <c r="AV3" s="5" t="str">
        <f>IF(ISBLANK(SAMPLES_indiv!T6),"",SAMPLES_indiv!T6)</f>
        <v/>
      </c>
      <c r="AW3" s="5" t="str">
        <f>IF(ISBLANK(SAMPLES_indiv!U6),"",SAMPLES_indiv!U6)</f>
        <v/>
      </c>
      <c r="AX3" s="5" t="str">
        <f>IF(ISBLANK(SAMPLES_indiv!V6),"",SAMPLES_indiv!V6)</f>
        <v/>
      </c>
      <c r="AY3" s="5" t="str">
        <f>IF(ISBLANK(SAMPLES_indiv!W6),"",SAMPLES_indiv!W6)</f>
        <v/>
      </c>
      <c r="AZ3" s="5" t="str">
        <f>IF(ISBLANK(SAMPLES_chemphys!C6),"",SAMPLES_chemphys!C6)</f>
        <v/>
      </c>
      <c r="BA3" s="5" t="str">
        <f>IF(ISBLANK(SAMPLES_chemphys!D6),"",SAMPLES_chemphys!D6)</f>
        <v/>
      </c>
      <c r="BB3" s="5" t="str">
        <f>IF(ISBLANK(SAMPLES_chemphys!E6),"",SAMPLES_chemphys!E6)</f>
        <v/>
      </c>
      <c r="BC3" s="5" t="str">
        <f>IF(ISBLANK(SAMPLES_chemphys!F6),"",SAMPLES_chemphys!F6)</f>
        <v/>
      </c>
      <c r="BD3" s="5" t="str">
        <f>IF(ISBLANK(SAMPLES_chemphys!G6),"",SAMPLES_chemphys!G6)</f>
        <v/>
      </c>
      <c r="BE3" s="5" t="str">
        <f>IF(ISBLANK(SAMPLES_chemphys!H6),"",SAMPLES_chemphys!H6)</f>
        <v/>
      </c>
      <c r="BF3" s="5" t="str">
        <f>IF(ISBLANK(SAMPLES_chemphys!I6),"",SAMPLES_chemphys!I6)</f>
        <v/>
      </c>
      <c r="BG3" s="5" t="str">
        <f>IF(ISBLANK(SAMPLES_chemphys!J6),"",SAMPLES_chemphys!J6)</f>
        <v/>
      </c>
      <c r="BH3" s="5" t="str">
        <f>IF(ISBLANK(SAMPLES_chemphys!K6),"",SAMPLES_chemphys!K6)</f>
        <v/>
      </c>
      <c r="BI3" s="5" t="str">
        <f>IF(ISBLANK(SAMPLES_chemphys!L6),"",SAMPLES_chemphys!L6)</f>
        <v/>
      </c>
      <c r="BJ3" s="5" t="str">
        <f>IF(ISBLANK(SAMPLES_chemphys!M6),"",SAMPLES_chemphys!M6)</f>
        <v/>
      </c>
      <c r="BK3" s="5" t="str">
        <f>IF(ISBLANK(SAMPLES_chemphys!N6),"",SAMPLES_chemphys!N6)</f>
        <v/>
      </c>
      <c r="BL3" s="5" t="str">
        <f>IF(ISBLANK(SAMPLES_chemphys!O6),"",SAMPLES_chemphys!O6)</f>
        <v/>
      </c>
      <c r="BM3" s="5" t="str">
        <f>IF(ISBLANK(SAMPLES_chemphys!P6),"",SAMPLES_chemphys!P6)</f>
        <v/>
      </c>
      <c r="BN3" s="5" t="str">
        <f>IF(ISBLANK(SAMPLES_chemphys!Q6),"",SAMPLES_chemphys!Q6)</f>
        <v/>
      </c>
      <c r="BO3" s="5" t="str">
        <f>IF(ISBLANK(SAMPLES_chemphys!R6),"",SAMPLES_chemphys!R6)</f>
        <v/>
      </c>
      <c r="BP3" s="5" t="str">
        <f>IF(ISBLANK(SAMPLES_chemphys!S6),"",SAMPLES_chemphys!S6)</f>
        <v/>
      </c>
      <c r="BQ3" s="5" t="str">
        <f>IF(ISBLANK(SAMPLES_chemphys!T6),"",SAMPLES_chemphys!T6)</f>
        <v/>
      </c>
      <c r="BR3" s="5" t="str">
        <f>IF(ISBLANK(SAMPLES_chemphys!U6),"",SAMPLES_chemphys!U6)</f>
        <v/>
      </c>
      <c r="BS3" s="5" t="str">
        <f>IF(ISBLANK(SAMPLES_chemphys!V6),"",SAMPLES_chemphys!V6)</f>
        <v/>
      </c>
      <c r="BT3" s="5" t="str">
        <f>IF(ISBLANK(SAMPLES_chemphys!W6),"",SAMPLES_chemphys!W6)</f>
        <v/>
      </c>
      <c r="BU3" s="5" t="str">
        <f>IF(ISBLANK(SAMPLES_chemphys!X6),"",SAMPLES_chemphys!X6)</f>
        <v/>
      </c>
      <c r="BV3" s="5" t="str">
        <f>IF(ISBLANK(SAMPLES_chemphys!Y6),"",SAMPLES_chemphys!Y6)</f>
        <v/>
      </c>
      <c r="BW3" s="5" t="str">
        <f>IF(ISBLANK(SAMPLES_chemphys!Z6),"",SAMPLES_chemphys!Z6)</f>
        <v/>
      </c>
      <c r="BX3" s="5" t="str">
        <f>IF(ISBLANK(SAMPLES_chemphys!AA6),"",SAMPLES_chemphys!AA6)</f>
        <v/>
      </c>
      <c r="BY3" s="5" t="str">
        <f>IF(ISBLANK(SAMPLES_chemphys!AB6),"",SAMPLES_chemphys!AB6)</f>
        <v/>
      </c>
      <c r="BZ3" s="5" t="str">
        <f>IF(ISBLANK(SAMPLES_chemphys!AC6),"",SAMPLES_chemphys!AC6)</f>
        <v/>
      </c>
      <c r="CA3" s="5" t="str">
        <f>IF(ISBLANK(SAMPLES_chemphys!AD6),"",SAMPLES_chemphys!AD6)</f>
        <v/>
      </c>
      <c r="CB3" s="5" t="str">
        <f>IF(ISBLANK(SAMPLES_chemphys!AE6),"",SAMPLES_chemphys!AE6)</f>
        <v/>
      </c>
      <c r="CC3" s="5" t="str">
        <f>IF(ISBLANK(SAMPLES_chemphys!AF6),"",SAMPLES_chemphys!AF6)</f>
        <v/>
      </c>
      <c r="CD3" s="5" t="str">
        <f>IF(ISBLANK(SAMPLES_chemphys!AG6),"",SAMPLES_chemphys!AG6)</f>
        <v/>
      </c>
      <c r="CE3" s="5" t="str">
        <f>IF(ISBLANK(SEQUENCING!Y6),"",SEQUENCING!Y6)</f>
        <v>YES</v>
      </c>
      <c r="CF3" s="5" t="str">
        <f>IF(ISBLANK(SEQUENCING!L6),"",SEQUENCING!L6)</f>
        <v xml:space="preserve">not provided</v>
      </c>
      <c r="CG3" s="5" t="str">
        <f>IF(ISBLANK(SEQUENCING!M6),"",SEQUENCING!M6)</f>
        <v xml:space="preserve">not provided</v>
      </c>
      <c r="CH3" s="5" t="str">
        <f>IF(ISBLANK(SEQUENCING!N6),"",SEQUENCING!N6)</f>
        <v xml:space="preserve">not provided</v>
      </c>
      <c r="CI3" s="5" t="str">
        <f>IF(ISBLANK(SEQUENCING!O6),"",SEQUENCING!O6)</f>
        <v xml:space="preserve">Sequencing by synthesis (Illumina)</v>
      </c>
      <c r="CJ3" s="5" t="str">
        <f>IF(ISBLANK(SEQUENCING!P6),"",SEQUENCING!P6)</f>
        <v/>
      </c>
      <c r="CK3" s="5" t="str">
        <f>IF(ISBLANK(SEQUENCING!Q6),"",SEQUENCING!Q6)</f>
        <v/>
      </c>
      <c r="CL3" s="5" t="str">
        <f>IF(ISBLANK(SEQUENCING!R6),"",SEQUENCING!R6)</f>
        <v/>
      </c>
    </row>
    <row r="4" ht="16.5" customHeight="1">
      <c r="A4" s="5" t="str">
        <f>IF(ISBLANK(SAMPLES_general!Y7),"",SAMPLES_general!Y7)</f>
        <v>sam_S_F459</v>
      </c>
      <c r="B4" s="5" t="str">
        <f>IF(ISBLANK(SAMPLES_general!B7),"",SAMPLES_general!B7)</f>
        <v>S_F459</v>
      </c>
      <c r="C4" s="5" t="str">
        <f>IF(ISBLANK(SAMPLES_general!C7),"",SAMPLES_general!C7)</f>
        <v>Feamp_MiSS</v>
      </c>
      <c r="D4" s="5" t="str">
        <f>IF(ISBLANK(SAMPLES_general!D7),"",SAMPLES_general!D7)</f>
        <v xml:space="preserve">Sarpa salpa</v>
      </c>
      <c r="E4" s="5" t="str">
        <f>IF(ISBLANK(SAMPLES_general!E7),"",SAMPLES_general!E7)</f>
        <v xml:space="preserve">RNA extracted by Trizol from fish hypothalamus</v>
      </c>
      <c r="F4" s="5" t="str">
        <f>IF(ISBLANK(SAMPLES_general!F7),"",SAMPLES_general!F7)</f>
        <v>yes</v>
      </c>
      <c r="G4" s="5" t="str">
        <f>IF(ISBLANK(SAMPLES_general!G7),"",SAMPLES_general!G7)</f>
        <v>eukaryote</v>
      </c>
      <c r="H4" s="5" t="str">
        <f>IF(ISBLANK(SAMPLES_general!I7),"",SAMPLES_general!I7)</f>
        <v>ERC000011</v>
      </c>
      <c r="I4" s="5" t="str">
        <f>IF(ISBLANK(SAMPLES_general!J7),"",SAMPLES_general!J7)</f>
        <v/>
      </c>
      <c r="J4" s="5" t="str">
        <f>IF(ISBLANK(SAMPLES_general!K7),"",SAMPLES_general!K7)</f>
        <v/>
      </c>
      <c r="K4" s="5" t="str">
        <f>IF(ISBLANK(SAMPLES_general!L7),"",SAMPLES_general!L7)</f>
        <v>none</v>
      </c>
      <c r="L4" s="5" t="str">
        <f>IF(ISBLANK(SAMPLES_general!M7),"",SAMPLES_general!M7)</f>
        <v xml:space="preserve">Sarpa salpa</v>
      </c>
      <c r="M4" s="5" t="str">
        <f>IF(ISBLANK(SAMPLES_general!N7),"",SAMPLES_general!N7)</f>
        <v>Salema</v>
      </c>
      <c r="N4" s="5">
        <f>IF(ISBLANK(SAMPLES_general!O7),"",SAMPLES_general!O7)</f>
        <v>87759</v>
      </c>
      <c r="O4" s="5" t="str">
        <f>IF(ISBLANK(SAMPLES_general!P7),"",SAMPLES_general!P7)</f>
        <v>2020-01-01</v>
      </c>
      <c r="P4" s="5" t="str">
        <f>IF(ISBLANK(SAMPLES_general!Q7),"",SAMPLES_general!Q7)</f>
        <v xml:space="preserve">Wild (Mediterranean; Frontignan)</v>
      </c>
      <c r="Q4" s="5" t="str">
        <f>IF(ISBLANK(SAMPLES_general!R7),"",SAMPLES_general!R7)</f>
        <v>France</v>
      </c>
      <c r="R4" s="5" t="str">
        <f>IF(ISBLANK(SAMPLES_general!S7),"",SAMPLES_general!S7)</f>
        <v xml:space="preserve">Frontignan area</v>
      </c>
      <c r="S4" s="5" t="str">
        <f>IF(ISBLANK(SAMPLES_general!T7),"",SAMPLES_general!T7)</f>
        <v xml:space="preserve">not applicable</v>
      </c>
      <c r="T4" s="5" t="str">
        <f>IF(ISBLANK(SAMPLES_general!U7),"",SAMPLES_general!U7)</f>
        <v xml:space="preserve">not applicable</v>
      </c>
      <c r="U4" s="5">
        <f>IF(ISBLANK(SAMPLES_general!V7),"",SAMPLES_general!V7)</f>
        <v>46.200000000000827</v>
      </c>
      <c r="V4" s="5">
        <f>IF(ISBLANK(SAMPLES_general!W7),"",SAMPLES_general!W7)</f>
        <v>2.2000000000000002</v>
      </c>
      <c r="W4" s="5" t="str">
        <f>IF(ISBLANK(SAMPLES_general!X7),"",SAMPLES_general!X7)</f>
        <v xml:space="preserve">For studying effect of temperature </v>
      </c>
      <c r="X4" s="5" t="str">
        <f>IF(ISBLANK(SAMPLES_meta!C7),"",SAMPLES_meta!C7)</f>
        <v/>
      </c>
      <c r="Y4" s="5" t="str">
        <f>IF(ISBLANK(SAMPLES_meta!D7),"",SAMPLES_meta!D7)</f>
        <v xml:space="preserve">Wild origin (Mediterranean, Frontignan)</v>
      </c>
      <c r="Z4" s="5" t="str">
        <f>IF(ISBLANK(SAMPLES_meta!E7),"",SAMPLES_meta!E7)</f>
        <v/>
      </c>
      <c r="AA4" s="5" t="str">
        <f>IF(ISBLANK(SAMPLES_meta!F7),"",SAMPLES_meta!F7)</f>
        <v/>
      </c>
      <c r="AB4" s="5" t="str">
        <f>IF(ISBLANK(SAMPLES_meta!G7),"",SAMPLES_meta!G7)</f>
        <v/>
      </c>
      <c r="AC4" s="5" t="str">
        <f>IF(ISBLANK(SAMPLES_meta!H7),"",SAMPLES_meta!H7)</f>
        <v/>
      </c>
      <c r="AD4" s="5" t="str">
        <f>IF(ISBLANK(SAMPLES_meta!I7),"",SAMPLES_meta!I7)</f>
        <v/>
      </c>
      <c r="AE4" s="5" t="str">
        <f>IF(ISBLANK(SAMPLES_indiv!C7),"",SAMPLES_indiv!C7)</f>
        <v/>
      </c>
      <c r="AF4" s="5" t="str">
        <f>IF(ISBLANK(SAMPLES_indiv!D7),"",SAMPLES_indiv!D7)</f>
        <v/>
      </c>
      <c r="AG4" s="5" t="str">
        <f>IF(ISBLANK(SAMPLES_indiv!E7),"",SAMPLES_indiv!E7)</f>
        <v/>
      </c>
      <c r="AH4" s="5" t="str">
        <f>IF(ISBLANK(SAMPLES_indiv!F7),"",SAMPLES_indiv!F7)</f>
        <v/>
      </c>
      <c r="AI4" s="5" t="str">
        <f>IF(ISBLANK(SAMPLES_indiv!G7),"",SAMPLES_indiv!G7)</f>
        <v/>
      </c>
      <c r="AJ4" s="5" t="str">
        <f>IF(ISBLANK(SAMPLES_indiv!H7),"",SAMPLES_indiv!H7)</f>
        <v>Immature</v>
      </c>
      <c r="AK4" s="5" t="str">
        <f>IF(ISBLANK(SAMPLES_indiv!I7),"",SAMPLES_indiv!I7)</f>
        <v>NA</v>
      </c>
      <c r="AL4" s="5" t="str">
        <f>IF(ISBLANK(SAMPLES_indiv!J7),"",SAMPLES_indiv!J7)</f>
        <v/>
      </c>
      <c r="AM4" s="5" t="str">
        <f>IF(ISBLANK(SAMPLES_indiv!K7),"",SAMPLES_indiv!K7)</f>
        <v/>
      </c>
      <c r="AN4" s="5" t="str">
        <f>IF(ISBLANK(SAMPLES_indiv!L7),"",SAMPLES_indiv!L7)</f>
        <v/>
      </c>
      <c r="AO4" s="5" t="str">
        <f>IF(ISBLANK(SAMPLES_indiv!M7),"",SAMPLES_indiv!M7)</f>
        <v/>
      </c>
      <c r="AP4" s="5" t="str">
        <f>IF(ISBLANK(SAMPLES_indiv!N7),"",SAMPLES_indiv!N7)</f>
        <v/>
      </c>
      <c r="AQ4" s="5" t="str">
        <f>IF(ISBLANK(SAMPLES_indiv!O7),"",SAMPLES_indiv!O7)</f>
        <v/>
      </c>
      <c r="AR4" s="5" t="str">
        <f>IF(ISBLANK(SAMPLES_indiv!P7),"",SAMPLES_indiv!P7)</f>
        <v/>
      </c>
      <c r="AS4" s="5" t="str">
        <f>IF(ISBLANK(SAMPLES_indiv!Q7),"",SAMPLES_indiv!Q7)</f>
        <v/>
      </c>
      <c r="AT4" s="5" t="str">
        <f>IF(ISBLANK(SAMPLES_indiv!R7),"",SAMPLES_indiv!R7)</f>
        <v/>
      </c>
      <c r="AU4" s="5" t="str">
        <f>IF(ISBLANK(SAMPLES_indiv!S7),"",SAMPLES_indiv!S7)</f>
        <v/>
      </c>
      <c r="AV4" s="5" t="str">
        <f>IF(ISBLANK(SAMPLES_indiv!T7),"",SAMPLES_indiv!T7)</f>
        <v/>
      </c>
      <c r="AW4" s="5" t="str">
        <f>IF(ISBLANK(SAMPLES_indiv!U7),"",SAMPLES_indiv!U7)</f>
        <v/>
      </c>
      <c r="AX4" s="5" t="str">
        <f>IF(ISBLANK(SAMPLES_indiv!V7),"",SAMPLES_indiv!V7)</f>
        <v/>
      </c>
      <c r="AY4" s="5" t="str">
        <f>IF(ISBLANK(SAMPLES_indiv!W7),"",SAMPLES_indiv!W7)</f>
        <v/>
      </c>
      <c r="AZ4" s="5" t="str">
        <f>IF(ISBLANK(SAMPLES_chemphys!C7),"",SAMPLES_chemphys!C7)</f>
        <v/>
      </c>
      <c r="BA4" s="5" t="str">
        <f>IF(ISBLANK(SAMPLES_chemphys!D7),"",SAMPLES_chemphys!D7)</f>
        <v/>
      </c>
      <c r="BB4" s="5" t="str">
        <f>IF(ISBLANK(SAMPLES_chemphys!E7),"",SAMPLES_chemphys!E7)</f>
        <v/>
      </c>
      <c r="BC4" s="5" t="str">
        <f>IF(ISBLANK(SAMPLES_chemphys!F7),"",SAMPLES_chemphys!F7)</f>
        <v/>
      </c>
      <c r="BD4" s="5" t="str">
        <f>IF(ISBLANK(SAMPLES_chemphys!G7),"",SAMPLES_chemphys!G7)</f>
        <v/>
      </c>
      <c r="BE4" s="5" t="str">
        <f>IF(ISBLANK(SAMPLES_chemphys!H7),"",SAMPLES_chemphys!H7)</f>
        <v/>
      </c>
      <c r="BF4" s="5" t="str">
        <f>IF(ISBLANK(SAMPLES_chemphys!I7),"",SAMPLES_chemphys!I7)</f>
        <v/>
      </c>
      <c r="BG4" s="5" t="str">
        <f>IF(ISBLANK(SAMPLES_chemphys!J7),"",SAMPLES_chemphys!J7)</f>
        <v/>
      </c>
      <c r="BH4" s="5" t="str">
        <f>IF(ISBLANK(SAMPLES_chemphys!K7),"",SAMPLES_chemphys!K7)</f>
        <v/>
      </c>
      <c r="BI4" s="5" t="str">
        <f>IF(ISBLANK(SAMPLES_chemphys!L7),"",SAMPLES_chemphys!L7)</f>
        <v/>
      </c>
      <c r="BJ4" s="5" t="str">
        <f>IF(ISBLANK(SAMPLES_chemphys!M7),"",SAMPLES_chemphys!M7)</f>
        <v/>
      </c>
      <c r="BK4" s="5" t="str">
        <f>IF(ISBLANK(SAMPLES_chemphys!N7),"",SAMPLES_chemphys!N7)</f>
        <v/>
      </c>
      <c r="BL4" s="5" t="str">
        <f>IF(ISBLANK(SAMPLES_chemphys!O7),"",SAMPLES_chemphys!O7)</f>
        <v/>
      </c>
      <c r="BM4" s="5" t="str">
        <f>IF(ISBLANK(SAMPLES_chemphys!P7),"",SAMPLES_chemphys!P7)</f>
        <v/>
      </c>
      <c r="BN4" s="5" t="str">
        <f>IF(ISBLANK(SAMPLES_chemphys!Q7),"",SAMPLES_chemphys!Q7)</f>
        <v/>
      </c>
      <c r="BO4" s="5" t="str">
        <f>IF(ISBLANK(SAMPLES_chemphys!R7),"",SAMPLES_chemphys!R7)</f>
        <v/>
      </c>
      <c r="BP4" s="5" t="str">
        <f>IF(ISBLANK(SAMPLES_chemphys!S7),"",SAMPLES_chemphys!S7)</f>
        <v/>
      </c>
      <c r="BQ4" s="5" t="str">
        <f>IF(ISBLANK(SAMPLES_chemphys!T7),"",SAMPLES_chemphys!T7)</f>
        <v/>
      </c>
      <c r="BR4" s="5" t="str">
        <f>IF(ISBLANK(SAMPLES_chemphys!U7),"",SAMPLES_chemphys!U7)</f>
        <v/>
      </c>
      <c r="BS4" s="5" t="str">
        <f>IF(ISBLANK(SAMPLES_chemphys!V7),"",SAMPLES_chemphys!V7)</f>
        <v/>
      </c>
      <c r="BT4" s="5" t="str">
        <f>IF(ISBLANK(SAMPLES_chemphys!W7),"",SAMPLES_chemphys!W7)</f>
        <v/>
      </c>
      <c r="BU4" s="5" t="str">
        <f>IF(ISBLANK(SAMPLES_chemphys!X7),"",SAMPLES_chemphys!X7)</f>
        <v/>
      </c>
      <c r="BV4" s="5" t="str">
        <f>IF(ISBLANK(SAMPLES_chemphys!Y7),"",SAMPLES_chemphys!Y7)</f>
        <v/>
      </c>
      <c r="BW4" s="5" t="str">
        <f>IF(ISBLANK(SAMPLES_chemphys!Z7),"",SAMPLES_chemphys!Z7)</f>
        <v/>
      </c>
      <c r="BX4" s="5" t="str">
        <f>IF(ISBLANK(SAMPLES_chemphys!AA7),"",SAMPLES_chemphys!AA7)</f>
        <v/>
      </c>
      <c r="BY4" s="5" t="str">
        <f>IF(ISBLANK(SAMPLES_chemphys!AB7),"",SAMPLES_chemphys!AB7)</f>
        <v/>
      </c>
      <c r="BZ4" s="5" t="str">
        <f>IF(ISBLANK(SAMPLES_chemphys!AC7),"",SAMPLES_chemphys!AC7)</f>
        <v/>
      </c>
      <c r="CA4" s="5" t="str">
        <f>IF(ISBLANK(SAMPLES_chemphys!AD7),"",SAMPLES_chemphys!AD7)</f>
        <v/>
      </c>
      <c r="CB4" s="5" t="str">
        <f>IF(ISBLANK(SAMPLES_chemphys!AE7),"",SAMPLES_chemphys!AE7)</f>
        <v/>
      </c>
      <c r="CC4" s="5" t="str">
        <f>IF(ISBLANK(SAMPLES_chemphys!AF7),"",SAMPLES_chemphys!AF7)</f>
        <v/>
      </c>
      <c r="CD4" s="5" t="str">
        <f>IF(ISBLANK(SAMPLES_chemphys!AG7),"",SAMPLES_chemphys!AG7)</f>
        <v/>
      </c>
      <c r="CE4" s="5" t="str">
        <f>IF(ISBLANK(SEQUENCING!Y7),"",SEQUENCING!Y7)</f>
        <v>YES</v>
      </c>
      <c r="CF4" s="5" t="str">
        <f>IF(ISBLANK(SEQUENCING!L7),"",SEQUENCING!L7)</f>
        <v xml:space="preserve">not provided</v>
      </c>
      <c r="CG4" s="5" t="str">
        <f>IF(ISBLANK(SEQUENCING!M7),"",SEQUENCING!M7)</f>
        <v xml:space="preserve">not provided</v>
      </c>
      <c r="CH4" s="5" t="str">
        <f>IF(ISBLANK(SEQUENCING!N7),"",SEQUENCING!N7)</f>
        <v xml:space="preserve">not provided</v>
      </c>
      <c r="CI4" s="5" t="str">
        <f>IF(ISBLANK(SEQUENCING!O7),"",SEQUENCING!O7)</f>
        <v xml:space="preserve">Sequencing by synthesis (Illumina)</v>
      </c>
      <c r="CJ4" s="5" t="str">
        <f>IF(ISBLANK(SEQUENCING!P7),"",SEQUENCING!P7)</f>
        <v/>
      </c>
      <c r="CK4" s="5" t="str">
        <f>IF(ISBLANK(SEQUENCING!Q7),"",SEQUENCING!Q7)</f>
        <v/>
      </c>
      <c r="CL4" s="5" t="str">
        <f>IF(ISBLANK(SEQUENCING!R7),"",SEQUENCING!R7)</f>
        <v/>
      </c>
    </row>
    <row r="5" ht="16.5" customHeight="1">
      <c r="A5" s="5" t="str">
        <f>IF(ISBLANK(SAMPLES_general!Y8),"",SAMPLES_general!Y8)</f>
        <v>sam_S_F460</v>
      </c>
      <c r="B5" s="5" t="str">
        <f>IF(ISBLANK(SAMPLES_general!B8),"",SAMPLES_general!B8)</f>
        <v>S_F460</v>
      </c>
      <c r="C5" s="5" t="str">
        <f>IF(ISBLANK(SAMPLES_general!C8),"",SAMPLES_general!C8)</f>
        <v>Feamp_MiSS</v>
      </c>
      <c r="D5" s="5" t="str">
        <f>IF(ISBLANK(SAMPLES_general!D8),"",SAMPLES_general!D8)</f>
        <v xml:space="preserve">Sarpa salpa</v>
      </c>
      <c r="E5" s="5" t="str">
        <f>IF(ISBLANK(SAMPLES_general!E8),"",SAMPLES_general!E8)</f>
        <v xml:space="preserve">RNA extracted by Trizol from fish hypothalamus</v>
      </c>
      <c r="F5" s="5" t="str">
        <f>IF(ISBLANK(SAMPLES_general!F8),"",SAMPLES_general!F8)</f>
        <v>yes</v>
      </c>
      <c r="G5" s="5" t="str">
        <f>IF(ISBLANK(SAMPLES_general!G8),"",SAMPLES_general!G8)</f>
        <v>eukaryote</v>
      </c>
      <c r="H5" s="5" t="str">
        <f>IF(ISBLANK(SAMPLES_general!I8),"",SAMPLES_general!I8)</f>
        <v>ERC000011</v>
      </c>
      <c r="I5" s="5" t="str">
        <f>IF(ISBLANK(SAMPLES_general!J8),"",SAMPLES_general!J8)</f>
        <v/>
      </c>
      <c r="J5" s="5" t="str">
        <f>IF(ISBLANK(SAMPLES_general!K8),"",SAMPLES_general!K8)</f>
        <v/>
      </c>
      <c r="K5" s="5" t="str">
        <f>IF(ISBLANK(SAMPLES_general!L8),"",SAMPLES_general!L8)</f>
        <v>none</v>
      </c>
      <c r="L5" s="5" t="str">
        <f>IF(ISBLANK(SAMPLES_general!M8),"",SAMPLES_general!M8)</f>
        <v xml:space="preserve">Sarpa salpa</v>
      </c>
      <c r="M5" s="5" t="str">
        <f>IF(ISBLANK(SAMPLES_general!N8),"",SAMPLES_general!N8)</f>
        <v>Salema</v>
      </c>
      <c r="N5" s="5">
        <f>IF(ISBLANK(SAMPLES_general!O8),"",SAMPLES_general!O8)</f>
        <v>87759</v>
      </c>
      <c r="O5" s="5" t="str">
        <f>IF(ISBLANK(SAMPLES_general!P8),"",SAMPLES_general!P8)</f>
        <v>2020-01-01</v>
      </c>
      <c r="P5" s="5" t="str">
        <f>IF(ISBLANK(SAMPLES_general!Q8),"",SAMPLES_general!Q8)</f>
        <v xml:space="preserve">Wild (Mediterranean; Frontignan)</v>
      </c>
      <c r="Q5" s="5" t="str">
        <f>IF(ISBLANK(SAMPLES_general!R8),"",SAMPLES_general!R8)</f>
        <v>France</v>
      </c>
      <c r="R5" s="5" t="str">
        <f>IF(ISBLANK(SAMPLES_general!S8),"",SAMPLES_general!S8)</f>
        <v xml:space="preserve">Frontignan area</v>
      </c>
      <c r="S5" s="5" t="str">
        <f>IF(ISBLANK(SAMPLES_general!T8),"",SAMPLES_general!T8)</f>
        <v xml:space="preserve">not applicable</v>
      </c>
      <c r="T5" s="5" t="str">
        <f>IF(ISBLANK(SAMPLES_general!U8),"",SAMPLES_general!U8)</f>
        <v xml:space="preserve">not applicable</v>
      </c>
      <c r="U5" s="5">
        <f>IF(ISBLANK(SAMPLES_general!V8),"",SAMPLES_general!V8)</f>
        <v>46.200000000000827</v>
      </c>
      <c r="V5" s="5">
        <f>IF(ISBLANK(SAMPLES_general!W8),"",SAMPLES_general!W8)</f>
        <v>2.2000000000000002</v>
      </c>
      <c r="W5" s="5" t="str">
        <f>IF(ISBLANK(SAMPLES_general!X8),"",SAMPLES_general!X8)</f>
        <v xml:space="preserve">For studying effect of temperature </v>
      </c>
      <c r="X5" s="5" t="str">
        <f>IF(ISBLANK(SAMPLES_meta!C8),"",SAMPLES_meta!C8)</f>
        <v/>
      </c>
      <c r="Y5" s="5" t="str">
        <f>IF(ISBLANK(SAMPLES_meta!D8),"",SAMPLES_meta!D8)</f>
        <v xml:space="preserve">Wild origin (Mediterranean, Frontignan)</v>
      </c>
      <c r="Z5" s="5" t="str">
        <f>IF(ISBLANK(SAMPLES_meta!E8),"",SAMPLES_meta!E8)</f>
        <v/>
      </c>
      <c r="AA5" s="5" t="str">
        <f>IF(ISBLANK(SAMPLES_meta!F8),"",SAMPLES_meta!F8)</f>
        <v/>
      </c>
      <c r="AB5" s="5" t="str">
        <f>IF(ISBLANK(SAMPLES_meta!G8),"",SAMPLES_meta!G8)</f>
        <v/>
      </c>
      <c r="AC5" s="5" t="str">
        <f>IF(ISBLANK(SAMPLES_meta!H8),"",SAMPLES_meta!H8)</f>
        <v/>
      </c>
      <c r="AD5" s="5" t="str">
        <f>IF(ISBLANK(SAMPLES_meta!I8),"",SAMPLES_meta!I8)</f>
        <v/>
      </c>
      <c r="AE5" s="5" t="str">
        <f>IF(ISBLANK(SAMPLES_indiv!C8),"",SAMPLES_indiv!C8)</f>
        <v/>
      </c>
      <c r="AF5" s="5" t="str">
        <f>IF(ISBLANK(SAMPLES_indiv!D8),"",SAMPLES_indiv!D8)</f>
        <v/>
      </c>
      <c r="AG5" s="5" t="str">
        <f>IF(ISBLANK(SAMPLES_indiv!E8),"",SAMPLES_indiv!E8)</f>
        <v/>
      </c>
      <c r="AH5" s="5" t="str">
        <f>IF(ISBLANK(SAMPLES_indiv!F8),"",SAMPLES_indiv!F8)</f>
        <v/>
      </c>
      <c r="AI5" s="5" t="str">
        <f>IF(ISBLANK(SAMPLES_indiv!G8),"",SAMPLES_indiv!G8)</f>
        <v/>
      </c>
      <c r="AJ5" s="5" t="str">
        <f>IF(ISBLANK(SAMPLES_indiv!H8),"",SAMPLES_indiv!H8)</f>
        <v>Immature</v>
      </c>
      <c r="AK5" s="5" t="str">
        <f>IF(ISBLANK(SAMPLES_indiv!I8),"",SAMPLES_indiv!I8)</f>
        <v>NA</v>
      </c>
      <c r="AL5" s="5" t="str">
        <f>IF(ISBLANK(SAMPLES_indiv!J8),"",SAMPLES_indiv!J8)</f>
        <v/>
      </c>
      <c r="AM5" s="5" t="str">
        <f>IF(ISBLANK(SAMPLES_indiv!K8),"",SAMPLES_indiv!K8)</f>
        <v/>
      </c>
      <c r="AN5" s="5" t="str">
        <f>IF(ISBLANK(SAMPLES_indiv!L8),"",SAMPLES_indiv!L8)</f>
        <v/>
      </c>
      <c r="AO5" s="5" t="str">
        <f>IF(ISBLANK(SAMPLES_indiv!M8),"",SAMPLES_indiv!M8)</f>
        <v/>
      </c>
      <c r="AP5" s="5" t="str">
        <f>IF(ISBLANK(SAMPLES_indiv!N8),"",SAMPLES_indiv!N8)</f>
        <v/>
      </c>
      <c r="AQ5" s="5" t="str">
        <f>IF(ISBLANK(SAMPLES_indiv!O8),"",SAMPLES_indiv!O8)</f>
        <v/>
      </c>
      <c r="AR5" s="5" t="str">
        <f>IF(ISBLANK(SAMPLES_indiv!P8),"",SAMPLES_indiv!P8)</f>
        <v/>
      </c>
      <c r="AS5" s="5" t="str">
        <f>IF(ISBLANK(SAMPLES_indiv!Q8),"",SAMPLES_indiv!Q8)</f>
        <v/>
      </c>
      <c r="AT5" s="5" t="str">
        <f>IF(ISBLANK(SAMPLES_indiv!R8),"",SAMPLES_indiv!R8)</f>
        <v/>
      </c>
      <c r="AU5" s="5" t="str">
        <f>IF(ISBLANK(SAMPLES_indiv!S8),"",SAMPLES_indiv!S8)</f>
        <v/>
      </c>
      <c r="AV5" s="5" t="str">
        <f>IF(ISBLANK(SAMPLES_indiv!T8),"",SAMPLES_indiv!T8)</f>
        <v/>
      </c>
      <c r="AW5" s="5" t="str">
        <f>IF(ISBLANK(SAMPLES_indiv!U8),"",SAMPLES_indiv!U8)</f>
        <v/>
      </c>
      <c r="AX5" s="5" t="str">
        <f>IF(ISBLANK(SAMPLES_indiv!V8),"",SAMPLES_indiv!V8)</f>
        <v/>
      </c>
      <c r="AY5" s="5" t="str">
        <f>IF(ISBLANK(SAMPLES_indiv!W8),"",SAMPLES_indiv!W8)</f>
        <v/>
      </c>
      <c r="AZ5" s="5" t="str">
        <f>IF(ISBLANK(SAMPLES_chemphys!C8),"",SAMPLES_chemphys!C8)</f>
        <v/>
      </c>
      <c r="BA5" s="5" t="str">
        <f>IF(ISBLANK(SAMPLES_chemphys!D8),"",SAMPLES_chemphys!D8)</f>
        <v/>
      </c>
      <c r="BB5" s="5" t="str">
        <f>IF(ISBLANK(SAMPLES_chemphys!E8),"",SAMPLES_chemphys!E8)</f>
        <v/>
      </c>
      <c r="BC5" s="5" t="str">
        <f>IF(ISBLANK(SAMPLES_chemphys!F8),"",SAMPLES_chemphys!F8)</f>
        <v/>
      </c>
      <c r="BD5" s="5" t="str">
        <f>IF(ISBLANK(SAMPLES_chemphys!G8),"",SAMPLES_chemphys!G8)</f>
        <v/>
      </c>
      <c r="BE5" s="5" t="str">
        <f>IF(ISBLANK(SAMPLES_chemphys!H8),"",SAMPLES_chemphys!H8)</f>
        <v/>
      </c>
      <c r="BF5" s="5" t="str">
        <f>IF(ISBLANK(SAMPLES_chemphys!I8),"",SAMPLES_chemphys!I8)</f>
        <v/>
      </c>
      <c r="BG5" s="5" t="str">
        <f>IF(ISBLANK(SAMPLES_chemphys!J8),"",SAMPLES_chemphys!J8)</f>
        <v/>
      </c>
      <c r="BH5" s="5" t="str">
        <f>IF(ISBLANK(SAMPLES_chemphys!K8),"",SAMPLES_chemphys!K8)</f>
        <v/>
      </c>
      <c r="BI5" s="5" t="str">
        <f>IF(ISBLANK(SAMPLES_chemphys!L8),"",SAMPLES_chemphys!L8)</f>
        <v/>
      </c>
      <c r="BJ5" s="5" t="str">
        <f>IF(ISBLANK(SAMPLES_chemphys!M8),"",SAMPLES_chemphys!M8)</f>
        <v/>
      </c>
      <c r="BK5" s="5" t="str">
        <f>IF(ISBLANK(SAMPLES_chemphys!N8),"",SAMPLES_chemphys!N8)</f>
        <v/>
      </c>
      <c r="BL5" s="5" t="str">
        <f>IF(ISBLANK(SAMPLES_chemphys!O8),"",SAMPLES_chemphys!O8)</f>
        <v/>
      </c>
      <c r="BM5" s="5" t="str">
        <f>IF(ISBLANK(SAMPLES_chemphys!P8),"",SAMPLES_chemphys!P8)</f>
        <v/>
      </c>
      <c r="BN5" s="5" t="str">
        <f>IF(ISBLANK(SAMPLES_chemphys!Q8),"",SAMPLES_chemphys!Q8)</f>
        <v/>
      </c>
      <c r="BO5" s="5" t="str">
        <f>IF(ISBLANK(SAMPLES_chemphys!R8),"",SAMPLES_chemphys!R8)</f>
        <v/>
      </c>
      <c r="BP5" s="5" t="str">
        <f>IF(ISBLANK(SAMPLES_chemphys!S8),"",SAMPLES_chemphys!S8)</f>
        <v/>
      </c>
      <c r="BQ5" s="5" t="str">
        <f>IF(ISBLANK(SAMPLES_chemphys!T8),"",SAMPLES_chemphys!T8)</f>
        <v/>
      </c>
      <c r="BR5" s="5" t="str">
        <f>IF(ISBLANK(SAMPLES_chemphys!U8),"",SAMPLES_chemphys!U8)</f>
        <v/>
      </c>
      <c r="BS5" s="5" t="str">
        <f>IF(ISBLANK(SAMPLES_chemphys!V8),"",SAMPLES_chemphys!V8)</f>
        <v/>
      </c>
      <c r="BT5" s="5" t="str">
        <f>IF(ISBLANK(SAMPLES_chemphys!W8),"",SAMPLES_chemphys!W8)</f>
        <v/>
      </c>
      <c r="BU5" s="5" t="str">
        <f>IF(ISBLANK(SAMPLES_chemphys!X8),"",SAMPLES_chemphys!X8)</f>
        <v/>
      </c>
      <c r="BV5" s="5" t="str">
        <f>IF(ISBLANK(SAMPLES_chemphys!Y8),"",SAMPLES_chemphys!Y8)</f>
        <v/>
      </c>
      <c r="BW5" s="5" t="str">
        <f>IF(ISBLANK(SAMPLES_chemphys!Z8),"",SAMPLES_chemphys!Z8)</f>
        <v/>
      </c>
      <c r="BX5" s="5" t="str">
        <f>IF(ISBLANK(SAMPLES_chemphys!AA8),"",SAMPLES_chemphys!AA8)</f>
        <v/>
      </c>
      <c r="BY5" s="5" t="str">
        <f>IF(ISBLANK(SAMPLES_chemphys!AB8),"",SAMPLES_chemphys!AB8)</f>
        <v/>
      </c>
      <c r="BZ5" s="5" t="str">
        <f>IF(ISBLANK(SAMPLES_chemphys!AC8),"",SAMPLES_chemphys!AC8)</f>
        <v/>
      </c>
      <c r="CA5" s="5" t="str">
        <f>IF(ISBLANK(SAMPLES_chemphys!AD8),"",SAMPLES_chemphys!AD8)</f>
        <v/>
      </c>
      <c r="CB5" s="5" t="str">
        <f>IF(ISBLANK(SAMPLES_chemphys!AE8),"",SAMPLES_chemphys!AE8)</f>
        <v/>
      </c>
      <c r="CC5" s="5" t="str">
        <f>IF(ISBLANK(SAMPLES_chemphys!AF8),"",SAMPLES_chemphys!AF8)</f>
        <v/>
      </c>
      <c r="CD5" s="5" t="str">
        <f>IF(ISBLANK(SAMPLES_chemphys!AG8),"",SAMPLES_chemphys!AG8)</f>
        <v/>
      </c>
      <c r="CE5" s="5" t="str">
        <f>IF(ISBLANK(SEQUENCING!Y8),"",SEQUENCING!Y8)</f>
        <v>YES</v>
      </c>
      <c r="CF5" s="5" t="str">
        <f>IF(ISBLANK(SEQUENCING!L8),"",SEQUENCING!L8)</f>
        <v xml:space="preserve">not provided</v>
      </c>
      <c r="CG5" s="5" t="str">
        <f>IF(ISBLANK(SEQUENCING!M8),"",SEQUENCING!M8)</f>
        <v xml:space="preserve">not provided</v>
      </c>
      <c r="CH5" s="5" t="str">
        <f>IF(ISBLANK(SEQUENCING!N8),"",SEQUENCING!N8)</f>
        <v xml:space="preserve">not provided</v>
      </c>
      <c r="CI5" s="5" t="str">
        <f>IF(ISBLANK(SEQUENCING!O8),"",SEQUENCING!O8)</f>
        <v xml:space="preserve">Sequencing by synthesis (Illumina)</v>
      </c>
      <c r="CJ5" s="5" t="str">
        <f>IF(ISBLANK(SEQUENCING!P8),"",SEQUENCING!P8)</f>
        <v/>
      </c>
      <c r="CK5" s="5" t="str">
        <f>IF(ISBLANK(SEQUENCING!Q8),"",SEQUENCING!Q8)</f>
        <v/>
      </c>
      <c r="CL5" s="5" t="str">
        <f>IF(ISBLANK(SEQUENCING!R8),"",SEQUENCING!R8)</f>
        <v/>
      </c>
    </row>
    <row r="6" ht="16.5" customHeight="1">
      <c r="A6" s="5" t="str">
        <f>IF(ISBLANK(SAMPLES_general!Y9),"",SAMPLES_general!Y9)</f>
        <v>sam_S_F461</v>
      </c>
      <c r="B6" s="5" t="str">
        <f>IF(ISBLANK(SAMPLES_general!B9),"",SAMPLES_general!B9)</f>
        <v>S_F461</v>
      </c>
      <c r="C6" s="5" t="str">
        <f>IF(ISBLANK(SAMPLES_general!C9),"",SAMPLES_general!C9)</f>
        <v>Feamp_MiSS</v>
      </c>
      <c r="D6" s="5" t="str">
        <f>IF(ISBLANK(SAMPLES_general!D9),"",SAMPLES_general!D9)</f>
        <v xml:space="preserve">Sarpa salpa</v>
      </c>
      <c r="E6" s="5" t="str">
        <f>IF(ISBLANK(SAMPLES_general!E9),"",SAMPLES_general!E9)</f>
        <v xml:space="preserve">RNA extracted by Trizol from fish hypothalamus</v>
      </c>
      <c r="F6" s="5" t="str">
        <f>IF(ISBLANK(SAMPLES_general!F9),"",SAMPLES_general!F9)</f>
        <v>yes</v>
      </c>
      <c r="G6" s="5" t="str">
        <f>IF(ISBLANK(SAMPLES_general!G9),"",SAMPLES_general!G9)</f>
        <v>eukaryote</v>
      </c>
      <c r="H6" s="5" t="str">
        <f>IF(ISBLANK(SAMPLES_general!I9),"",SAMPLES_general!I9)</f>
        <v>ERC000011</v>
      </c>
      <c r="I6" s="5" t="str">
        <f>IF(ISBLANK(SAMPLES_general!J9),"",SAMPLES_general!J9)</f>
        <v/>
      </c>
      <c r="J6" s="5" t="str">
        <f>IF(ISBLANK(SAMPLES_general!K9),"",SAMPLES_general!K9)</f>
        <v/>
      </c>
      <c r="K6" s="5" t="str">
        <f>IF(ISBLANK(SAMPLES_general!L9),"",SAMPLES_general!L9)</f>
        <v>none</v>
      </c>
      <c r="L6" s="5" t="str">
        <f>IF(ISBLANK(SAMPLES_general!M9),"",SAMPLES_general!M9)</f>
        <v xml:space="preserve">Sarpa salpa</v>
      </c>
      <c r="M6" s="5" t="str">
        <f>IF(ISBLANK(SAMPLES_general!N9),"",SAMPLES_general!N9)</f>
        <v>Salema</v>
      </c>
      <c r="N6" s="5">
        <f>IF(ISBLANK(SAMPLES_general!O9),"",SAMPLES_general!O9)</f>
        <v>87759</v>
      </c>
      <c r="O6" s="5" t="str">
        <f>IF(ISBLANK(SAMPLES_general!P9),"",SAMPLES_general!P9)</f>
        <v>2020-01-01</v>
      </c>
      <c r="P6" s="5" t="str">
        <f>IF(ISBLANK(SAMPLES_general!Q9),"",SAMPLES_general!Q9)</f>
        <v xml:space="preserve">Wild (Mediterranean; Frontignan)</v>
      </c>
      <c r="Q6" s="5" t="str">
        <f>IF(ISBLANK(SAMPLES_general!R9),"",SAMPLES_general!R9)</f>
        <v>France</v>
      </c>
      <c r="R6" s="5" t="str">
        <f>IF(ISBLANK(SAMPLES_general!S9),"",SAMPLES_general!S9)</f>
        <v xml:space="preserve">Frontignan area</v>
      </c>
      <c r="S6" s="5" t="str">
        <f>IF(ISBLANK(SAMPLES_general!T9),"",SAMPLES_general!T9)</f>
        <v xml:space="preserve">not applicable</v>
      </c>
      <c r="T6" s="5" t="str">
        <f>IF(ISBLANK(SAMPLES_general!U9),"",SAMPLES_general!U9)</f>
        <v xml:space="preserve">not applicable</v>
      </c>
      <c r="U6" s="5">
        <f>IF(ISBLANK(SAMPLES_general!V9),"",SAMPLES_general!V9)</f>
        <v>46.200000000000834</v>
      </c>
      <c r="V6" s="5">
        <f>IF(ISBLANK(SAMPLES_general!W9),"",SAMPLES_general!W9)</f>
        <v>2.2000000000000002</v>
      </c>
      <c r="W6" s="5" t="str">
        <f>IF(ISBLANK(SAMPLES_general!X9),"",SAMPLES_general!X9)</f>
        <v xml:space="preserve">For studying effect of temperature </v>
      </c>
      <c r="X6" s="5" t="str">
        <f>IF(ISBLANK(SAMPLES_meta!C9),"",SAMPLES_meta!C9)</f>
        <v/>
      </c>
      <c r="Y6" s="5" t="str">
        <f>IF(ISBLANK(SAMPLES_meta!D9),"",SAMPLES_meta!D9)</f>
        <v xml:space="preserve">Wild origin (Mediterranean, Frontignan)</v>
      </c>
      <c r="Z6" s="5" t="str">
        <f>IF(ISBLANK(SAMPLES_meta!E9),"",SAMPLES_meta!E9)</f>
        <v/>
      </c>
      <c r="AA6" s="5" t="str">
        <f>IF(ISBLANK(SAMPLES_meta!F9),"",SAMPLES_meta!F9)</f>
        <v/>
      </c>
      <c r="AB6" s="5" t="str">
        <f>IF(ISBLANK(SAMPLES_meta!G9),"",SAMPLES_meta!G9)</f>
        <v/>
      </c>
      <c r="AC6" s="5" t="str">
        <f>IF(ISBLANK(SAMPLES_meta!H9),"",SAMPLES_meta!H9)</f>
        <v/>
      </c>
      <c r="AD6" s="5" t="str">
        <f>IF(ISBLANK(SAMPLES_meta!I9),"",SAMPLES_meta!I9)</f>
        <v/>
      </c>
      <c r="AE6" s="5" t="str">
        <f>IF(ISBLANK(SAMPLES_indiv!C9),"",SAMPLES_indiv!C9)</f>
        <v/>
      </c>
      <c r="AF6" s="5" t="str">
        <f>IF(ISBLANK(SAMPLES_indiv!D9),"",SAMPLES_indiv!D9)</f>
        <v/>
      </c>
      <c r="AG6" s="5" t="str">
        <f>IF(ISBLANK(SAMPLES_indiv!E9),"",SAMPLES_indiv!E9)</f>
        <v/>
      </c>
      <c r="AH6" s="5" t="str">
        <f>IF(ISBLANK(SAMPLES_indiv!F9),"",SAMPLES_indiv!F9)</f>
        <v/>
      </c>
      <c r="AI6" s="5" t="str">
        <f>IF(ISBLANK(SAMPLES_indiv!G9),"",SAMPLES_indiv!G9)</f>
        <v/>
      </c>
      <c r="AJ6" s="5" t="str">
        <f>IF(ISBLANK(SAMPLES_indiv!H9),"",SAMPLES_indiv!H9)</f>
        <v>Immature</v>
      </c>
      <c r="AK6" s="5" t="str">
        <f>IF(ISBLANK(SAMPLES_indiv!I9),"",SAMPLES_indiv!I9)</f>
        <v>NA</v>
      </c>
      <c r="AL6" s="5" t="str">
        <f>IF(ISBLANK(SAMPLES_indiv!J9),"",SAMPLES_indiv!J9)</f>
        <v/>
      </c>
      <c r="AM6" s="5" t="str">
        <f>IF(ISBLANK(SAMPLES_indiv!K9),"",SAMPLES_indiv!K9)</f>
        <v/>
      </c>
      <c r="AN6" s="5" t="str">
        <f>IF(ISBLANK(SAMPLES_indiv!L9),"",SAMPLES_indiv!L9)</f>
        <v/>
      </c>
      <c r="AO6" s="5" t="str">
        <f>IF(ISBLANK(SAMPLES_indiv!M9),"",SAMPLES_indiv!M9)</f>
        <v/>
      </c>
      <c r="AP6" s="5" t="str">
        <f>IF(ISBLANK(SAMPLES_indiv!N9),"",SAMPLES_indiv!N9)</f>
        <v/>
      </c>
      <c r="AQ6" s="5" t="str">
        <f>IF(ISBLANK(SAMPLES_indiv!O9),"",SAMPLES_indiv!O9)</f>
        <v/>
      </c>
      <c r="AR6" s="5" t="str">
        <f>IF(ISBLANK(SAMPLES_indiv!P9),"",SAMPLES_indiv!P9)</f>
        <v/>
      </c>
      <c r="AS6" s="5" t="str">
        <f>IF(ISBLANK(SAMPLES_indiv!Q9),"",SAMPLES_indiv!Q9)</f>
        <v/>
      </c>
      <c r="AT6" s="5" t="str">
        <f>IF(ISBLANK(SAMPLES_indiv!R9),"",SAMPLES_indiv!R9)</f>
        <v/>
      </c>
      <c r="AU6" s="5" t="str">
        <f>IF(ISBLANK(SAMPLES_indiv!S9),"",SAMPLES_indiv!S9)</f>
        <v/>
      </c>
      <c r="AV6" s="5" t="str">
        <f>IF(ISBLANK(SAMPLES_indiv!T9),"",SAMPLES_indiv!T9)</f>
        <v/>
      </c>
      <c r="AW6" s="5" t="str">
        <f>IF(ISBLANK(SAMPLES_indiv!U9),"",SAMPLES_indiv!U9)</f>
        <v/>
      </c>
      <c r="AX6" s="5" t="str">
        <f>IF(ISBLANK(SAMPLES_indiv!V9),"",SAMPLES_indiv!V9)</f>
        <v/>
      </c>
      <c r="AY6" s="5" t="str">
        <f>IF(ISBLANK(SAMPLES_indiv!W9),"",SAMPLES_indiv!W9)</f>
        <v/>
      </c>
      <c r="AZ6" s="5" t="str">
        <f>IF(ISBLANK(SAMPLES_chemphys!C9),"",SAMPLES_chemphys!C9)</f>
        <v/>
      </c>
      <c r="BA6" s="5" t="str">
        <f>IF(ISBLANK(SAMPLES_chemphys!D9),"",SAMPLES_chemphys!D9)</f>
        <v/>
      </c>
      <c r="BB6" s="5" t="str">
        <f>IF(ISBLANK(SAMPLES_chemphys!E9),"",SAMPLES_chemphys!E9)</f>
        <v/>
      </c>
      <c r="BC6" s="5" t="str">
        <f>IF(ISBLANK(SAMPLES_chemphys!F9),"",SAMPLES_chemphys!F9)</f>
        <v/>
      </c>
      <c r="BD6" s="5" t="str">
        <f>IF(ISBLANK(SAMPLES_chemphys!G9),"",SAMPLES_chemphys!G9)</f>
        <v/>
      </c>
      <c r="BE6" s="5" t="str">
        <f>IF(ISBLANK(SAMPLES_chemphys!H9),"",SAMPLES_chemphys!H9)</f>
        <v/>
      </c>
      <c r="BF6" s="5" t="str">
        <f>IF(ISBLANK(SAMPLES_chemphys!I9),"",SAMPLES_chemphys!I9)</f>
        <v/>
      </c>
      <c r="BG6" s="5" t="str">
        <f>IF(ISBLANK(SAMPLES_chemphys!J9),"",SAMPLES_chemphys!J9)</f>
        <v/>
      </c>
      <c r="BH6" s="5" t="str">
        <f>IF(ISBLANK(SAMPLES_chemphys!K9),"",SAMPLES_chemphys!K9)</f>
        <v/>
      </c>
      <c r="BI6" s="5" t="str">
        <f>IF(ISBLANK(SAMPLES_chemphys!L9),"",SAMPLES_chemphys!L9)</f>
        <v/>
      </c>
      <c r="BJ6" s="5" t="str">
        <f>IF(ISBLANK(SAMPLES_chemphys!M9),"",SAMPLES_chemphys!M9)</f>
        <v/>
      </c>
      <c r="BK6" s="5" t="str">
        <f>IF(ISBLANK(SAMPLES_chemphys!N9),"",SAMPLES_chemphys!N9)</f>
        <v/>
      </c>
      <c r="BL6" s="5" t="str">
        <f>IF(ISBLANK(SAMPLES_chemphys!O9),"",SAMPLES_chemphys!O9)</f>
        <v/>
      </c>
      <c r="BM6" s="5" t="str">
        <f>IF(ISBLANK(SAMPLES_chemphys!P9),"",SAMPLES_chemphys!P9)</f>
        <v/>
      </c>
      <c r="BN6" s="5" t="str">
        <f>IF(ISBLANK(SAMPLES_chemphys!Q9),"",SAMPLES_chemphys!Q9)</f>
        <v/>
      </c>
      <c r="BO6" s="5" t="str">
        <f>IF(ISBLANK(SAMPLES_chemphys!R9),"",SAMPLES_chemphys!R9)</f>
        <v/>
      </c>
      <c r="BP6" s="5" t="str">
        <f>IF(ISBLANK(SAMPLES_chemphys!S9),"",SAMPLES_chemphys!S9)</f>
        <v/>
      </c>
      <c r="BQ6" s="5" t="str">
        <f>IF(ISBLANK(SAMPLES_chemphys!T9),"",SAMPLES_chemphys!T9)</f>
        <v/>
      </c>
      <c r="BR6" s="5" t="str">
        <f>IF(ISBLANK(SAMPLES_chemphys!U9),"",SAMPLES_chemphys!U9)</f>
        <v/>
      </c>
      <c r="BS6" s="5" t="str">
        <f>IF(ISBLANK(SAMPLES_chemphys!V9),"",SAMPLES_chemphys!V9)</f>
        <v/>
      </c>
      <c r="BT6" s="5" t="str">
        <f>IF(ISBLANK(SAMPLES_chemphys!W9),"",SAMPLES_chemphys!W9)</f>
        <v/>
      </c>
      <c r="BU6" s="5" t="str">
        <f>IF(ISBLANK(SAMPLES_chemphys!X9),"",SAMPLES_chemphys!X9)</f>
        <v/>
      </c>
      <c r="BV6" s="5" t="str">
        <f>IF(ISBLANK(SAMPLES_chemphys!Y9),"",SAMPLES_chemphys!Y9)</f>
        <v/>
      </c>
      <c r="BW6" s="5" t="str">
        <f>IF(ISBLANK(SAMPLES_chemphys!Z9),"",SAMPLES_chemphys!Z9)</f>
        <v/>
      </c>
      <c r="BX6" s="5" t="str">
        <f>IF(ISBLANK(SAMPLES_chemphys!AA9),"",SAMPLES_chemphys!AA9)</f>
        <v/>
      </c>
      <c r="BY6" s="5" t="str">
        <f>IF(ISBLANK(SAMPLES_chemphys!AB9),"",SAMPLES_chemphys!AB9)</f>
        <v/>
      </c>
      <c r="BZ6" s="5" t="str">
        <f>IF(ISBLANK(SAMPLES_chemphys!AC9),"",SAMPLES_chemphys!AC9)</f>
        <v/>
      </c>
      <c r="CA6" s="5" t="str">
        <f>IF(ISBLANK(SAMPLES_chemphys!AD9),"",SAMPLES_chemphys!AD9)</f>
        <v/>
      </c>
      <c r="CB6" s="5" t="str">
        <f>IF(ISBLANK(SAMPLES_chemphys!AE9),"",SAMPLES_chemphys!AE9)</f>
        <v/>
      </c>
      <c r="CC6" s="5" t="str">
        <f>IF(ISBLANK(SAMPLES_chemphys!AF9),"",SAMPLES_chemphys!AF9)</f>
        <v/>
      </c>
      <c r="CD6" s="5" t="str">
        <f>IF(ISBLANK(SAMPLES_chemphys!AG9),"",SAMPLES_chemphys!AG9)</f>
        <v/>
      </c>
      <c r="CE6" s="5" t="str">
        <f>IF(ISBLANK(SEQUENCING!Y9),"",SEQUENCING!Y9)</f>
        <v>YES</v>
      </c>
      <c r="CF6" s="5" t="str">
        <f>IF(ISBLANK(SEQUENCING!L9),"",SEQUENCING!L9)</f>
        <v xml:space="preserve">not provided</v>
      </c>
      <c r="CG6" s="5" t="str">
        <f>IF(ISBLANK(SEQUENCING!M9),"",SEQUENCING!M9)</f>
        <v xml:space="preserve">not provided</v>
      </c>
      <c r="CH6" s="5" t="str">
        <f>IF(ISBLANK(SEQUENCING!N9),"",SEQUENCING!N9)</f>
        <v xml:space="preserve">not provided</v>
      </c>
      <c r="CI6" s="5" t="str">
        <f>IF(ISBLANK(SEQUENCING!O9),"",SEQUENCING!O9)</f>
        <v xml:space="preserve">Sequencing by synthesis (Illumina)</v>
      </c>
      <c r="CJ6" s="5" t="str">
        <f>IF(ISBLANK(SEQUENCING!P9),"",SEQUENCING!P9)</f>
        <v/>
      </c>
      <c r="CK6" s="5" t="str">
        <f>IF(ISBLANK(SEQUENCING!Q9),"",SEQUENCING!Q9)</f>
        <v/>
      </c>
      <c r="CL6" s="5" t="str">
        <f>IF(ISBLANK(SEQUENCING!R9),"",SEQUENCING!R9)</f>
        <v/>
      </c>
    </row>
    <row r="7" ht="16.5" customHeight="1">
      <c r="A7" s="5" t="str">
        <f>IF(ISBLANK(SAMPLES_general!Y10),"",SAMPLES_general!Y10)</f>
        <v>sam_S_F463</v>
      </c>
      <c r="B7" s="5" t="str">
        <f>IF(ISBLANK(SAMPLES_general!B10),"",SAMPLES_general!B10)</f>
        <v>S_F463</v>
      </c>
      <c r="C7" s="5" t="str">
        <f>IF(ISBLANK(SAMPLES_general!C10),"",SAMPLES_general!C10)</f>
        <v>Feamp_MiSS</v>
      </c>
      <c r="D7" s="5" t="str">
        <f>IF(ISBLANK(SAMPLES_general!D10),"",SAMPLES_general!D10)</f>
        <v xml:space="preserve">Sarpa salpa</v>
      </c>
      <c r="E7" s="5" t="str">
        <f>IF(ISBLANK(SAMPLES_general!E10),"",SAMPLES_general!E10)</f>
        <v xml:space="preserve">RNA extracted by Trizol from fish hypothalamus</v>
      </c>
      <c r="F7" s="5" t="str">
        <f>IF(ISBLANK(SAMPLES_general!F10),"",SAMPLES_general!F10)</f>
        <v>yes</v>
      </c>
      <c r="G7" s="5" t="str">
        <f>IF(ISBLANK(SAMPLES_general!G10),"",SAMPLES_general!G10)</f>
        <v>eukaryote</v>
      </c>
      <c r="H7" s="5" t="str">
        <f>IF(ISBLANK(SAMPLES_general!I10),"",SAMPLES_general!I10)</f>
        <v>ERC000011</v>
      </c>
      <c r="I7" s="5" t="str">
        <f>IF(ISBLANK(SAMPLES_general!J10),"",SAMPLES_general!J10)</f>
        <v/>
      </c>
      <c r="J7" s="5" t="str">
        <f>IF(ISBLANK(SAMPLES_general!K10),"",SAMPLES_general!K10)</f>
        <v/>
      </c>
      <c r="K7" s="5" t="str">
        <f>IF(ISBLANK(SAMPLES_general!L10),"",SAMPLES_general!L10)</f>
        <v>none</v>
      </c>
      <c r="L7" s="5" t="str">
        <f>IF(ISBLANK(SAMPLES_general!M10),"",SAMPLES_general!M10)</f>
        <v xml:space="preserve">Sarpa salpa</v>
      </c>
      <c r="M7" s="5" t="str">
        <f>IF(ISBLANK(SAMPLES_general!N10),"",SAMPLES_general!N10)</f>
        <v>Salema</v>
      </c>
      <c r="N7" s="5">
        <f>IF(ISBLANK(SAMPLES_general!O10),"",SAMPLES_general!O10)</f>
        <v>87759</v>
      </c>
      <c r="O7" s="5" t="str">
        <f>IF(ISBLANK(SAMPLES_general!P10),"",SAMPLES_general!P10)</f>
        <v>2020-01-01</v>
      </c>
      <c r="P7" s="5" t="str">
        <f>IF(ISBLANK(SAMPLES_general!Q10),"",SAMPLES_general!Q10)</f>
        <v xml:space="preserve">Wild (Mediterranean; Frontignan)</v>
      </c>
      <c r="Q7" s="5" t="str">
        <f>IF(ISBLANK(SAMPLES_general!R10),"",SAMPLES_general!R10)</f>
        <v>France</v>
      </c>
      <c r="R7" s="5" t="str">
        <f>IF(ISBLANK(SAMPLES_general!S10),"",SAMPLES_general!S10)</f>
        <v xml:space="preserve">Frontignan area</v>
      </c>
      <c r="S7" s="5" t="str">
        <f>IF(ISBLANK(SAMPLES_general!T10),"",SAMPLES_general!T10)</f>
        <v xml:space="preserve">not applicable</v>
      </c>
      <c r="T7" s="5" t="str">
        <f>IF(ISBLANK(SAMPLES_general!U10),"",SAMPLES_general!U10)</f>
        <v xml:space="preserve">not applicable</v>
      </c>
      <c r="U7" s="5">
        <f>IF(ISBLANK(SAMPLES_general!V10),"",SAMPLES_general!V10)</f>
        <v>46.200000000000841</v>
      </c>
      <c r="V7" s="5">
        <f>IF(ISBLANK(SAMPLES_general!W10),"",SAMPLES_general!W10)</f>
        <v>2.2000000000000002</v>
      </c>
      <c r="W7" s="5" t="str">
        <f>IF(ISBLANK(SAMPLES_general!X10),"",SAMPLES_general!X10)</f>
        <v xml:space="preserve">For studying effect of temperature </v>
      </c>
      <c r="X7" s="5" t="str">
        <f>IF(ISBLANK(SAMPLES_meta!C10),"",SAMPLES_meta!C10)</f>
        <v/>
      </c>
      <c r="Y7" s="5" t="str">
        <f>IF(ISBLANK(SAMPLES_meta!D10),"",SAMPLES_meta!D10)</f>
        <v xml:space="preserve">Wild origin (Mediterranean, Frontignan)</v>
      </c>
      <c r="Z7" s="5" t="str">
        <f>IF(ISBLANK(SAMPLES_meta!E10),"",SAMPLES_meta!E10)</f>
        <v/>
      </c>
      <c r="AA7" s="5" t="str">
        <f>IF(ISBLANK(SAMPLES_meta!F10),"",SAMPLES_meta!F10)</f>
        <v/>
      </c>
      <c r="AB7" s="5" t="str">
        <f>IF(ISBLANK(SAMPLES_meta!G10),"",SAMPLES_meta!G10)</f>
        <v/>
      </c>
      <c r="AC7" s="5" t="str">
        <f>IF(ISBLANK(SAMPLES_meta!H10),"",SAMPLES_meta!H10)</f>
        <v/>
      </c>
      <c r="AD7" s="5" t="str">
        <f>IF(ISBLANK(SAMPLES_meta!I10),"",SAMPLES_meta!I10)</f>
        <v/>
      </c>
      <c r="AE7" s="5" t="str">
        <f>IF(ISBLANK(SAMPLES_indiv!C10),"",SAMPLES_indiv!C10)</f>
        <v/>
      </c>
      <c r="AF7" s="5" t="str">
        <f>IF(ISBLANK(SAMPLES_indiv!D10),"",SAMPLES_indiv!D10)</f>
        <v/>
      </c>
      <c r="AG7" s="5" t="str">
        <f>IF(ISBLANK(SAMPLES_indiv!E10),"",SAMPLES_indiv!E10)</f>
        <v/>
      </c>
      <c r="AH7" s="5" t="str">
        <f>IF(ISBLANK(SAMPLES_indiv!F10),"",SAMPLES_indiv!F10)</f>
        <v/>
      </c>
      <c r="AI7" s="5" t="str">
        <f>IF(ISBLANK(SAMPLES_indiv!G10),"",SAMPLES_indiv!G10)</f>
        <v/>
      </c>
      <c r="AJ7" s="5" t="str">
        <f>IF(ISBLANK(SAMPLES_indiv!H10),"",SAMPLES_indiv!H10)</f>
        <v>Immature</v>
      </c>
      <c r="AK7" s="5" t="str">
        <f>IF(ISBLANK(SAMPLES_indiv!I10),"",SAMPLES_indiv!I10)</f>
        <v>NA</v>
      </c>
      <c r="AL7" s="5" t="str">
        <f>IF(ISBLANK(SAMPLES_indiv!J10),"",SAMPLES_indiv!J10)</f>
        <v/>
      </c>
      <c r="AM7" s="5" t="str">
        <f>IF(ISBLANK(SAMPLES_indiv!K10),"",SAMPLES_indiv!K10)</f>
        <v/>
      </c>
      <c r="AN7" s="5" t="str">
        <f>IF(ISBLANK(SAMPLES_indiv!L10),"",SAMPLES_indiv!L10)</f>
        <v/>
      </c>
      <c r="AO7" s="5" t="str">
        <f>IF(ISBLANK(SAMPLES_indiv!M10),"",SAMPLES_indiv!M10)</f>
        <v/>
      </c>
      <c r="AP7" s="5" t="str">
        <f>IF(ISBLANK(SAMPLES_indiv!N10),"",SAMPLES_indiv!N10)</f>
        <v/>
      </c>
      <c r="AQ7" s="5" t="str">
        <f>IF(ISBLANK(SAMPLES_indiv!O10),"",SAMPLES_indiv!O10)</f>
        <v/>
      </c>
      <c r="AR7" s="5" t="str">
        <f>IF(ISBLANK(SAMPLES_indiv!P10),"",SAMPLES_indiv!P10)</f>
        <v/>
      </c>
      <c r="AS7" s="5" t="str">
        <f>IF(ISBLANK(SAMPLES_indiv!Q10),"",SAMPLES_indiv!Q10)</f>
        <v/>
      </c>
      <c r="AT7" s="5" t="str">
        <f>IF(ISBLANK(SAMPLES_indiv!R10),"",SAMPLES_indiv!R10)</f>
        <v/>
      </c>
      <c r="AU7" s="5" t="str">
        <f>IF(ISBLANK(SAMPLES_indiv!S10),"",SAMPLES_indiv!S10)</f>
        <v/>
      </c>
      <c r="AV7" s="5" t="str">
        <f>IF(ISBLANK(SAMPLES_indiv!T10),"",SAMPLES_indiv!T10)</f>
        <v/>
      </c>
      <c r="AW7" s="5" t="str">
        <f>IF(ISBLANK(SAMPLES_indiv!U10),"",SAMPLES_indiv!U10)</f>
        <v/>
      </c>
      <c r="AX7" s="5" t="str">
        <f>IF(ISBLANK(SAMPLES_indiv!V10),"",SAMPLES_indiv!V10)</f>
        <v/>
      </c>
      <c r="AY7" s="5" t="str">
        <f>IF(ISBLANK(SAMPLES_indiv!W10),"",SAMPLES_indiv!W10)</f>
        <v/>
      </c>
      <c r="AZ7" s="5" t="str">
        <f>IF(ISBLANK(SAMPLES_chemphys!C10),"",SAMPLES_chemphys!C10)</f>
        <v/>
      </c>
      <c r="BA7" s="5" t="str">
        <f>IF(ISBLANK(SAMPLES_chemphys!D10),"",SAMPLES_chemphys!D10)</f>
        <v/>
      </c>
      <c r="BB7" s="5" t="str">
        <f>IF(ISBLANK(SAMPLES_chemphys!E10),"",SAMPLES_chemphys!E10)</f>
        <v/>
      </c>
      <c r="BC7" s="5" t="str">
        <f>IF(ISBLANK(SAMPLES_chemphys!F10),"",SAMPLES_chemphys!F10)</f>
        <v/>
      </c>
      <c r="BD7" s="5" t="str">
        <f>IF(ISBLANK(SAMPLES_chemphys!G10),"",SAMPLES_chemphys!G10)</f>
        <v/>
      </c>
      <c r="BE7" s="5" t="str">
        <f>IF(ISBLANK(SAMPLES_chemphys!H10),"",SAMPLES_chemphys!H10)</f>
        <v/>
      </c>
      <c r="BF7" s="5" t="str">
        <f>IF(ISBLANK(SAMPLES_chemphys!I10),"",SAMPLES_chemphys!I10)</f>
        <v/>
      </c>
      <c r="BG7" s="5" t="str">
        <f>IF(ISBLANK(SAMPLES_chemphys!J10),"",SAMPLES_chemphys!J10)</f>
        <v/>
      </c>
      <c r="BH7" s="5" t="str">
        <f>IF(ISBLANK(SAMPLES_chemphys!K10),"",SAMPLES_chemphys!K10)</f>
        <v/>
      </c>
      <c r="BI7" s="5" t="str">
        <f>IF(ISBLANK(SAMPLES_chemphys!L10),"",SAMPLES_chemphys!L10)</f>
        <v/>
      </c>
      <c r="BJ7" s="5" t="str">
        <f>IF(ISBLANK(SAMPLES_chemphys!M10),"",SAMPLES_chemphys!M10)</f>
        <v/>
      </c>
      <c r="BK7" s="5" t="str">
        <f>IF(ISBLANK(SAMPLES_chemphys!N10),"",SAMPLES_chemphys!N10)</f>
        <v/>
      </c>
      <c r="BL7" s="5" t="str">
        <f>IF(ISBLANK(SAMPLES_chemphys!O10),"",SAMPLES_chemphys!O10)</f>
        <v/>
      </c>
      <c r="BM7" s="5" t="str">
        <f>IF(ISBLANK(SAMPLES_chemphys!P10),"",SAMPLES_chemphys!P10)</f>
        <v/>
      </c>
      <c r="BN7" s="5" t="str">
        <f>IF(ISBLANK(SAMPLES_chemphys!Q10),"",SAMPLES_chemphys!Q10)</f>
        <v/>
      </c>
      <c r="BO7" s="5" t="str">
        <f>IF(ISBLANK(SAMPLES_chemphys!R10),"",SAMPLES_chemphys!R10)</f>
        <v/>
      </c>
      <c r="BP7" s="5" t="str">
        <f>IF(ISBLANK(SAMPLES_chemphys!S10),"",SAMPLES_chemphys!S10)</f>
        <v/>
      </c>
      <c r="BQ7" s="5" t="str">
        <f>IF(ISBLANK(SAMPLES_chemphys!T10),"",SAMPLES_chemphys!T10)</f>
        <v/>
      </c>
      <c r="BR7" s="5" t="str">
        <f>IF(ISBLANK(SAMPLES_chemphys!U10),"",SAMPLES_chemphys!U10)</f>
        <v/>
      </c>
      <c r="BS7" s="5" t="str">
        <f>IF(ISBLANK(SAMPLES_chemphys!V10),"",SAMPLES_chemphys!V10)</f>
        <v/>
      </c>
      <c r="BT7" s="5" t="str">
        <f>IF(ISBLANK(SAMPLES_chemphys!W10),"",SAMPLES_chemphys!W10)</f>
        <v/>
      </c>
      <c r="BU7" s="5" t="str">
        <f>IF(ISBLANK(SAMPLES_chemphys!X10),"",SAMPLES_chemphys!X10)</f>
        <v/>
      </c>
      <c r="BV7" s="5" t="str">
        <f>IF(ISBLANK(SAMPLES_chemphys!Y10),"",SAMPLES_chemphys!Y10)</f>
        <v/>
      </c>
      <c r="BW7" s="5" t="str">
        <f>IF(ISBLANK(SAMPLES_chemphys!Z10),"",SAMPLES_chemphys!Z10)</f>
        <v/>
      </c>
      <c r="BX7" s="5" t="str">
        <f>IF(ISBLANK(SAMPLES_chemphys!AA10),"",SAMPLES_chemphys!AA10)</f>
        <v/>
      </c>
      <c r="BY7" s="5" t="str">
        <f>IF(ISBLANK(SAMPLES_chemphys!AB10),"",SAMPLES_chemphys!AB10)</f>
        <v/>
      </c>
      <c r="BZ7" s="5" t="str">
        <f>IF(ISBLANK(SAMPLES_chemphys!AC10),"",SAMPLES_chemphys!AC10)</f>
        <v/>
      </c>
      <c r="CA7" s="5" t="str">
        <f>IF(ISBLANK(SAMPLES_chemphys!AD10),"",SAMPLES_chemphys!AD10)</f>
        <v/>
      </c>
      <c r="CB7" s="5" t="str">
        <f>IF(ISBLANK(SAMPLES_chemphys!AE10),"",SAMPLES_chemphys!AE10)</f>
        <v/>
      </c>
      <c r="CC7" s="5" t="str">
        <f>IF(ISBLANK(SAMPLES_chemphys!AF10),"",SAMPLES_chemphys!AF10)</f>
        <v/>
      </c>
      <c r="CD7" s="5" t="str">
        <f>IF(ISBLANK(SAMPLES_chemphys!AG10),"",SAMPLES_chemphys!AG10)</f>
        <v/>
      </c>
      <c r="CE7" s="5" t="str">
        <f>IF(ISBLANK(SEQUENCING!Y10),"",SEQUENCING!Y10)</f>
        <v>YES</v>
      </c>
      <c r="CF7" s="5" t="str">
        <f>IF(ISBLANK(SEQUENCING!L10),"",SEQUENCING!L10)</f>
        <v xml:space="preserve">not provided</v>
      </c>
      <c r="CG7" s="5" t="str">
        <f>IF(ISBLANK(SEQUENCING!M10),"",SEQUENCING!M10)</f>
        <v xml:space="preserve">not provided</v>
      </c>
      <c r="CH7" s="5" t="str">
        <f>IF(ISBLANK(SEQUENCING!N10),"",SEQUENCING!N10)</f>
        <v xml:space="preserve">not provided</v>
      </c>
      <c r="CI7" s="5" t="str">
        <f>IF(ISBLANK(SEQUENCING!O10),"",SEQUENCING!O10)</f>
        <v xml:space="preserve">Sequencing by synthesis (Illumina)</v>
      </c>
      <c r="CJ7" s="5" t="str">
        <f>IF(ISBLANK(SEQUENCING!P10),"",SEQUENCING!P10)</f>
        <v/>
      </c>
      <c r="CK7" s="5" t="str">
        <f>IF(ISBLANK(SEQUENCING!Q10),"",SEQUENCING!Q10)</f>
        <v/>
      </c>
      <c r="CL7" s="5" t="str">
        <f>IF(ISBLANK(SEQUENCING!R10),"",SEQUENCING!R10)</f>
        <v/>
      </c>
    </row>
    <row r="8" ht="16.5" customHeight="1">
      <c r="A8" s="5" t="str">
        <f>IF(ISBLANK(SAMPLES_general!Y11),"",SAMPLES_general!Y11)</f>
        <v>sam_S_F596</v>
      </c>
      <c r="B8" s="5" t="str">
        <f>IF(ISBLANK(SAMPLES_general!B11),"",SAMPLES_general!B11)</f>
        <v>S_F596</v>
      </c>
      <c r="C8" s="5" t="str">
        <f>IF(ISBLANK(SAMPLES_general!C11),"",SAMPLES_general!C11)</f>
        <v>Feamp_MiSS</v>
      </c>
      <c r="D8" s="5" t="str">
        <f>IF(ISBLANK(SAMPLES_general!D11),"",SAMPLES_general!D11)</f>
        <v xml:space="preserve">Sarpa salpa</v>
      </c>
      <c r="E8" s="5" t="str">
        <f>IF(ISBLANK(SAMPLES_general!E11),"",SAMPLES_general!E11)</f>
        <v xml:space="preserve">RNA extracted by Trizol from fish hypothalamus</v>
      </c>
      <c r="F8" s="5" t="str">
        <f>IF(ISBLANK(SAMPLES_general!F11),"",SAMPLES_general!F11)</f>
        <v>yes</v>
      </c>
      <c r="G8" s="5" t="str">
        <f>IF(ISBLANK(SAMPLES_general!G11),"",SAMPLES_general!G11)</f>
        <v>eukaryote</v>
      </c>
      <c r="H8" s="5" t="str">
        <f>IF(ISBLANK(SAMPLES_general!I11),"",SAMPLES_general!I11)</f>
        <v>ERC000011</v>
      </c>
      <c r="I8" s="5" t="str">
        <f>IF(ISBLANK(SAMPLES_general!J11),"",SAMPLES_general!J11)</f>
        <v/>
      </c>
      <c r="J8" s="5" t="str">
        <f>IF(ISBLANK(SAMPLES_general!K11),"",SAMPLES_general!K11)</f>
        <v/>
      </c>
      <c r="K8" s="5" t="str">
        <f>IF(ISBLANK(SAMPLES_general!L11),"",SAMPLES_general!L11)</f>
        <v>none</v>
      </c>
      <c r="L8" s="5" t="str">
        <f>IF(ISBLANK(SAMPLES_general!M11),"",SAMPLES_general!M11)</f>
        <v xml:space="preserve">Sarpa salpa</v>
      </c>
      <c r="M8" s="5" t="str">
        <f>IF(ISBLANK(SAMPLES_general!N11),"",SAMPLES_general!N11)</f>
        <v>Salema</v>
      </c>
      <c r="N8" s="5">
        <f>IF(ISBLANK(SAMPLES_general!O11),"",SAMPLES_general!O11)</f>
        <v>87759</v>
      </c>
      <c r="O8" s="5" t="str">
        <f>IF(ISBLANK(SAMPLES_general!P11),"",SAMPLES_general!P11)</f>
        <v>2020-01-01</v>
      </c>
      <c r="P8" s="5" t="str">
        <f>IF(ISBLANK(SAMPLES_general!Q11),"",SAMPLES_general!Q11)</f>
        <v xml:space="preserve">Wild (Mediterranean; Frontignan)</v>
      </c>
      <c r="Q8" s="5" t="str">
        <f>IF(ISBLANK(SAMPLES_general!R11),"",SAMPLES_general!R11)</f>
        <v>France</v>
      </c>
      <c r="R8" s="5" t="str">
        <f>IF(ISBLANK(SAMPLES_general!S11),"",SAMPLES_general!S11)</f>
        <v xml:space="preserve">Frontignan area</v>
      </c>
      <c r="S8" s="5" t="str">
        <f>IF(ISBLANK(SAMPLES_general!T11),"",SAMPLES_general!T11)</f>
        <v xml:space="preserve">not applicable</v>
      </c>
      <c r="T8" s="5" t="str">
        <f>IF(ISBLANK(SAMPLES_general!U11),"",SAMPLES_general!U11)</f>
        <v xml:space="preserve">not applicable</v>
      </c>
      <c r="U8" s="5">
        <f>IF(ISBLANK(SAMPLES_general!V11),"",SAMPLES_general!V11)</f>
        <v>46.200000000000841</v>
      </c>
      <c r="V8" s="5">
        <f>IF(ISBLANK(SAMPLES_general!W11),"",SAMPLES_general!W11)</f>
        <v>2.2000000000000002</v>
      </c>
      <c r="W8" s="5" t="str">
        <f>IF(ISBLANK(SAMPLES_general!X11),"",SAMPLES_general!X11)</f>
        <v xml:space="preserve">For studying effect of temperature </v>
      </c>
      <c r="X8" s="5" t="str">
        <f>IF(ISBLANK(SAMPLES_meta!C11),"",SAMPLES_meta!C11)</f>
        <v/>
      </c>
      <c r="Y8" s="5" t="str">
        <f>IF(ISBLANK(SAMPLES_meta!D11),"",SAMPLES_meta!D11)</f>
        <v xml:space="preserve">Wild origin (Mediterranean, Frontignan)</v>
      </c>
      <c r="Z8" s="5" t="str">
        <f>IF(ISBLANK(SAMPLES_meta!E11),"",SAMPLES_meta!E11)</f>
        <v/>
      </c>
      <c r="AA8" s="5" t="str">
        <f>IF(ISBLANK(SAMPLES_meta!F11),"",SAMPLES_meta!F11)</f>
        <v/>
      </c>
      <c r="AB8" s="5" t="str">
        <f>IF(ISBLANK(SAMPLES_meta!G11),"",SAMPLES_meta!G11)</f>
        <v/>
      </c>
      <c r="AC8" s="5" t="str">
        <f>IF(ISBLANK(SAMPLES_meta!H11),"",SAMPLES_meta!H11)</f>
        <v/>
      </c>
      <c r="AD8" s="5" t="str">
        <f>IF(ISBLANK(SAMPLES_meta!I11),"",SAMPLES_meta!I11)</f>
        <v/>
      </c>
      <c r="AE8" s="5" t="str">
        <f>IF(ISBLANK(SAMPLES_indiv!C11),"",SAMPLES_indiv!C11)</f>
        <v/>
      </c>
      <c r="AF8" s="5" t="str">
        <f>IF(ISBLANK(SAMPLES_indiv!D11),"",SAMPLES_indiv!D11)</f>
        <v/>
      </c>
      <c r="AG8" s="5" t="str">
        <f>IF(ISBLANK(SAMPLES_indiv!E11),"",SAMPLES_indiv!E11)</f>
        <v/>
      </c>
      <c r="AH8" s="5" t="str">
        <f>IF(ISBLANK(SAMPLES_indiv!F11),"",SAMPLES_indiv!F11)</f>
        <v/>
      </c>
      <c r="AI8" s="5" t="str">
        <f>IF(ISBLANK(SAMPLES_indiv!G11),"",SAMPLES_indiv!G11)</f>
        <v/>
      </c>
      <c r="AJ8" s="5" t="str">
        <f>IF(ISBLANK(SAMPLES_indiv!H11),"",SAMPLES_indiv!H11)</f>
        <v>Immature</v>
      </c>
      <c r="AK8" s="5" t="str">
        <f>IF(ISBLANK(SAMPLES_indiv!I11),"",SAMPLES_indiv!I11)</f>
        <v>NA</v>
      </c>
      <c r="AL8" s="5" t="str">
        <f>IF(ISBLANK(SAMPLES_indiv!J11),"",SAMPLES_indiv!J11)</f>
        <v/>
      </c>
      <c r="AM8" s="5" t="str">
        <f>IF(ISBLANK(SAMPLES_indiv!K11),"",SAMPLES_indiv!K11)</f>
        <v/>
      </c>
      <c r="AN8" s="5" t="str">
        <f>IF(ISBLANK(SAMPLES_indiv!L11),"",SAMPLES_indiv!L11)</f>
        <v/>
      </c>
      <c r="AO8" s="5" t="str">
        <f>IF(ISBLANK(SAMPLES_indiv!M11),"",SAMPLES_indiv!M11)</f>
        <v/>
      </c>
      <c r="AP8" s="5" t="str">
        <f>IF(ISBLANK(SAMPLES_indiv!N11),"",SAMPLES_indiv!N11)</f>
        <v/>
      </c>
      <c r="AQ8" s="5" t="str">
        <f>IF(ISBLANK(SAMPLES_indiv!O11),"",SAMPLES_indiv!O11)</f>
        <v/>
      </c>
      <c r="AR8" s="5" t="str">
        <f>IF(ISBLANK(SAMPLES_indiv!P11),"",SAMPLES_indiv!P11)</f>
        <v/>
      </c>
      <c r="AS8" s="5" t="str">
        <f>IF(ISBLANK(SAMPLES_indiv!Q11),"",SAMPLES_indiv!Q11)</f>
        <v/>
      </c>
      <c r="AT8" s="5" t="str">
        <f>IF(ISBLANK(SAMPLES_indiv!R11),"",SAMPLES_indiv!R11)</f>
        <v/>
      </c>
      <c r="AU8" s="5" t="str">
        <f>IF(ISBLANK(SAMPLES_indiv!S11),"",SAMPLES_indiv!S11)</f>
        <v/>
      </c>
      <c r="AV8" s="5" t="str">
        <f>IF(ISBLANK(SAMPLES_indiv!T11),"",SAMPLES_indiv!T11)</f>
        <v/>
      </c>
      <c r="AW8" s="5" t="str">
        <f>IF(ISBLANK(SAMPLES_indiv!U11),"",SAMPLES_indiv!U11)</f>
        <v/>
      </c>
      <c r="AX8" s="5" t="str">
        <f>IF(ISBLANK(SAMPLES_indiv!V11),"",SAMPLES_indiv!V11)</f>
        <v/>
      </c>
      <c r="AY8" s="5" t="str">
        <f>IF(ISBLANK(SAMPLES_indiv!W11),"",SAMPLES_indiv!W11)</f>
        <v/>
      </c>
      <c r="AZ8" s="5" t="str">
        <f>IF(ISBLANK(SAMPLES_chemphys!C11),"",SAMPLES_chemphys!C11)</f>
        <v/>
      </c>
      <c r="BA8" s="5" t="str">
        <f>IF(ISBLANK(SAMPLES_chemphys!D11),"",SAMPLES_chemphys!D11)</f>
        <v/>
      </c>
      <c r="BB8" s="5" t="str">
        <f>IF(ISBLANK(SAMPLES_chemphys!E11),"",SAMPLES_chemphys!E11)</f>
        <v/>
      </c>
      <c r="BC8" s="5" t="str">
        <f>IF(ISBLANK(SAMPLES_chemphys!F11),"",SAMPLES_chemphys!F11)</f>
        <v/>
      </c>
      <c r="BD8" s="5" t="str">
        <f>IF(ISBLANK(SAMPLES_chemphys!G11),"",SAMPLES_chemphys!G11)</f>
        <v/>
      </c>
      <c r="BE8" s="5" t="str">
        <f>IF(ISBLANK(SAMPLES_chemphys!H11),"",SAMPLES_chemphys!H11)</f>
        <v/>
      </c>
      <c r="BF8" s="5" t="str">
        <f>IF(ISBLANK(SAMPLES_chemphys!I11),"",SAMPLES_chemphys!I11)</f>
        <v/>
      </c>
      <c r="BG8" s="5" t="str">
        <f>IF(ISBLANK(SAMPLES_chemphys!J11),"",SAMPLES_chemphys!J11)</f>
        <v/>
      </c>
      <c r="BH8" s="5" t="str">
        <f>IF(ISBLANK(SAMPLES_chemphys!K11),"",SAMPLES_chemphys!K11)</f>
        <v/>
      </c>
      <c r="BI8" s="5" t="str">
        <f>IF(ISBLANK(SAMPLES_chemphys!L11),"",SAMPLES_chemphys!L11)</f>
        <v/>
      </c>
      <c r="BJ8" s="5" t="str">
        <f>IF(ISBLANK(SAMPLES_chemphys!M11),"",SAMPLES_chemphys!M11)</f>
        <v/>
      </c>
      <c r="BK8" s="5" t="str">
        <f>IF(ISBLANK(SAMPLES_chemphys!N11),"",SAMPLES_chemphys!N11)</f>
        <v/>
      </c>
      <c r="BL8" s="5" t="str">
        <f>IF(ISBLANK(SAMPLES_chemphys!O11),"",SAMPLES_chemphys!O11)</f>
        <v/>
      </c>
      <c r="BM8" s="5" t="str">
        <f>IF(ISBLANK(SAMPLES_chemphys!P11),"",SAMPLES_chemphys!P11)</f>
        <v/>
      </c>
      <c r="BN8" s="5" t="str">
        <f>IF(ISBLANK(SAMPLES_chemphys!Q11),"",SAMPLES_chemphys!Q11)</f>
        <v/>
      </c>
      <c r="BO8" s="5" t="str">
        <f>IF(ISBLANK(SAMPLES_chemphys!R11),"",SAMPLES_chemphys!R11)</f>
        <v/>
      </c>
      <c r="BP8" s="5" t="str">
        <f>IF(ISBLANK(SAMPLES_chemphys!S11),"",SAMPLES_chemphys!S11)</f>
        <v/>
      </c>
      <c r="BQ8" s="5" t="str">
        <f>IF(ISBLANK(SAMPLES_chemphys!T11),"",SAMPLES_chemphys!T11)</f>
        <v/>
      </c>
      <c r="BR8" s="5" t="str">
        <f>IF(ISBLANK(SAMPLES_chemphys!U11),"",SAMPLES_chemphys!U11)</f>
        <v/>
      </c>
      <c r="BS8" s="5" t="str">
        <f>IF(ISBLANK(SAMPLES_chemphys!V11),"",SAMPLES_chemphys!V11)</f>
        <v/>
      </c>
      <c r="BT8" s="5" t="str">
        <f>IF(ISBLANK(SAMPLES_chemphys!W11),"",SAMPLES_chemphys!W11)</f>
        <v/>
      </c>
      <c r="BU8" s="5" t="str">
        <f>IF(ISBLANK(SAMPLES_chemphys!X11),"",SAMPLES_chemphys!X11)</f>
        <v/>
      </c>
      <c r="BV8" s="5" t="str">
        <f>IF(ISBLANK(SAMPLES_chemphys!Y11),"",SAMPLES_chemphys!Y11)</f>
        <v/>
      </c>
      <c r="BW8" s="5" t="str">
        <f>IF(ISBLANK(SAMPLES_chemphys!Z11),"",SAMPLES_chemphys!Z11)</f>
        <v/>
      </c>
      <c r="BX8" s="5" t="str">
        <f>IF(ISBLANK(SAMPLES_chemphys!AA11),"",SAMPLES_chemphys!AA11)</f>
        <v/>
      </c>
      <c r="BY8" s="5" t="str">
        <f>IF(ISBLANK(SAMPLES_chemphys!AB11),"",SAMPLES_chemphys!AB11)</f>
        <v/>
      </c>
      <c r="BZ8" s="5" t="str">
        <f>IF(ISBLANK(SAMPLES_chemphys!AC11),"",SAMPLES_chemphys!AC11)</f>
        <v/>
      </c>
      <c r="CA8" s="5" t="str">
        <f>IF(ISBLANK(SAMPLES_chemphys!AD11),"",SAMPLES_chemphys!AD11)</f>
        <v/>
      </c>
      <c r="CB8" s="5" t="str">
        <f>IF(ISBLANK(SAMPLES_chemphys!AE11),"",SAMPLES_chemphys!AE11)</f>
        <v/>
      </c>
      <c r="CC8" s="5" t="str">
        <f>IF(ISBLANK(SAMPLES_chemphys!AF11),"",SAMPLES_chemphys!AF11)</f>
        <v/>
      </c>
      <c r="CD8" s="5" t="str">
        <f>IF(ISBLANK(SAMPLES_chemphys!AG11),"",SAMPLES_chemphys!AG11)</f>
        <v/>
      </c>
      <c r="CE8" s="5" t="str">
        <f>IF(ISBLANK(SEQUENCING!Y11),"",SEQUENCING!Y11)</f>
        <v>YES</v>
      </c>
      <c r="CF8" s="5" t="str">
        <f>IF(ISBLANK(SEQUENCING!L11),"",SEQUENCING!L11)</f>
        <v xml:space="preserve">not provided</v>
      </c>
      <c r="CG8" s="5" t="str">
        <f>IF(ISBLANK(SEQUENCING!M11),"",SEQUENCING!M11)</f>
        <v xml:space="preserve">not provided</v>
      </c>
      <c r="CH8" s="5" t="str">
        <f>IF(ISBLANK(SEQUENCING!N11),"",SEQUENCING!N11)</f>
        <v xml:space="preserve">not provided</v>
      </c>
      <c r="CI8" s="5" t="str">
        <f>IF(ISBLANK(SEQUENCING!O11),"",SEQUENCING!O11)</f>
        <v xml:space="preserve">Sequencing by synthesis (Illumina)</v>
      </c>
      <c r="CJ8" s="5" t="str">
        <f>IF(ISBLANK(SEQUENCING!P11),"",SEQUENCING!P11)</f>
        <v/>
      </c>
      <c r="CK8" s="5" t="str">
        <f>IF(ISBLANK(SEQUENCING!Q11),"",SEQUENCING!Q11)</f>
        <v/>
      </c>
      <c r="CL8" s="5" t="str">
        <f>IF(ISBLANK(SEQUENCING!R11),"",SEQUENCING!R11)</f>
        <v/>
      </c>
    </row>
    <row r="9" ht="16.5" customHeight="1">
      <c r="A9" s="5" t="str">
        <f>IF(ISBLANK(SAMPLES_general!Y12),"",SAMPLES_general!Y12)</f>
        <v>sam_S_F597</v>
      </c>
      <c r="B9" s="5" t="str">
        <f>IF(ISBLANK(SAMPLES_general!B12),"",SAMPLES_general!B12)</f>
        <v>S_F597</v>
      </c>
      <c r="C9" s="5" t="str">
        <f>IF(ISBLANK(SAMPLES_general!C12),"",SAMPLES_general!C12)</f>
        <v>Feamp_MiSS</v>
      </c>
      <c r="D9" s="5" t="str">
        <f>IF(ISBLANK(SAMPLES_general!D12),"",SAMPLES_general!D12)</f>
        <v xml:space="preserve">Sarpa salpa</v>
      </c>
      <c r="E9" s="5" t="str">
        <f>IF(ISBLANK(SAMPLES_general!E12),"",SAMPLES_general!E12)</f>
        <v xml:space="preserve">RNA extracted by Trizol from fish hypothalamus</v>
      </c>
      <c r="F9" s="5" t="str">
        <f>IF(ISBLANK(SAMPLES_general!F12),"",SAMPLES_general!F12)</f>
        <v>yes</v>
      </c>
      <c r="G9" s="5" t="str">
        <f>IF(ISBLANK(SAMPLES_general!G12),"",SAMPLES_general!G12)</f>
        <v>eukaryote</v>
      </c>
      <c r="H9" s="5" t="str">
        <f>IF(ISBLANK(SAMPLES_general!I12),"",SAMPLES_general!I12)</f>
        <v>ERC000011</v>
      </c>
      <c r="I9" s="5" t="str">
        <f>IF(ISBLANK(SAMPLES_general!J12),"",SAMPLES_general!J12)</f>
        <v/>
      </c>
      <c r="J9" s="5" t="str">
        <f>IF(ISBLANK(SAMPLES_general!K12),"",SAMPLES_general!K12)</f>
        <v/>
      </c>
      <c r="K9" s="5" t="str">
        <f>IF(ISBLANK(SAMPLES_general!L12),"",SAMPLES_general!L12)</f>
        <v>none</v>
      </c>
      <c r="L9" s="5" t="str">
        <f>IF(ISBLANK(SAMPLES_general!M12),"",SAMPLES_general!M12)</f>
        <v xml:space="preserve">Sarpa salpa</v>
      </c>
      <c r="M9" s="5" t="str">
        <f>IF(ISBLANK(SAMPLES_general!N12),"",SAMPLES_general!N12)</f>
        <v>Salema</v>
      </c>
      <c r="N9" s="5">
        <f>IF(ISBLANK(SAMPLES_general!O12),"",SAMPLES_general!O12)</f>
        <v>87759</v>
      </c>
      <c r="O9" s="5" t="str">
        <f>IF(ISBLANK(SAMPLES_general!P12),"",SAMPLES_general!P12)</f>
        <v>2020-01-01</v>
      </c>
      <c r="P9" s="5" t="str">
        <f>IF(ISBLANK(SAMPLES_general!Q12),"",SAMPLES_general!Q12)</f>
        <v xml:space="preserve">Wild (Mediterranean; Frontignan)</v>
      </c>
      <c r="Q9" s="5" t="str">
        <f>IF(ISBLANK(SAMPLES_general!R12),"",SAMPLES_general!R12)</f>
        <v>France</v>
      </c>
      <c r="R9" s="5" t="str">
        <f>IF(ISBLANK(SAMPLES_general!S12),"",SAMPLES_general!S12)</f>
        <v xml:space="preserve">Frontignan area</v>
      </c>
      <c r="S9" s="5" t="str">
        <f>IF(ISBLANK(SAMPLES_general!T12),"",SAMPLES_general!T12)</f>
        <v xml:space="preserve">not applicable</v>
      </c>
      <c r="T9" s="5" t="str">
        <f>IF(ISBLANK(SAMPLES_general!U12),"",SAMPLES_general!U12)</f>
        <v xml:space="preserve">not applicable</v>
      </c>
      <c r="U9" s="5">
        <f>IF(ISBLANK(SAMPLES_general!V12),"",SAMPLES_general!V12)</f>
        <v>46.200000000000848</v>
      </c>
      <c r="V9" s="5">
        <f>IF(ISBLANK(SAMPLES_general!W12),"",SAMPLES_general!W12)</f>
        <v>2.2000000000000002</v>
      </c>
      <c r="W9" s="5" t="str">
        <f>IF(ISBLANK(SAMPLES_general!X12),"",SAMPLES_general!X12)</f>
        <v xml:space="preserve">For studying effect of temperature </v>
      </c>
      <c r="X9" s="5" t="str">
        <f>IF(ISBLANK(SAMPLES_meta!C12),"",SAMPLES_meta!C12)</f>
        <v/>
      </c>
      <c r="Y9" s="5" t="str">
        <f>IF(ISBLANK(SAMPLES_meta!D12),"",SAMPLES_meta!D12)</f>
        <v xml:space="preserve">Wild origin (Mediterranean, Frontignan)</v>
      </c>
      <c r="Z9" s="5" t="str">
        <f>IF(ISBLANK(SAMPLES_meta!E12),"",SAMPLES_meta!E12)</f>
        <v/>
      </c>
      <c r="AA9" s="5" t="str">
        <f>IF(ISBLANK(SAMPLES_meta!F12),"",SAMPLES_meta!F12)</f>
        <v/>
      </c>
      <c r="AB9" s="5" t="str">
        <f>IF(ISBLANK(SAMPLES_meta!G12),"",SAMPLES_meta!G12)</f>
        <v/>
      </c>
      <c r="AC9" s="5" t="str">
        <f>IF(ISBLANK(SAMPLES_meta!H12),"",SAMPLES_meta!H12)</f>
        <v/>
      </c>
      <c r="AD9" s="5" t="str">
        <f>IF(ISBLANK(SAMPLES_meta!I12),"",SAMPLES_meta!I12)</f>
        <v/>
      </c>
      <c r="AE9" s="5" t="str">
        <f>IF(ISBLANK(SAMPLES_indiv!C12),"",SAMPLES_indiv!C12)</f>
        <v/>
      </c>
      <c r="AF9" s="5" t="str">
        <f>IF(ISBLANK(SAMPLES_indiv!D12),"",SAMPLES_indiv!D12)</f>
        <v/>
      </c>
      <c r="AG9" s="5" t="str">
        <f>IF(ISBLANK(SAMPLES_indiv!E12),"",SAMPLES_indiv!E12)</f>
        <v/>
      </c>
      <c r="AH9" s="5" t="str">
        <f>IF(ISBLANK(SAMPLES_indiv!F12),"",SAMPLES_indiv!F12)</f>
        <v/>
      </c>
      <c r="AI9" s="5" t="str">
        <f>IF(ISBLANK(SAMPLES_indiv!G12),"",SAMPLES_indiv!G12)</f>
        <v/>
      </c>
      <c r="AJ9" s="5" t="str">
        <f>IF(ISBLANK(SAMPLES_indiv!H12),"",SAMPLES_indiv!H12)</f>
        <v>Immature</v>
      </c>
      <c r="AK9" s="5" t="str">
        <f>IF(ISBLANK(SAMPLES_indiv!I12),"",SAMPLES_indiv!I12)</f>
        <v>NA</v>
      </c>
      <c r="AL9" s="5" t="str">
        <f>IF(ISBLANK(SAMPLES_indiv!J12),"",SAMPLES_indiv!J12)</f>
        <v/>
      </c>
      <c r="AM9" s="5" t="str">
        <f>IF(ISBLANK(SAMPLES_indiv!K12),"",SAMPLES_indiv!K12)</f>
        <v/>
      </c>
      <c r="AN9" s="5" t="str">
        <f>IF(ISBLANK(SAMPLES_indiv!L12),"",SAMPLES_indiv!L12)</f>
        <v/>
      </c>
      <c r="AO9" s="5" t="str">
        <f>IF(ISBLANK(SAMPLES_indiv!M12),"",SAMPLES_indiv!M12)</f>
        <v/>
      </c>
      <c r="AP9" s="5" t="str">
        <f>IF(ISBLANK(SAMPLES_indiv!N12),"",SAMPLES_indiv!N12)</f>
        <v/>
      </c>
      <c r="AQ9" s="5" t="str">
        <f>IF(ISBLANK(SAMPLES_indiv!O12),"",SAMPLES_indiv!O12)</f>
        <v/>
      </c>
      <c r="AR9" s="5" t="str">
        <f>IF(ISBLANK(SAMPLES_indiv!P12),"",SAMPLES_indiv!P12)</f>
        <v/>
      </c>
      <c r="AS9" s="5" t="str">
        <f>IF(ISBLANK(SAMPLES_indiv!Q12),"",SAMPLES_indiv!Q12)</f>
        <v/>
      </c>
      <c r="AT9" s="5" t="str">
        <f>IF(ISBLANK(SAMPLES_indiv!R12),"",SAMPLES_indiv!R12)</f>
        <v/>
      </c>
      <c r="AU9" s="5" t="str">
        <f>IF(ISBLANK(SAMPLES_indiv!S12),"",SAMPLES_indiv!S12)</f>
        <v/>
      </c>
      <c r="AV9" s="5" t="str">
        <f>IF(ISBLANK(SAMPLES_indiv!T12),"",SAMPLES_indiv!T12)</f>
        <v/>
      </c>
      <c r="AW9" s="5" t="str">
        <f>IF(ISBLANK(SAMPLES_indiv!U12),"",SAMPLES_indiv!U12)</f>
        <v/>
      </c>
      <c r="AX9" s="5" t="str">
        <f>IF(ISBLANK(SAMPLES_indiv!V12),"",SAMPLES_indiv!V12)</f>
        <v/>
      </c>
      <c r="AY9" s="5" t="str">
        <f>IF(ISBLANK(SAMPLES_indiv!W12),"",SAMPLES_indiv!W12)</f>
        <v/>
      </c>
      <c r="AZ9" s="5" t="str">
        <f>IF(ISBLANK(SAMPLES_chemphys!C12),"",SAMPLES_chemphys!C12)</f>
        <v/>
      </c>
      <c r="BA9" s="5" t="str">
        <f>IF(ISBLANK(SAMPLES_chemphys!D12),"",SAMPLES_chemphys!D12)</f>
        <v/>
      </c>
      <c r="BB9" s="5" t="str">
        <f>IF(ISBLANK(SAMPLES_chemphys!E12),"",SAMPLES_chemphys!E12)</f>
        <v/>
      </c>
      <c r="BC9" s="5" t="str">
        <f>IF(ISBLANK(SAMPLES_chemphys!F12),"",SAMPLES_chemphys!F12)</f>
        <v/>
      </c>
      <c r="BD9" s="5" t="str">
        <f>IF(ISBLANK(SAMPLES_chemphys!G12),"",SAMPLES_chemphys!G12)</f>
        <v/>
      </c>
      <c r="BE9" s="5" t="str">
        <f>IF(ISBLANK(SAMPLES_chemphys!H12),"",SAMPLES_chemphys!H12)</f>
        <v/>
      </c>
      <c r="BF9" s="5" t="str">
        <f>IF(ISBLANK(SAMPLES_chemphys!I12),"",SAMPLES_chemphys!I12)</f>
        <v/>
      </c>
      <c r="BG9" s="5" t="str">
        <f>IF(ISBLANK(SAMPLES_chemphys!J12),"",SAMPLES_chemphys!J12)</f>
        <v/>
      </c>
      <c r="BH9" s="5" t="str">
        <f>IF(ISBLANK(SAMPLES_chemphys!K12),"",SAMPLES_chemphys!K12)</f>
        <v/>
      </c>
      <c r="BI9" s="5" t="str">
        <f>IF(ISBLANK(SAMPLES_chemphys!L12),"",SAMPLES_chemphys!L12)</f>
        <v/>
      </c>
      <c r="BJ9" s="5" t="str">
        <f>IF(ISBLANK(SAMPLES_chemphys!M12),"",SAMPLES_chemphys!M12)</f>
        <v/>
      </c>
      <c r="BK9" s="5" t="str">
        <f>IF(ISBLANK(SAMPLES_chemphys!N12),"",SAMPLES_chemphys!N12)</f>
        <v/>
      </c>
      <c r="BL9" s="5" t="str">
        <f>IF(ISBLANK(SAMPLES_chemphys!O12),"",SAMPLES_chemphys!O12)</f>
        <v/>
      </c>
      <c r="BM9" s="5" t="str">
        <f>IF(ISBLANK(SAMPLES_chemphys!P12),"",SAMPLES_chemphys!P12)</f>
        <v/>
      </c>
      <c r="BN9" s="5" t="str">
        <f>IF(ISBLANK(SAMPLES_chemphys!Q12),"",SAMPLES_chemphys!Q12)</f>
        <v/>
      </c>
      <c r="BO9" s="5" t="str">
        <f>IF(ISBLANK(SAMPLES_chemphys!R12),"",SAMPLES_chemphys!R12)</f>
        <v/>
      </c>
      <c r="BP9" s="5" t="str">
        <f>IF(ISBLANK(SAMPLES_chemphys!S12),"",SAMPLES_chemphys!S12)</f>
        <v/>
      </c>
      <c r="BQ9" s="5" t="str">
        <f>IF(ISBLANK(SAMPLES_chemphys!T12),"",SAMPLES_chemphys!T12)</f>
        <v/>
      </c>
      <c r="BR9" s="5" t="str">
        <f>IF(ISBLANK(SAMPLES_chemphys!U12),"",SAMPLES_chemphys!U12)</f>
        <v/>
      </c>
      <c r="BS9" s="5" t="str">
        <f>IF(ISBLANK(SAMPLES_chemphys!V12),"",SAMPLES_chemphys!V12)</f>
        <v/>
      </c>
      <c r="BT9" s="5" t="str">
        <f>IF(ISBLANK(SAMPLES_chemphys!W12),"",SAMPLES_chemphys!W12)</f>
        <v/>
      </c>
      <c r="BU9" s="5" t="str">
        <f>IF(ISBLANK(SAMPLES_chemphys!X12),"",SAMPLES_chemphys!X12)</f>
        <v/>
      </c>
      <c r="BV9" s="5" t="str">
        <f>IF(ISBLANK(SAMPLES_chemphys!Y12),"",SAMPLES_chemphys!Y12)</f>
        <v/>
      </c>
      <c r="BW9" s="5" t="str">
        <f>IF(ISBLANK(SAMPLES_chemphys!Z12),"",SAMPLES_chemphys!Z12)</f>
        <v/>
      </c>
      <c r="BX9" s="5" t="str">
        <f>IF(ISBLANK(SAMPLES_chemphys!AA12),"",SAMPLES_chemphys!AA12)</f>
        <v/>
      </c>
      <c r="BY9" s="5" t="str">
        <f>IF(ISBLANK(SAMPLES_chemphys!AB12),"",SAMPLES_chemphys!AB12)</f>
        <v/>
      </c>
      <c r="BZ9" s="5" t="str">
        <f>IF(ISBLANK(SAMPLES_chemphys!AC12),"",SAMPLES_chemphys!AC12)</f>
        <v/>
      </c>
      <c r="CA9" s="5" t="str">
        <f>IF(ISBLANK(SAMPLES_chemphys!AD12),"",SAMPLES_chemphys!AD12)</f>
        <v/>
      </c>
      <c r="CB9" s="5" t="str">
        <f>IF(ISBLANK(SAMPLES_chemphys!AE12),"",SAMPLES_chemphys!AE12)</f>
        <v/>
      </c>
      <c r="CC9" s="5" t="str">
        <f>IF(ISBLANK(SAMPLES_chemphys!AF12),"",SAMPLES_chemphys!AF12)</f>
        <v/>
      </c>
      <c r="CD9" s="5" t="str">
        <f>IF(ISBLANK(SAMPLES_chemphys!AG12),"",SAMPLES_chemphys!AG12)</f>
        <v/>
      </c>
      <c r="CE9" s="5" t="str">
        <f>IF(ISBLANK(SEQUENCING!Y12),"",SEQUENCING!Y12)</f>
        <v>YES</v>
      </c>
      <c r="CF9" s="5" t="str">
        <f>IF(ISBLANK(SEQUENCING!L12),"",SEQUENCING!L12)</f>
        <v xml:space="preserve">not provided</v>
      </c>
      <c r="CG9" s="5" t="str">
        <f>IF(ISBLANK(SEQUENCING!M12),"",SEQUENCING!M12)</f>
        <v xml:space="preserve">not provided</v>
      </c>
      <c r="CH9" s="5" t="str">
        <f>IF(ISBLANK(SEQUENCING!N12),"",SEQUENCING!N12)</f>
        <v xml:space="preserve">not provided</v>
      </c>
      <c r="CI9" s="5" t="str">
        <f>IF(ISBLANK(SEQUENCING!O12),"",SEQUENCING!O12)</f>
        <v xml:space="preserve">Sequencing by synthesis (Illumina)</v>
      </c>
      <c r="CJ9" s="5" t="str">
        <f>IF(ISBLANK(SEQUENCING!P12),"",SEQUENCING!P12)</f>
        <v/>
      </c>
      <c r="CK9" s="5" t="str">
        <f>IF(ISBLANK(SEQUENCING!Q12),"",SEQUENCING!Q12)</f>
        <v/>
      </c>
      <c r="CL9" s="5" t="str">
        <f>IF(ISBLANK(SEQUENCING!R12),"",SEQUENCING!R12)</f>
        <v/>
      </c>
    </row>
    <row r="10" ht="16.5" customHeight="1">
      <c r="A10" s="5" t="str">
        <f>IF(ISBLANK(SAMPLES_general!Y13),"",SAMPLES_general!Y13)</f>
        <v>sam_S_F598</v>
      </c>
      <c r="B10" s="5" t="str">
        <f>IF(ISBLANK(SAMPLES_general!B13),"",SAMPLES_general!B13)</f>
        <v>S_F598</v>
      </c>
      <c r="C10" s="5" t="str">
        <f>IF(ISBLANK(SAMPLES_general!C13),"",SAMPLES_general!C13)</f>
        <v>Feamp_MiSS</v>
      </c>
      <c r="D10" s="5" t="str">
        <f>IF(ISBLANK(SAMPLES_general!D13),"",SAMPLES_general!D13)</f>
        <v xml:space="preserve">Sarpa salpa</v>
      </c>
      <c r="E10" s="5" t="str">
        <f>IF(ISBLANK(SAMPLES_general!E13),"",SAMPLES_general!E13)</f>
        <v xml:space="preserve">RNA extracted by Trizol from fish hypothalamus</v>
      </c>
      <c r="F10" s="5" t="str">
        <f>IF(ISBLANK(SAMPLES_general!F13),"",SAMPLES_general!F13)</f>
        <v>yes</v>
      </c>
      <c r="G10" s="5" t="str">
        <f>IF(ISBLANK(SAMPLES_general!G13),"",SAMPLES_general!G13)</f>
        <v>eukaryote</v>
      </c>
      <c r="H10" s="5" t="str">
        <f>IF(ISBLANK(SAMPLES_general!I13),"",SAMPLES_general!I13)</f>
        <v>ERC000011</v>
      </c>
      <c r="I10" s="5" t="str">
        <f>IF(ISBLANK(SAMPLES_general!J13),"",SAMPLES_general!J13)</f>
        <v/>
      </c>
      <c r="J10" s="5" t="str">
        <f>IF(ISBLANK(SAMPLES_general!K13),"",SAMPLES_general!K13)</f>
        <v/>
      </c>
      <c r="K10" s="5" t="str">
        <f>IF(ISBLANK(SAMPLES_general!L13),"",SAMPLES_general!L13)</f>
        <v>none</v>
      </c>
      <c r="L10" s="5" t="str">
        <f>IF(ISBLANK(SAMPLES_general!M13),"",SAMPLES_general!M13)</f>
        <v xml:space="preserve">Sarpa salpa</v>
      </c>
      <c r="M10" s="5" t="str">
        <f>IF(ISBLANK(SAMPLES_general!N13),"",SAMPLES_general!N13)</f>
        <v>Salema</v>
      </c>
      <c r="N10" s="5">
        <f>IF(ISBLANK(SAMPLES_general!O13),"",SAMPLES_general!O13)</f>
        <v>87759</v>
      </c>
      <c r="O10" s="5" t="str">
        <f>IF(ISBLANK(SAMPLES_general!P13),"",SAMPLES_general!P13)</f>
        <v>2020-01-01</v>
      </c>
      <c r="P10" s="5" t="str">
        <f>IF(ISBLANK(SAMPLES_general!Q13),"",SAMPLES_general!Q13)</f>
        <v xml:space="preserve">Wild (Mediterranean; Frontignan)</v>
      </c>
      <c r="Q10" s="5" t="str">
        <f>IF(ISBLANK(SAMPLES_general!R13),"",SAMPLES_general!R13)</f>
        <v>France</v>
      </c>
      <c r="R10" s="5" t="str">
        <f>IF(ISBLANK(SAMPLES_general!S13),"",SAMPLES_general!S13)</f>
        <v xml:space="preserve">Frontignan area</v>
      </c>
      <c r="S10" s="5" t="str">
        <f>IF(ISBLANK(SAMPLES_general!T13),"",SAMPLES_general!T13)</f>
        <v xml:space="preserve">not applicable</v>
      </c>
      <c r="T10" s="5" t="str">
        <f>IF(ISBLANK(SAMPLES_general!U13),"",SAMPLES_general!U13)</f>
        <v xml:space="preserve">not applicable</v>
      </c>
      <c r="U10" s="5">
        <f>IF(ISBLANK(SAMPLES_general!V13),"",SAMPLES_general!V13)</f>
        <v>46.200000000000848</v>
      </c>
      <c r="V10" s="5">
        <f>IF(ISBLANK(SAMPLES_general!W13),"",SAMPLES_general!W13)</f>
        <v>2.2000000000000002</v>
      </c>
      <c r="W10" s="5" t="str">
        <f>IF(ISBLANK(SAMPLES_general!X13),"",SAMPLES_general!X13)</f>
        <v xml:space="preserve">For studying effect of temperature </v>
      </c>
      <c r="X10" s="5" t="str">
        <f>IF(ISBLANK(SAMPLES_meta!C13),"",SAMPLES_meta!C13)</f>
        <v/>
      </c>
      <c r="Y10" s="5" t="str">
        <f>IF(ISBLANK(SAMPLES_meta!D13),"",SAMPLES_meta!D13)</f>
        <v xml:space="preserve">Wild origin (Mediterranean, Frontignan)</v>
      </c>
      <c r="Z10" s="5" t="str">
        <f>IF(ISBLANK(SAMPLES_meta!E13),"",SAMPLES_meta!E13)</f>
        <v/>
      </c>
      <c r="AA10" s="5" t="str">
        <f>IF(ISBLANK(SAMPLES_meta!F13),"",SAMPLES_meta!F13)</f>
        <v/>
      </c>
      <c r="AB10" s="5" t="str">
        <f>IF(ISBLANK(SAMPLES_meta!G13),"",SAMPLES_meta!G13)</f>
        <v/>
      </c>
      <c r="AC10" s="5" t="str">
        <f>IF(ISBLANK(SAMPLES_meta!H13),"",SAMPLES_meta!H13)</f>
        <v/>
      </c>
      <c r="AD10" s="5" t="str">
        <f>IF(ISBLANK(SAMPLES_meta!I13),"",SAMPLES_meta!I13)</f>
        <v/>
      </c>
      <c r="AE10" s="5" t="str">
        <f>IF(ISBLANK(SAMPLES_indiv!C13),"",SAMPLES_indiv!C13)</f>
        <v/>
      </c>
      <c r="AF10" s="5" t="str">
        <f>IF(ISBLANK(SAMPLES_indiv!D13),"",SAMPLES_indiv!D13)</f>
        <v/>
      </c>
      <c r="AG10" s="5" t="str">
        <f>IF(ISBLANK(SAMPLES_indiv!E13),"",SAMPLES_indiv!E13)</f>
        <v/>
      </c>
      <c r="AH10" s="5" t="str">
        <f>IF(ISBLANK(SAMPLES_indiv!F13),"",SAMPLES_indiv!F13)</f>
        <v/>
      </c>
      <c r="AI10" s="5" t="str">
        <f>IF(ISBLANK(SAMPLES_indiv!G13),"",SAMPLES_indiv!G13)</f>
        <v/>
      </c>
      <c r="AJ10" s="5" t="str">
        <f>IF(ISBLANK(SAMPLES_indiv!H13),"",SAMPLES_indiv!H13)</f>
        <v>Immature</v>
      </c>
      <c r="AK10" s="5" t="str">
        <f>IF(ISBLANK(SAMPLES_indiv!I13),"",SAMPLES_indiv!I13)</f>
        <v>NA</v>
      </c>
      <c r="AL10" s="5" t="str">
        <f>IF(ISBLANK(SAMPLES_indiv!J13),"",SAMPLES_indiv!J13)</f>
        <v/>
      </c>
      <c r="AM10" s="5" t="str">
        <f>IF(ISBLANK(SAMPLES_indiv!K13),"",SAMPLES_indiv!K13)</f>
        <v/>
      </c>
      <c r="AN10" s="5" t="str">
        <f>IF(ISBLANK(SAMPLES_indiv!L13),"",SAMPLES_indiv!L13)</f>
        <v/>
      </c>
      <c r="AO10" s="5" t="str">
        <f>IF(ISBLANK(SAMPLES_indiv!M13),"",SAMPLES_indiv!M13)</f>
        <v/>
      </c>
      <c r="AP10" s="5" t="str">
        <f>IF(ISBLANK(SAMPLES_indiv!N13),"",SAMPLES_indiv!N13)</f>
        <v/>
      </c>
      <c r="AQ10" s="5" t="str">
        <f>IF(ISBLANK(SAMPLES_indiv!O13),"",SAMPLES_indiv!O13)</f>
        <v/>
      </c>
      <c r="AR10" s="5" t="str">
        <f>IF(ISBLANK(SAMPLES_indiv!P13),"",SAMPLES_indiv!P13)</f>
        <v/>
      </c>
      <c r="AS10" s="5" t="str">
        <f>IF(ISBLANK(SAMPLES_indiv!Q13),"",SAMPLES_indiv!Q13)</f>
        <v/>
      </c>
      <c r="AT10" s="5" t="str">
        <f>IF(ISBLANK(SAMPLES_indiv!R13),"",SAMPLES_indiv!R13)</f>
        <v/>
      </c>
      <c r="AU10" s="5" t="str">
        <f>IF(ISBLANK(SAMPLES_indiv!S13),"",SAMPLES_indiv!S13)</f>
        <v/>
      </c>
      <c r="AV10" s="5" t="str">
        <f>IF(ISBLANK(SAMPLES_indiv!T13),"",SAMPLES_indiv!T13)</f>
        <v/>
      </c>
      <c r="AW10" s="5" t="str">
        <f>IF(ISBLANK(SAMPLES_indiv!U13),"",SAMPLES_indiv!U13)</f>
        <v/>
      </c>
      <c r="AX10" s="5" t="str">
        <f>IF(ISBLANK(SAMPLES_indiv!V13),"",SAMPLES_indiv!V13)</f>
        <v/>
      </c>
      <c r="AY10" s="5" t="str">
        <f>IF(ISBLANK(SAMPLES_indiv!W13),"",SAMPLES_indiv!W13)</f>
        <v/>
      </c>
      <c r="AZ10" s="5" t="str">
        <f>IF(ISBLANK(SAMPLES_chemphys!C13),"",SAMPLES_chemphys!C13)</f>
        <v/>
      </c>
      <c r="BA10" s="5" t="str">
        <f>IF(ISBLANK(SAMPLES_chemphys!D13),"",SAMPLES_chemphys!D13)</f>
        <v/>
      </c>
      <c r="BB10" s="5" t="str">
        <f>IF(ISBLANK(SAMPLES_chemphys!E13),"",SAMPLES_chemphys!E13)</f>
        <v/>
      </c>
      <c r="BC10" s="5" t="str">
        <f>IF(ISBLANK(SAMPLES_chemphys!F13),"",SAMPLES_chemphys!F13)</f>
        <v/>
      </c>
      <c r="BD10" s="5" t="str">
        <f>IF(ISBLANK(SAMPLES_chemphys!G13),"",SAMPLES_chemphys!G13)</f>
        <v/>
      </c>
      <c r="BE10" s="5" t="str">
        <f>IF(ISBLANK(SAMPLES_chemphys!H13),"",SAMPLES_chemphys!H13)</f>
        <v/>
      </c>
      <c r="BF10" s="5" t="str">
        <f>IF(ISBLANK(SAMPLES_chemphys!I13),"",SAMPLES_chemphys!I13)</f>
        <v/>
      </c>
      <c r="BG10" s="5" t="str">
        <f>IF(ISBLANK(SAMPLES_chemphys!J13),"",SAMPLES_chemphys!J13)</f>
        <v/>
      </c>
      <c r="BH10" s="5" t="str">
        <f>IF(ISBLANK(SAMPLES_chemphys!K13),"",SAMPLES_chemphys!K13)</f>
        <v/>
      </c>
      <c r="BI10" s="5" t="str">
        <f>IF(ISBLANK(SAMPLES_chemphys!L13),"",SAMPLES_chemphys!L13)</f>
        <v/>
      </c>
      <c r="BJ10" s="5" t="str">
        <f>IF(ISBLANK(SAMPLES_chemphys!M13),"",SAMPLES_chemphys!M13)</f>
        <v/>
      </c>
      <c r="BK10" s="5" t="str">
        <f>IF(ISBLANK(SAMPLES_chemphys!N13),"",SAMPLES_chemphys!N13)</f>
        <v/>
      </c>
      <c r="BL10" s="5" t="str">
        <f>IF(ISBLANK(SAMPLES_chemphys!O13),"",SAMPLES_chemphys!O13)</f>
        <v/>
      </c>
      <c r="BM10" s="5" t="str">
        <f>IF(ISBLANK(SAMPLES_chemphys!P13),"",SAMPLES_chemphys!P13)</f>
        <v/>
      </c>
      <c r="BN10" s="5" t="str">
        <f>IF(ISBLANK(SAMPLES_chemphys!Q13),"",SAMPLES_chemphys!Q13)</f>
        <v/>
      </c>
      <c r="BO10" s="5" t="str">
        <f>IF(ISBLANK(SAMPLES_chemphys!R13),"",SAMPLES_chemphys!R13)</f>
        <v/>
      </c>
      <c r="BP10" s="5" t="str">
        <f>IF(ISBLANK(SAMPLES_chemphys!S13),"",SAMPLES_chemphys!S13)</f>
        <v/>
      </c>
      <c r="BQ10" s="5" t="str">
        <f>IF(ISBLANK(SAMPLES_chemphys!T13),"",SAMPLES_chemphys!T13)</f>
        <v/>
      </c>
      <c r="BR10" s="5" t="str">
        <f>IF(ISBLANK(SAMPLES_chemphys!U13),"",SAMPLES_chemphys!U13)</f>
        <v/>
      </c>
      <c r="BS10" s="5" t="str">
        <f>IF(ISBLANK(SAMPLES_chemphys!V13),"",SAMPLES_chemphys!V13)</f>
        <v/>
      </c>
      <c r="BT10" s="5" t="str">
        <f>IF(ISBLANK(SAMPLES_chemphys!W13),"",SAMPLES_chemphys!W13)</f>
        <v/>
      </c>
      <c r="BU10" s="5" t="str">
        <f>IF(ISBLANK(SAMPLES_chemphys!X13),"",SAMPLES_chemphys!X13)</f>
        <v/>
      </c>
      <c r="BV10" s="5" t="str">
        <f>IF(ISBLANK(SAMPLES_chemphys!Y13),"",SAMPLES_chemphys!Y13)</f>
        <v/>
      </c>
      <c r="BW10" s="5" t="str">
        <f>IF(ISBLANK(SAMPLES_chemphys!Z13),"",SAMPLES_chemphys!Z13)</f>
        <v/>
      </c>
      <c r="BX10" s="5" t="str">
        <f>IF(ISBLANK(SAMPLES_chemphys!AA13),"",SAMPLES_chemphys!AA13)</f>
        <v/>
      </c>
      <c r="BY10" s="5" t="str">
        <f>IF(ISBLANK(SAMPLES_chemphys!AB13),"",SAMPLES_chemphys!AB13)</f>
        <v/>
      </c>
      <c r="BZ10" s="5" t="str">
        <f>IF(ISBLANK(SAMPLES_chemphys!AC13),"",SAMPLES_chemphys!AC13)</f>
        <v/>
      </c>
      <c r="CA10" s="5" t="str">
        <f>IF(ISBLANK(SAMPLES_chemphys!AD13),"",SAMPLES_chemphys!AD13)</f>
        <v/>
      </c>
      <c r="CB10" s="5" t="str">
        <f>IF(ISBLANK(SAMPLES_chemphys!AE13),"",SAMPLES_chemphys!AE13)</f>
        <v/>
      </c>
      <c r="CC10" s="5" t="str">
        <f>IF(ISBLANK(SAMPLES_chemphys!AF13),"",SAMPLES_chemphys!AF13)</f>
        <v/>
      </c>
      <c r="CD10" s="5" t="str">
        <f>IF(ISBLANK(SAMPLES_chemphys!AG13),"",SAMPLES_chemphys!AG13)</f>
        <v/>
      </c>
      <c r="CE10" s="5" t="str">
        <f>IF(ISBLANK(SEQUENCING!Y13),"",SEQUENCING!Y13)</f>
        <v>YES</v>
      </c>
      <c r="CF10" s="5" t="str">
        <f>IF(ISBLANK(SEQUENCING!L13),"",SEQUENCING!L13)</f>
        <v xml:space="preserve">not provided</v>
      </c>
      <c r="CG10" s="5" t="str">
        <f>IF(ISBLANK(SEQUENCING!M13),"",SEQUENCING!M13)</f>
        <v xml:space="preserve">not provided</v>
      </c>
      <c r="CH10" s="5" t="str">
        <f>IF(ISBLANK(SEQUENCING!N13),"",SEQUENCING!N13)</f>
        <v xml:space="preserve">not provided</v>
      </c>
      <c r="CI10" s="5" t="str">
        <f>IF(ISBLANK(SEQUENCING!O13),"",SEQUENCING!O13)</f>
        <v xml:space="preserve">Sequencing by synthesis (Illumina)</v>
      </c>
      <c r="CJ10" s="5" t="str">
        <f>IF(ISBLANK(SEQUENCING!P13),"",SEQUENCING!P13)</f>
        <v/>
      </c>
      <c r="CK10" s="5" t="str">
        <f>IF(ISBLANK(SEQUENCING!Q13),"",SEQUENCING!Q13)</f>
        <v/>
      </c>
      <c r="CL10" s="5" t="str">
        <f>IF(ISBLANK(SEQUENCING!R13),"",SEQUENCING!R13)</f>
        <v/>
      </c>
    </row>
    <row r="11" ht="16.5" customHeight="1">
      <c r="A11" s="5" t="str">
        <f>IF(ISBLANK(SAMPLES_general!Y14),"",SAMPLES_general!Y14)</f>
        <v>sam_S_F600</v>
      </c>
      <c r="B11" s="5" t="str">
        <f>IF(ISBLANK(SAMPLES_general!B14),"",SAMPLES_general!B14)</f>
        <v>S_F600</v>
      </c>
      <c r="C11" s="5" t="str">
        <f>IF(ISBLANK(SAMPLES_general!C14),"",SAMPLES_general!C14)</f>
        <v>Feamp_MiSS</v>
      </c>
      <c r="D11" s="5" t="str">
        <f>IF(ISBLANK(SAMPLES_general!D14),"",SAMPLES_general!D14)</f>
        <v xml:space="preserve">Sarpa salpa</v>
      </c>
      <c r="E11" s="5" t="str">
        <f>IF(ISBLANK(SAMPLES_general!E14),"",SAMPLES_general!E14)</f>
        <v xml:space="preserve">RNA extracted by Trizol from fish hypothalamus</v>
      </c>
      <c r="F11" s="5" t="str">
        <f>IF(ISBLANK(SAMPLES_general!F14),"",SAMPLES_general!F14)</f>
        <v>yes</v>
      </c>
      <c r="G11" s="5" t="str">
        <f>IF(ISBLANK(SAMPLES_general!G14),"",SAMPLES_general!G14)</f>
        <v>eukaryote</v>
      </c>
      <c r="H11" s="5" t="str">
        <f>IF(ISBLANK(SAMPLES_general!I14),"",SAMPLES_general!I14)</f>
        <v>ERC000011</v>
      </c>
      <c r="I11" s="5" t="str">
        <f>IF(ISBLANK(SAMPLES_general!J14),"",SAMPLES_general!J14)</f>
        <v/>
      </c>
      <c r="J11" s="5" t="str">
        <f>IF(ISBLANK(SAMPLES_general!K14),"",SAMPLES_general!K14)</f>
        <v/>
      </c>
      <c r="K11" s="5" t="str">
        <f>IF(ISBLANK(SAMPLES_general!L14),"",SAMPLES_general!L14)</f>
        <v>none</v>
      </c>
      <c r="L11" s="5" t="str">
        <f>IF(ISBLANK(SAMPLES_general!M14),"",SAMPLES_general!M14)</f>
        <v xml:space="preserve">Sarpa salpa</v>
      </c>
      <c r="M11" s="5" t="str">
        <f>IF(ISBLANK(SAMPLES_general!N14),"",SAMPLES_general!N14)</f>
        <v>Salema</v>
      </c>
      <c r="N11" s="5">
        <f>IF(ISBLANK(SAMPLES_general!O14),"",SAMPLES_general!O14)</f>
        <v>87759</v>
      </c>
      <c r="O11" s="5" t="str">
        <f>IF(ISBLANK(SAMPLES_general!P14),"",SAMPLES_general!P14)</f>
        <v>2020-01-01</v>
      </c>
      <c r="P11" s="5" t="str">
        <f>IF(ISBLANK(SAMPLES_general!Q14),"",SAMPLES_general!Q14)</f>
        <v xml:space="preserve">Wild (Mediterranean; Frontignan)</v>
      </c>
      <c r="Q11" s="5" t="str">
        <f>IF(ISBLANK(SAMPLES_general!R14),"",SAMPLES_general!R14)</f>
        <v>France</v>
      </c>
      <c r="R11" s="5" t="str">
        <f>IF(ISBLANK(SAMPLES_general!S14),"",SAMPLES_general!S14)</f>
        <v xml:space="preserve">Frontignan area</v>
      </c>
      <c r="S11" s="5" t="str">
        <f>IF(ISBLANK(SAMPLES_general!T14),"",SAMPLES_general!T14)</f>
        <v xml:space="preserve">not applicable</v>
      </c>
      <c r="T11" s="5" t="str">
        <f>IF(ISBLANK(SAMPLES_general!U14),"",SAMPLES_general!U14)</f>
        <v xml:space="preserve">not applicable</v>
      </c>
      <c r="U11" s="5">
        <f>IF(ISBLANK(SAMPLES_general!V14),"",SAMPLES_general!V14)</f>
        <v>46.200000000000855</v>
      </c>
      <c r="V11" s="5">
        <f>IF(ISBLANK(SAMPLES_general!W14),"",SAMPLES_general!W14)</f>
        <v>2.2000000000000002</v>
      </c>
      <c r="W11" s="5" t="str">
        <f>IF(ISBLANK(SAMPLES_general!X14),"",SAMPLES_general!X14)</f>
        <v xml:space="preserve">For studying effect of temperature </v>
      </c>
      <c r="X11" s="5" t="str">
        <f>IF(ISBLANK(SAMPLES_meta!C14),"",SAMPLES_meta!C14)</f>
        <v/>
      </c>
      <c r="Y11" s="5" t="str">
        <f>IF(ISBLANK(SAMPLES_meta!D14),"",SAMPLES_meta!D14)</f>
        <v xml:space="preserve">Wild origin (Mediterranean, Frontignan)</v>
      </c>
      <c r="Z11" s="5" t="str">
        <f>IF(ISBLANK(SAMPLES_meta!E14),"",SAMPLES_meta!E14)</f>
        <v/>
      </c>
      <c r="AA11" s="5" t="str">
        <f>IF(ISBLANK(SAMPLES_meta!F14),"",SAMPLES_meta!F14)</f>
        <v/>
      </c>
      <c r="AB11" s="5" t="str">
        <f>IF(ISBLANK(SAMPLES_meta!G14),"",SAMPLES_meta!G14)</f>
        <v/>
      </c>
      <c r="AC11" s="5" t="str">
        <f>IF(ISBLANK(SAMPLES_meta!H14),"",SAMPLES_meta!H14)</f>
        <v/>
      </c>
      <c r="AD11" s="5" t="str">
        <f>IF(ISBLANK(SAMPLES_meta!I14),"",SAMPLES_meta!I14)</f>
        <v/>
      </c>
      <c r="AE11" s="5" t="str">
        <f>IF(ISBLANK(SAMPLES_indiv!C14),"",SAMPLES_indiv!C14)</f>
        <v/>
      </c>
      <c r="AF11" s="5" t="str">
        <f>IF(ISBLANK(SAMPLES_indiv!D14),"",SAMPLES_indiv!D14)</f>
        <v/>
      </c>
      <c r="AG11" s="5" t="str">
        <f>IF(ISBLANK(SAMPLES_indiv!E14),"",SAMPLES_indiv!E14)</f>
        <v/>
      </c>
      <c r="AH11" s="5" t="str">
        <f>IF(ISBLANK(SAMPLES_indiv!F14),"",SAMPLES_indiv!F14)</f>
        <v/>
      </c>
      <c r="AI11" s="5" t="str">
        <f>IF(ISBLANK(SAMPLES_indiv!G14),"",SAMPLES_indiv!G14)</f>
        <v/>
      </c>
      <c r="AJ11" s="5" t="str">
        <f>IF(ISBLANK(SAMPLES_indiv!H14),"",SAMPLES_indiv!H14)</f>
        <v>Immature</v>
      </c>
      <c r="AK11" s="5" t="str">
        <f>IF(ISBLANK(SAMPLES_indiv!I14),"",SAMPLES_indiv!I14)</f>
        <v>NA</v>
      </c>
      <c r="AL11" s="5" t="str">
        <f>IF(ISBLANK(SAMPLES_indiv!J14),"",SAMPLES_indiv!J14)</f>
        <v/>
      </c>
      <c r="AM11" s="5" t="str">
        <f>IF(ISBLANK(SAMPLES_indiv!K14),"",SAMPLES_indiv!K14)</f>
        <v/>
      </c>
      <c r="AN11" s="5" t="str">
        <f>IF(ISBLANK(SAMPLES_indiv!L14),"",SAMPLES_indiv!L14)</f>
        <v/>
      </c>
      <c r="AO11" s="5" t="str">
        <f>IF(ISBLANK(SAMPLES_indiv!M14),"",SAMPLES_indiv!M14)</f>
        <v/>
      </c>
      <c r="AP11" s="5" t="str">
        <f>IF(ISBLANK(SAMPLES_indiv!N14),"",SAMPLES_indiv!N14)</f>
        <v/>
      </c>
      <c r="AQ11" s="5" t="str">
        <f>IF(ISBLANK(SAMPLES_indiv!O14),"",SAMPLES_indiv!O14)</f>
        <v/>
      </c>
      <c r="AR11" s="5" t="str">
        <f>IF(ISBLANK(SAMPLES_indiv!P14),"",SAMPLES_indiv!P14)</f>
        <v/>
      </c>
      <c r="AS11" s="5" t="str">
        <f>IF(ISBLANK(SAMPLES_indiv!Q14),"",SAMPLES_indiv!Q14)</f>
        <v/>
      </c>
      <c r="AT11" s="5" t="str">
        <f>IF(ISBLANK(SAMPLES_indiv!R14),"",SAMPLES_indiv!R14)</f>
        <v/>
      </c>
      <c r="AU11" s="5" t="str">
        <f>IF(ISBLANK(SAMPLES_indiv!S14),"",SAMPLES_indiv!S14)</f>
        <v/>
      </c>
      <c r="AV11" s="5" t="str">
        <f>IF(ISBLANK(SAMPLES_indiv!T14),"",SAMPLES_indiv!T14)</f>
        <v/>
      </c>
      <c r="AW11" s="5" t="str">
        <f>IF(ISBLANK(SAMPLES_indiv!U14),"",SAMPLES_indiv!U14)</f>
        <v/>
      </c>
      <c r="AX11" s="5" t="str">
        <f>IF(ISBLANK(SAMPLES_indiv!V14),"",SAMPLES_indiv!V14)</f>
        <v/>
      </c>
      <c r="AY11" s="5" t="str">
        <f>IF(ISBLANK(SAMPLES_indiv!W14),"",SAMPLES_indiv!W14)</f>
        <v/>
      </c>
      <c r="AZ11" s="5" t="str">
        <f>IF(ISBLANK(SAMPLES_chemphys!C14),"",SAMPLES_chemphys!C14)</f>
        <v/>
      </c>
      <c r="BA11" s="5" t="str">
        <f>IF(ISBLANK(SAMPLES_chemphys!D14),"",SAMPLES_chemphys!D14)</f>
        <v/>
      </c>
      <c r="BB11" s="5" t="str">
        <f>IF(ISBLANK(SAMPLES_chemphys!E14),"",SAMPLES_chemphys!E14)</f>
        <v/>
      </c>
      <c r="BC11" s="5" t="str">
        <f>IF(ISBLANK(SAMPLES_chemphys!F14),"",SAMPLES_chemphys!F14)</f>
        <v/>
      </c>
      <c r="BD11" s="5" t="str">
        <f>IF(ISBLANK(SAMPLES_chemphys!G14),"",SAMPLES_chemphys!G14)</f>
        <v/>
      </c>
      <c r="BE11" s="5" t="str">
        <f>IF(ISBLANK(SAMPLES_chemphys!H14),"",SAMPLES_chemphys!H14)</f>
        <v/>
      </c>
      <c r="BF11" s="5" t="str">
        <f>IF(ISBLANK(SAMPLES_chemphys!I14),"",SAMPLES_chemphys!I14)</f>
        <v/>
      </c>
      <c r="BG11" s="5" t="str">
        <f>IF(ISBLANK(SAMPLES_chemphys!J14),"",SAMPLES_chemphys!J14)</f>
        <v/>
      </c>
      <c r="BH11" s="5" t="str">
        <f>IF(ISBLANK(SAMPLES_chemphys!K14),"",SAMPLES_chemphys!K14)</f>
        <v/>
      </c>
      <c r="BI11" s="5" t="str">
        <f>IF(ISBLANK(SAMPLES_chemphys!L14),"",SAMPLES_chemphys!L14)</f>
        <v/>
      </c>
      <c r="BJ11" s="5" t="str">
        <f>IF(ISBLANK(SAMPLES_chemphys!M14),"",SAMPLES_chemphys!M14)</f>
        <v/>
      </c>
      <c r="BK11" s="5" t="str">
        <f>IF(ISBLANK(SAMPLES_chemphys!N14),"",SAMPLES_chemphys!N14)</f>
        <v/>
      </c>
      <c r="BL11" s="5" t="str">
        <f>IF(ISBLANK(SAMPLES_chemphys!O14),"",SAMPLES_chemphys!O14)</f>
        <v/>
      </c>
      <c r="BM11" s="5" t="str">
        <f>IF(ISBLANK(SAMPLES_chemphys!P14),"",SAMPLES_chemphys!P14)</f>
        <v/>
      </c>
      <c r="BN11" s="5" t="str">
        <f>IF(ISBLANK(SAMPLES_chemphys!Q14),"",SAMPLES_chemphys!Q14)</f>
        <v/>
      </c>
      <c r="BO11" s="5" t="str">
        <f>IF(ISBLANK(SAMPLES_chemphys!R14),"",SAMPLES_chemphys!R14)</f>
        <v/>
      </c>
      <c r="BP11" s="5" t="str">
        <f>IF(ISBLANK(SAMPLES_chemphys!S14),"",SAMPLES_chemphys!S14)</f>
        <v/>
      </c>
      <c r="BQ11" s="5" t="str">
        <f>IF(ISBLANK(SAMPLES_chemphys!T14),"",SAMPLES_chemphys!T14)</f>
        <v/>
      </c>
      <c r="BR11" s="5" t="str">
        <f>IF(ISBLANK(SAMPLES_chemphys!U14),"",SAMPLES_chemphys!U14)</f>
        <v/>
      </c>
      <c r="BS11" s="5" t="str">
        <f>IF(ISBLANK(SAMPLES_chemphys!V14),"",SAMPLES_chemphys!V14)</f>
        <v/>
      </c>
      <c r="BT11" s="5" t="str">
        <f>IF(ISBLANK(SAMPLES_chemphys!W14),"",SAMPLES_chemphys!W14)</f>
        <v/>
      </c>
      <c r="BU11" s="5" t="str">
        <f>IF(ISBLANK(SAMPLES_chemphys!X14),"",SAMPLES_chemphys!X14)</f>
        <v/>
      </c>
      <c r="BV11" s="5" t="str">
        <f>IF(ISBLANK(SAMPLES_chemphys!Y14),"",SAMPLES_chemphys!Y14)</f>
        <v/>
      </c>
      <c r="BW11" s="5" t="str">
        <f>IF(ISBLANK(SAMPLES_chemphys!Z14),"",SAMPLES_chemphys!Z14)</f>
        <v/>
      </c>
      <c r="BX11" s="5" t="str">
        <f>IF(ISBLANK(SAMPLES_chemphys!AA14),"",SAMPLES_chemphys!AA14)</f>
        <v/>
      </c>
      <c r="BY11" s="5" t="str">
        <f>IF(ISBLANK(SAMPLES_chemphys!AB14),"",SAMPLES_chemphys!AB14)</f>
        <v/>
      </c>
      <c r="BZ11" s="5" t="str">
        <f>IF(ISBLANK(SAMPLES_chemphys!AC14),"",SAMPLES_chemphys!AC14)</f>
        <v/>
      </c>
      <c r="CA11" s="5" t="str">
        <f>IF(ISBLANK(SAMPLES_chemphys!AD14),"",SAMPLES_chemphys!AD14)</f>
        <v/>
      </c>
      <c r="CB11" s="5" t="str">
        <f>IF(ISBLANK(SAMPLES_chemphys!AE14),"",SAMPLES_chemphys!AE14)</f>
        <v/>
      </c>
      <c r="CC11" s="5" t="str">
        <f>IF(ISBLANK(SAMPLES_chemphys!AF14),"",SAMPLES_chemphys!AF14)</f>
        <v/>
      </c>
      <c r="CD11" s="5" t="str">
        <f>IF(ISBLANK(SAMPLES_chemphys!AG14),"",SAMPLES_chemphys!AG14)</f>
        <v/>
      </c>
      <c r="CE11" s="5" t="str">
        <f>IF(ISBLANK(SEQUENCING!Y14),"",SEQUENCING!Y14)</f>
        <v>YES</v>
      </c>
      <c r="CF11" s="5" t="str">
        <f>IF(ISBLANK(SEQUENCING!L14),"",SEQUENCING!L14)</f>
        <v xml:space="preserve">not provided</v>
      </c>
      <c r="CG11" s="5" t="str">
        <f>IF(ISBLANK(SEQUENCING!M14),"",SEQUENCING!M14)</f>
        <v xml:space="preserve">not provided</v>
      </c>
      <c r="CH11" s="5" t="str">
        <f>IF(ISBLANK(SEQUENCING!N14),"",SEQUENCING!N14)</f>
        <v xml:space="preserve">not provided</v>
      </c>
      <c r="CI11" s="5" t="str">
        <f>IF(ISBLANK(SEQUENCING!O14),"",SEQUENCING!O14)</f>
        <v xml:space="preserve">Sequencing by synthesis (Illumina)</v>
      </c>
      <c r="CJ11" s="5" t="str">
        <f>IF(ISBLANK(SEQUENCING!P14),"",SEQUENCING!P14)</f>
        <v/>
      </c>
      <c r="CK11" s="5" t="str">
        <f>IF(ISBLANK(SEQUENCING!Q14),"",SEQUENCING!Q14)</f>
        <v/>
      </c>
      <c r="CL11" s="5" t="str">
        <f>IF(ISBLANK(SEQUENCING!R14),"",SEQUENCING!R14)</f>
        <v/>
      </c>
    </row>
    <row r="12" ht="16.5" customHeight="1">
      <c r="A12" s="5" t="str">
        <f>IF(ISBLANK(SAMPLES_general!Y15),"",SAMPLES_general!Y15)</f>
        <v>sam_S_F602</v>
      </c>
      <c r="B12" s="5" t="str">
        <f>IF(ISBLANK(SAMPLES_general!B15),"",SAMPLES_general!B15)</f>
        <v>S_F602</v>
      </c>
      <c r="C12" s="5" t="str">
        <f>IF(ISBLANK(SAMPLES_general!C15),"",SAMPLES_general!C15)</f>
        <v>Feamp_MiSS</v>
      </c>
      <c r="D12" s="5" t="str">
        <f>IF(ISBLANK(SAMPLES_general!D15),"",SAMPLES_general!D15)</f>
        <v xml:space="preserve">Sarpa salpa</v>
      </c>
      <c r="E12" s="5" t="str">
        <f>IF(ISBLANK(SAMPLES_general!E15),"",SAMPLES_general!E15)</f>
        <v xml:space="preserve">RNA extracted by Trizol from fish hypothalamus</v>
      </c>
      <c r="F12" s="5" t="str">
        <f>IF(ISBLANK(SAMPLES_general!F15),"",SAMPLES_general!F15)</f>
        <v>yes</v>
      </c>
      <c r="G12" s="5" t="str">
        <f>IF(ISBLANK(SAMPLES_general!G15),"",SAMPLES_general!G15)</f>
        <v>eukaryote</v>
      </c>
      <c r="H12" s="5" t="str">
        <f>IF(ISBLANK(SAMPLES_general!I15),"",SAMPLES_general!I15)</f>
        <v>ERC000011</v>
      </c>
      <c r="I12" s="5" t="str">
        <f>IF(ISBLANK(SAMPLES_general!J15),"",SAMPLES_general!J15)</f>
        <v/>
      </c>
      <c r="J12" s="5" t="str">
        <f>IF(ISBLANK(SAMPLES_general!K15),"",SAMPLES_general!K15)</f>
        <v/>
      </c>
      <c r="K12" s="5" t="str">
        <f>IF(ISBLANK(SAMPLES_general!L15),"",SAMPLES_general!L15)</f>
        <v>none</v>
      </c>
      <c r="L12" s="5" t="str">
        <f>IF(ISBLANK(SAMPLES_general!M15),"",SAMPLES_general!M15)</f>
        <v xml:space="preserve">Sarpa salpa</v>
      </c>
      <c r="M12" s="5" t="str">
        <f>IF(ISBLANK(SAMPLES_general!N15),"",SAMPLES_general!N15)</f>
        <v>Salema</v>
      </c>
      <c r="N12" s="5">
        <f>IF(ISBLANK(SAMPLES_general!O15),"",SAMPLES_general!O15)</f>
        <v>87759</v>
      </c>
      <c r="O12" s="5" t="str">
        <f>IF(ISBLANK(SAMPLES_general!P15),"",SAMPLES_general!P15)</f>
        <v>2020-01-01</v>
      </c>
      <c r="P12" s="5" t="str">
        <f>IF(ISBLANK(SAMPLES_general!Q15),"",SAMPLES_general!Q15)</f>
        <v xml:space="preserve">Wild (Mediterranean; Frontignan)</v>
      </c>
      <c r="Q12" s="5" t="str">
        <f>IF(ISBLANK(SAMPLES_general!R15),"",SAMPLES_general!R15)</f>
        <v>France</v>
      </c>
      <c r="R12" s="5" t="str">
        <f>IF(ISBLANK(SAMPLES_general!S15),"",SAMPLES_general!S15)</f>
        <v xml:space="preserve">Frontignan area</v>
      </c>
      <c r="S12" s="5" t="str">
        <f>IF(ISBLANK(SAMPLES_general!T15),"",SAMPLES_general!T15)</f>
        <v xml:space="preserve">not applicable</v>
      </c>
      <c r="T12" s="5" t="str">
        <f>IF(ISBLANK(SAMPLES_general!U15),"",SAMPLES_general!U15)</f>
        <v xml:space="preserve">not applicable</v>
      </c>
      <c r="U12" s="5">
        <f>IF(ISBLANK(SAMPLES_general!V15),"",SAMPLES_general!V15)</f>
        <v>46.200000000000863</v>
      </c>
      <c r="V12" s="5">
        <f>IF(ISBLANK(SAMPLES_general!W15),"",SAMPLES_general!W15)</f>
        <v>2.2000000000000002</v>
      </c>
      <c r="W12" s="5" t="str">
        <f>IF(ISBLANK(SAMPLES_general!X15),"",SAMPLES_general!X15)</f>
        <v xml:space="preserve">For studying effect of temperature </v>
      </c>
      <c r="X12" s="5" t="str">
        <f>IF(ISBLANK(SAMPLES_meta!C15),"",SAMPLES_meta!C15)</f>
        <v/>
      </c>
      <c r="Y12" s="5" t="str">
        <f>IF(ISBLANK(SAMPLES_meta!D15),"",SAMPLES_meta!D15)</f>
        <v xml:space="preserve">Wild origin (Mediterranean, Frontignan)</v>
      </c>
      <c r="Z12" s="5" t="str">
        <f>IF(ISBLANK(SAMPLES_meta!E15),"",SAMPLES_meta!E15)</f>
        <v/>
      </c>
      <c r="AA12" s="5" t="str">
        <f>IF(ISBLANK(SAMPLES_meta!F15),"",SAMPLES_meta!F15)</f>
        <v/>
      </c>
      <c r="AB12" s="5" t="str">
        <f>IF(ISBLANK(SAMPLES_meta!G15),"",SAMPLES_meta!G15)</f>
        <v/>
      </c>
      <c r="AC12" s="5" t="str">
        <f>IF(ISBLANK(SAMPLES_meta!H15),"",SAMPLES_meta!H15)</f>
        <v/>
      </c>
      <c r="AD12" s="5" t="str">
        <f>IF(ISBLANK(SAMPLES_meta!I15),"",SAMPLES_meta!I15)</f>
        <v/>
      </c>
      <c r="AE12" s="5" t="str">
        <f>IF(ISBLANK(SAMPLES_indiv!C15),"",SAMPLES_indiv!C15)</f>
        <v/>
      </c>
      <c r="AF12" s="5" t="str">
        <f>IF(ISBLANK(SAMPLES_indiv!D15),"",SAMPLES_indiv!D15)</f>
        <v/>
      </c>
      <c r="AG12" s="5" t="str">
        <f>IF(ISBLANK(SAMPLES_indiv!E15),"",SAMPLES_indiv!E15)</f>
        <v/>
      </c>
      <c r="AH12" s="5" t="str">
        <f>IF(ISBLANK(SAMPLES_indiv!F15),"",SAMPLES_indiv!F15)</f>
        <v/>
      </c>
      <c r="AI12" s="5" t="str">
        <f>IF(ISBLANK(SAMPLES_indiv!G15),"",SAMPLES_indiv!G15)</f>
        <v/>
      </c>
      <c r="AJ12" s="5" t="str">
        <f>IF(ISBLANK(SAMPLES_indiv!H15),"",SAMPLES_indiv!H15)</f>
        <v>Immature</v>
      </c>
      <c r="AK12" s="5" t="str">
        <f>IF(ISBLANK(SAMPLES_indiv!I15),"",SAMPLES_indiv!I15)</f>
        <v>NA</v>
      </c>
      <c r="AL12" s="5" t="str">
        <f>IF(ISBLANK(SAMPLES_indiv!J15),"",SAMPLES_indiv!J15)</f>
        <v/>
      </c>
      <c r="AM12" s="5" t="str">
        <f>IF(ISBLANK(SAMPLES_indiv!K15),"",SAMPLES_indiv!K15)</f>
        <v/>
      </c>
      <c r="AN12" s="5" t="str">
        <f>IF(ISBLANK(SAMPLES_indiv!L15),"",SAMPLES_indiv!L15)</f>
        <v/>
      </c>
      <c r="AO12" s="5" t="str">
        <f>IF(ISBLANK(SAMPLES_indiv!M15),"",SAMPLES_indiv!M15)</f>
        <v/>
      </c>
      <c r="AP12" s="5" t="str">
        <f>IF(ISBLANK(SAMPLES_indiv!N15),"",SAMPLES_indiv!N15)</f>
        <v/>
      </c>
      <c r="AQ12" s="5" t="str">
        <f>IF(ISBLANK(SAMPLES_indiv!O15),"",SAMPLES_indiv!O15)</f>
        <v/>
      </c>
      <c r="AR12" s="5" t="str">
        <f>IF(ISBLANK(SAMPLES_indiv!P15),"",SAMPLES_indiv!P15)</f>
        <v/>
      </c>
      <c r="AS12" s="5" t="str">
        <f>IF(ISBLANK(SAMPLES_indiv!Q15),"",SAMPLES_indiv!Q15)</f>
        <v/>
      </c>
      <c r="AT12" s="5" t="str">
        <f>IF(ISBLANK(SAMPLES_indiv!R15),"",SAMPLES_indiv!R15)</f>
        <v/>
      </c>
      <c r="AU12" s="5" t="str">
        <f>IF(ISBLANK(SAMPLES_indiv!S15),"",SAMPLES_indiv!S15)</f>
        <v/>
      </c>
      <c r="AV12" s="5" t="str">
        <f>IF(ISBLANK(SAMPLES_indiv!T15),"",SAMPLES_indiv!T15)</f>
        <v/>
      </c>
      <c r="AW12" s="5" t="str">
        <f>IF(ISBLANK(SAMPLES_indiv!U15),"",SAMPLES_indiv!U15)</f>
        <v/>
      </c>
      <c r="AX12" s="5" t="str">
        <f>IF(ISBLANK(SAMPLES_indiv!V15),"",SAMPLES_indiv!V15)</f>
        <v/>
      </c>
      <c r="AY12" s="5" t="str">
        <f>IF(ISBLANK(SAMPLES_indiv!W15),"",SAMPLES_indiv!W15)</f>
        <v/>
      </c>
      <c r="AZ12" s="5" t="str">
        <f>IF(ISBLANK(SAMPLES_chemphys!C15),"",SAMPLES_chemphys!C15)</f>
        <v/>
      </c>
      <c r="BA12" s="5" t="str">
        <f>IF(ISBLANK(SAMPLES_chemphys!D15),"",SAMPLES_chemphys!D15)</f>
        <v/>
      </c>
      <c r="BB12" s="5" t="str">
        <f>IF(ISBLANK(SAMPLES_chemphys!E15),"",SAMPLES_chemphys!E15)</f>
        <v/>
      </c>
      <c r="BC12" s="5" t="str">
        <f>IF(ISBLANK(SAMPLES_chemphys!F15),"",SAMPLES_chemphys!F15)</f>
        <v/>
      </c>
      <c r="BD12" s="5" t="str">
        <f>IF(ISBLANK(SAMPLES_chemphys!G15),"",SAMPLES_chemphys!G15)</f>
        <v/>
      </c>
      <c r="BE12" s="5" t="str">
        <f>IF(ISBLANK(SAMPLES_chemphys!H15),"",SAMPLES_chemphys!H15)</f>
        <v/>
      </c>
      <c r="BF12" s="5" t="str">
        <f>IF(ISBLANK(SAMPLES_chemphys!I15),"",SAMPLES_chemphys!I15)</f>
        <v/>
      </c>
      <c r="BG12" s="5" t="str">
        <f>IF(ISBLANK(SAMPLES_chemphys!J15),"",SAMPLES_chemphys!J15)</f>
        <v/>
      </c>
      <c r="BH12" s="5" t="str">
        <f>IF(ISBLANK(SAMPLES_chemphys!K15),"",SAMPLES_chemphys!K15)</f>
        <v/>
      </c>
      <c r="BI12" s="5" t="str">
        <f>IF(ISBLANK(SAMPLES_chemphys!L15),"",SAMPLES_chemphys!L15)</f>
        <v/>
      </c>
      <c r="BJ12" s="5" t="str">
        <f>IF(ISBLANK(SAMPLES_chemphys!M15),"",SAMPLES_chemphys!M15)</f>
        <v/>
      </c>
      <c r="BK12" s="5" t="str">
        <f>IF(ISBLANK(SAMPLES_chemphys!N15),"",SAMPLES_chemphys!N15)</f>
        <v/>
      </c>
      <c r="BL12" s="5" t="str">
        <f>IF(ISBLANK(SAMPLES_chemphys!O15),"",SAMPLES_chemphys!O15)</f>
        <v/>
      </c>
      <c r="BM12" s="5" t="str">
        <f>IF(ISBLANK(SAMPLES_chemphys!P15),"",SAMPLES_chemphys!P15)</f>
        <v/>
      </c>
      <c r="BN12" s="5" t="str">
        <f>IF(ISBLANK(SAMPLES_chemphys!Q15),"",SAMPLES_chemphys!Q15)</f>
        <v/>
      </c>
      <c r="BO12" s="5" t="str">
        <f>IF(ISBLANK(SAMPLES_chemphys!R15),"",SAMPLES_chemphys!R15)</f>
        <v/>
      </c>
      <c r="BP12" s="5" t="str">
        <f>IF(ISBLANK(SAMPLES_chemphys!S15),"",SAMPLES_chemphys!S15)</f>
        <v/>
      </c>
      <c r="BQ12" s="5" t="str">
        <f>IF(ISBLANK(SAMPLES_chemphys!T15),"",SAMPLES_chemphys!T15)</f>
        <v/>
      </c>
      <c r="BR12" s="5" t="str">
        <f>IF(ISBLANK(SAMPLES_chemphys!U15),"",SAMPLES_chemphys!U15)</f>
        <v/>
      </c>
      <c r="BS12" s="5" t="str">
        <f>IF(ISBLANK(SAMPLES_chemphys!V15),"",SAMPLES_chemphys!V15)</f>
        <v/>
      </c>
      <c r="BT12" s="5" t="str">
        <f>IF(ISBLANK(SAMPLES_chemphys!W15),"",SAMPLES_chemphys!W15)</f>
        <v/>
      </c>
      <c r="BU12" s="5" t="str">
        <f>IF(ISBLANK(SAMPLES_chemphys!X15),"",SAMPLES_chemphys!X15)</f>
        <v/>
      </c>
      <c r="BV12" s="5" t="str">
        <f>IF(ISBLANK(SAMPLES_chemphys!Y15),"",SAMPLES_chemphys!Y15)</f>
        <v/>
      </c>
      <c r="BW12" s="5" t="str">
        <f>IF(ISBLANK(SAMPLES_chemphys!Z15),"",SAMPLES_chemphys!Z15)</f>
        <v/>
      </c>
      <c r="BX12" s="5" t="str">
        <f>IF(ISBLANK(SAMPLES_chemphys!AA15),"",SAMPLES_chemphys!AA15)</f>
        <v/>
      </c>
      <c r="BY12" s="5" t="str">
        <f>IF(ISBLANK(SAMPLES_chemphys!AB15),"",SAMPLES_chemphys!AB15)</f>
        <v/>
      </c>
      <c r="BZ12" s="5" t="str">
        <f>IF(ISBLANK(SAMPLES_chemphys!AC15),"",SAMPLES_chemphys!AC15)</f>
        <v/>
      </c>
      <c r="CA12" s="5" t="str">
        <f>IF(ISBLANK(SAMPLES_chemphys!AD15),"",SAMPLES_chemphys!AD15)</f>
        <v/>
      </c>
      <c r="CB12" s="5" t="str">
        <f>IF(ISBLANK(SAMPLES_chemphys!AE15),"",SAMPLES_chemphys!AE15)</f>
        <v/>
      </c>
      <c r="CC12" s="5" t="str">
        <f>IF(ISBLANK(SAMPLES_chemphys!AF15),"",SAMPLES_chemphys!AF15)</f>
        <v/>
      </c>
      <c r="CD12" s="5" t="str">
        <f>IF(ISBLANK(SAMPLES_chemphys!AG15),"",SAMPLES_chemphys!AG15)</f>
        <v/>
      </c>
      <c r="CE12" s="5" t="str">
        <f>IF(ISBLANK(SEQUENCING!Y15),"",SEQUENCING!Y15)</f>
        <v>YES</v>
      </c>
      <c r="CF12" s="5" t="str">
        <f>IF(ISBLANK(SEQUENCING!L15),"",SEQUENCING!L15)</f>
        <v xml:space="preserve">not provided</v>
      </c>
      <c r="CG12" s="5" t="str">
        <f>IF(ISBLANK(SEQUENCING!M15),"",SEQUENCING!M15)</f>
        <v xml:space="preserve">not provided</v>
      </c>
      <c r="CH12" s="5" t="str">
        <f>IF(ISBLANK(SEQUENCING!N15),"",SEQUENCING!N15)</f>
        <v xml:space="preserve">not provided</v>
      </c>
      <c r="CI12" s="5" t="str">
        <f>IF(ISBLANK(SEQUENCING!O15),"",SEQUENCING!O15)</f>
        <v xml:space="preserve">Sequencing by synthesis (Illumina)</v>
      </c>
      <c r="CJ12" s="5" t="str">
        <f>IF(ISBLANK(SEQUENCING!P15),"",SEQUENCING!P15)</f>
        <v/>
      </c>
      <c r="CK12" s="5" t="str">
        <f>IF(ISBLANK(SEQUENCING!Q15),"",SEQUENCING!Q15)</f>
        <v/>
      </c>
      <c r="CL12" s="5" t="str">
        <f>IF(ISBLANK(SEQUENCING!R15),"",SEQUENCING!R15)</f>
        <v/>
      </c>
    </row>
    <row r="13" ht="16.5" customHeight="1">
      <c r="A13" s="5" t="str">
        <f>IF(ISBLANK(SAMPLES_general!Y16),"",SAMPLES_general!Y16)</f>
        <v>sam_S_F603</v>
      </c>
      <c r="B13" s="5" t="str">
        <f>IF(ISBLANK(SAMPLES_general!B16),"",SAMPLES_general!B16)</f>
        <v>S_F603</v>
      </c>
      <c r="C13" s="5" t="str">
        <f>IF(ISBLANK(SAMPLES_general!C16),"",SAMPLES_general!C16)</f>
        <v>Feamp_MiSS</v>
      </c>
      <c r="D13" s="5" t="str">
        <f>IF(ISBLANK(SAMPLES_general!D16),"",SAMPLES_general!D16)</f>
        <v xml:space="preserve">Sarpa salpa</v>
      </c>
      <c r="E13" s="5" t="str">
        <f>IF(ISBLANK(SAMPLES_general!E16),"",SAMPLES_general!E16)</f>
        <v xml:space="preserve">RNA extracted by Trizol from fish hypothalamus</v>
      </c>
      <c r="F13" s="5" t="str">
        <f>IF(ISBLANK(SAMPLES_general!F16),"",SAMPLES_general!F16)</f>
        <v>yes</v>
      </c>
      <c r="G13" s="5" t="str">
        <f>IF(ISBLANK(SAMPLES_general!G16),"",SAMPLES_general!G16)</f>
        <v>eukaryote</v>
      </c>
      <c r="H13" s="5" t="str">
        <f>IF(ISBLANK(SAMPLES_general!I16),"",SAMPLES_general!I16)</f>
        <v>ERC000011</v>
      </c>
      <c r="I13" s="5" t="str">
        <f>IF(ISBLANK(SAMPLES_general!J16),"",SAMPLES_general!J16)</f>
        <v/>
      </c>
      <c r="J13" s="5" t="str">
        <f>IF(ISBLANK(SAMPLES_general!K16),"",SAMPLES_general!K16)</f>
        <v/>
      </c>
      <c r="K13" s="5" t="str">
        <f>IF(ISBLANK(SAMPLES_general!L16),"",SAMPLES_general!L16)</f>
        <v>none</v>
      </c>
      <c r="L13" s="5" t="str">
        <f>IF(ISBLANK(SAMPLES_general!M16),"",SAMPLES_general!M16)</f>
        <v xml:space="preserve">Sarpa salpa</v>
      </c>
      <c r="M13" s="5" t="str">
        <f>IF(ISBLANK(SAMPLES_general!N16),"",SAMPLES_general!N16)</f>
        <v>Salema</v>
      </c>
      <c r="N13" s="5">
        <f>IF(ISBLANK(SAMPLES_general!O16),"",SAMPLES_general!O16)</f>
        <v>87759</v>
      </c>
      <c r="O13" s="5" t="str">
        <f>IF(ISBLANK(SAMPLES_general!P16),"",SAMPLES_general!P16)</f>
        <v>2020-01-01</v>
      </c>
      <c r="P13" s="5" t="str">
        <f>IF(ISBLANK(SAMPLES_general!Q16),"",SAMPLES_general!Q16)</f>
        <v xml:space="preserve">Wild (Mediterranean; Frontignan)</v>
      </c>
      <c r="Q13" s="5" t="str">
        <f>IF(ISBLANK(SAMPLES_general!R16),"",SAMPLES_general!R16)</f>
        <v>France</v>
      </c>
      <c r="R13" s="5" t="str">
        <f>IF(ISBLANK(SAMPLES_general!S16),"",SAMPLES_general!S16)</f>
        <v xml:space="preserve">Frontignan area</v>
      </c>
      <c r="S13" s="5" t="str">
        <f>IF(ISBLANK(SAMPLES_general!T16),"",SAMPLES_general!T16)</f>
        <v xml:space="preserve">not applicable</v>
      </c>
      <c r="T13" s="5" t="str">
        <f>IF(ISBLANK(SAMPLES_general!U16),"",SAMPLES_general!U16)</f>
        <v xml:space="preserve">not applicable</v>
      </c>
      <c r="U13" s="5">
        <f>IF(ISBLANK(SAMPLES_general!V16),"",SAMPLES_general!V16)</f>
        <v>46.200000000000863</v>
      </c>
      <c r="V13" s="5">
        <f>IF(ISBLANK(SAMPLES_general!W16),"",SAMPLES_general!W16)</f>
        <v>2.2000000000000002</v>
      </c>
      <c r="W13" s="5" t="str">
        <f>IF(ISBLANK(SAMPLES_general!X16),"",SAMPLES_general!X16)</f>
        <v xml:space="preserve">For studying effect of temperature </v>
      </c>
      <c r="X13" s="5" t="str">
        <f>IF(ISBLANK(SAMPLES_meta!C16),"",SAMPLES_meta!C16)</f>
        <v/>
      </c>
      <c r="Y13" s="5" t="str">
        <f>IF(ISBLANK(SAMPLES_meta!D16),"",SAMPLES_meta!D16)</f>
        <v xml:space="preserve">Wild origin (Mediterranean, Frontignan)</v>
      </c>
      <c r="Z13" s="5" t="str">
        <f>IF(ISBLANK(SAMPLES_meta!E16),"",SAMPLES_meta!E16)</f>
        <v/>
      </c>
      <c r="AA13" s="5" t="str">
        <f>IF(ISBLANK(SAMPLES_meta!F16),"",SAMPLES_meta!F16)</f>
        <v/>
      </c>
      <c r="AB13" s="5" t="str">
        <f>IF(ISBLANK(SAMPLES_meta!G16),"",SAMPLES_meta!G16)</f>
        <v/>
      </c>
      <c r="AC13" s="5" t="str">
        <f>IF(ISBLANK(SAMPLES_meta!H16),"",SAMPLES_meta!H16)</f>
        <v/>
      </c>
      <c r="AD13" s="5" t="str">
        <f>IF(ISBLANK(SAMPLES_meta!I16),"",SAMPLES_meta!I16)</f>
        <v/>
      </c>
      <c r="AE13" s="5" t="str">
        <f>IF(ISBLANK(SAMPLES_indiv!C16),"",SAMPLES_indiv!C16)</f>
        <v/>
      </c>
      <c r="AF13" s="5" t="str">
        <f>IF(ISBLANK(SAMPLES_indiv!D16),"",SAMPLES_indiv!D16)</f>
        <v/>
      </c>
      <c r="AG13" s="5" t="str">
        <f>IF(ISBLANK(SAMPLES_indiv!E16),"",SAMPLES_indiv!E16)</f>
        <v/>
      </c>
      <c r="AH13" s="5" t="str">
        <f>IF(ISBLANK(SAMPLES_indiv!F16),"",SAMPLES_indiv!F16)</f>
        <v/>
      </c>
      <c r="AI13" s="5" t="str">
        <f>IF(ISBLANK(SAMPLES_indiv!G16),"",SAMPLES_indiv!G16)</f>
        <v/>
      </c>
      <c r="AJ13" s="5" t="str">
        <f>IF(ISBLANK(SAMPLES_indiv!H16),"",SAMPLES_indiv!H16)</f>
        <v>Immature</v>
      </c>
      <c r="AK13" s="5" t="str">
        <f>IF(ISBLANK(SAMPLES_indiv!I16),"",SAMPLES_indiv!I16)</f>
        <v>NA</v>
      </c>
      <c r="AL13" s="5" t="str">
        <f>IF(ISBLANK(SAMPLES_indiv!J16),"",SAMPLES_indiv!J16)</f>
        <v/>
      </c>
      <c r="AM13" s="5" t="str">
        <f>IF(ISBLANK(SAMPLES_indiv!K16),"",SAMPLES_indiv!K16)</f>
        <v/>
      </c>
      <c r="AN13" s="5" t="str">
        <f>IF(ISBLANK(SAMPLES_indiv!L16),"",SAMPLES_indiv!L16)</f>
        <v/>
      </c>
      <c r="AO13" s="5" t="str">
        <f>IF(ISBLANK(SAMPLES_indiv!M16),"",SAMPLES_indiv!M16)</f>
        <v/>
      </c>
      <c r="AP13" s="5" t="str">
        <f>IF(ISBLANK(SAMPLES_indiv!N16),"",SAMPLES_indiv!N16)</f>
        <v/>
      </c>
      <c r="AQ13" s="5" t="str">
        <f>IF(ISBLANK(SAMPLES_indiv!O16),"",SAMPLES_indiv!O16)</f>
        <v/>
      </c>
      <c r="AR13" s="5" t="str">
        <f>IF(ISBLANK(SAMPLES_indiv!P16),"",SAMPLES_indiv!P16)</f>
        <v/>
      </c>
      <c r="AS13" s="5" t="str">
        <f>IF(ISBLANK(SAMPLES_indiv!Q16),"",SAMPLES_indiv!Q16)</f>
        <v/>
      </c>
      <c r="AT13" s="5" t="str">
        <f>IF(ISBLANK(SAMPLES_indiv!R16),"",SAMPLES_indiv!R16)</f>
        <v/>
      </c>
      <c r="AU13" s="5" t="str">
        <f>IF(ISBLANK(SAMPLES_indiv!S16),"",SAMPLES_indiv!S16)</f>
        <v/>
      </c>
      <c r="AV13" s="5" t="str">
        <f>IF(ISBLANK(SAMPLES_indiv!T16),"",SAMPLES_indiv!T16)</f>
        <v/>
      </c>
      <c r="AW13" s="5" t="str">
        <f>IF(ISBLANK(SAMPLES_indiv!U16),"",SAMPLES_indiv!U16)</f>
        <v/>
      </c>
      <c r="AX13" s="5" t="str">
        <f>IF(ISBLANK(SAMPLES_indiv!V16),"",SAMPLES_indiv!V16)</f>
        <v/>
      </c>
      <c r="AY13" s="5" t="str">
        <f>IF(ISBLANK(SAMPLES_indiv!W16),"",SAMPLES_indiv!W16)</f>
        <v/>
      </c>
      <c r="AZ13" s="5" t="str">
        <f>IF(ISBLANK(SAMPLES_chemphys!C16),"",SAMPLES_chemphys!C16)</f>
        <v/>
      </c>
      <c r="BA13" s="5" t="str">
        <f>IF(ISBLANK(SAMPLES_chemphys!D16),"",SAMPLES_chemphys!D16)</f>
        <v/>
      </c>
      <c r="BB13" s="5" t="str">
        <f>IF(ISBLANK(SAMPLES_chemphys!E16),"",SAMPLES_chemphys!E16)</f>
        <v/>
      </c>
      <c r="BC13" s="5" t="str">
        <f>IF(ISBLANK(SAMPLES_chemphys!F16),"",SAMPLES_chemphys!F16)</f>
        <v/>
      </c>
      <c r="BD13" s="5" t="str">
        <f>IF(ISBLANK(SAMPLES_chemphys!G16),"",SAMPLES_chemphys!G16)</f>
        <v/>
      </c>
      <c r="BE13" s="5" t="str">
        <f>IF(ISBLANK(SAMPLES_chemphys!H16),"",SAMPLES_chemphys!H16)</f>
        <v/>
      </c>
      <c r="BF13" s="5" t="str">
        <f>IF(ISBLANK(SAMPLES_chemphys!I16),"",SAMPLES_chemphys!I16)</f>
        <v/>
      </c>
      <c r="BG13" s="5" t="str">
        <f>IF(ISBLANK(SAMPLES_chemphys!J16),"",SAMPLES_chemphys!J16)</f>
        <v/>
      </c>
      <c r="BH13" s="5" t="str">
        <f>IF(ISBLANK(SAMPLES_chemphys!K16),"",SAMPLES_chemphys!K16)</f>
        <v/>
      </c>
      <c r="BI13" s="5" t="str">
        <f>IF(ISBLANK(SAMPLES_chemphys!L16),"",SAMPLES_chemphys!L16)</f>
        <v/>
      </c>
      <c r="BJ13" s="5" t="str">
        <f>IF(ISBLANK(SAMPLES_chemphys!M16),"",SAMPLES_chemphys!M16)</f>
        <v/>
      </c>
      <c r="BK13" s="5" t="str">
        <f>IF(ISBLANK(SAMPLES_chemphys!N16),"",SAMPLES_chemphys!N16)</f>
        <v/>
      </c>
      <c r="BL13" s="5" t="str">
        <f>IF(ISBLANK(SAMPLES_chemphys!O16),"",SAMPLES_chemphys!O16)</f>
        <v/>
      </c>
      <c r="BM13" s="5" t="str">
        <f>IF(ISBLANK(SAMPLES_chemphys!P16),"",SAMPLES_chemphys!P16)</f>
        <v/>
      </c>
      <c r="BN13" s="5" t="str">
        <f>IF(ISBLANK(SAMPLES_chemphys!Q16),"",SAMPLES_chemphys!Q16)</f>
        <v/>
      </c>
      <c r="BO13" s="5" t="str">
        <f>IF(ISBLANK(SAMPLES_chemphys!R16),"",SAMPLES_chemphys!R16)</f>
        <v/>
      </c>
      <c r="BP13" s="5" t="str">
        <f>IF(ISBLANK(SAMPLES_chemphys!S16),"",SAMPLES_chemphys!S16)</f>
        <v/>
      </c>
      <c r="BQ13" s="5" t="str">
        <f>IF(ISBLANK(SAMPLES_chemphys!T16),"",SAMPLES_chemphys!T16)</f>
        <v/>
      </c>
      <c r="BR13" s="5" t="str">
        <f>IF(ISBLANK(SAMPLES_chemphys!U16),"",SAMPLES_chemphys!U16)</f>
        <v/>
      </c>
      <c r="BS13" s="5" t="str">
        <f>IF(ISBLANK(SAMPLES_chemphys!V16),"",SAMPLES_chemphys!V16)</f>
        <v/>
      </c>
      <c r="BT13" s="5" t="str">
        <f>IF(ISBLANK(SAMPLES_chemphys!W16),"",SAMPLES_chemphys!W16)</f>
        <v/>
      </c>
      <c r="BU13" s="5" t="str">
        <f>IF(ISBLANK(SAMPLES_chemphys!X16),"",SAMPLES_chemphys!X16)</f>
        <v/>
      </c>
      <c r="BV13" s="5" t="str">
        <f>IF(ISBLANK(SAMPLES_chemphys!Y16),"",SAMPLES_chemphys!Y16)</f>
        <v/>
      </c>
      <c r="BW13" s="5" t="str">
        <f>IF(ISBLANK(SAMPLES_chemphys!Z16),"",SAMPLES_chemphys!Z16)</f>
        <v/>
      </c>
      <c r="BX13" s="5" t="str">
        <f>IF(ISBLANK(SAMPLES_chemphys!AA16),"",SAMPLES_chemphys!AA16)</f>
        <v/>
      </c>
      <c r="BY13" s="5" t="str">
        <f>IF(ISBLANK(SAMPLES_chemphys!AB16),"",SAMPLES_chemphys!AB16)</f>
        <v/>
      </c>
      <c r="BZ13" s="5" t="str">
        <f>IF(ISBLANK(SAMPLES_chemphys!AC16),"",SAMPLES_chemphys!AC16)</f>
        <v/>
      </c>
      <c r="CA13" s="5" t="str">
        <f>IF(ISBLANK(SAMPLES_chemphys!AD16),"",SAMPLES_chemphys!AD16)</f>
        <v/>
      </c>
      <c r="CB13" s="5" t="str">
        <f>IF(ISBLANK(SAMPLES_chemphys!AE16),"",SAMPLES_chemphys!AE16)</f>
        <v/>
      </c>
      <c r="CC13" s="5" t="str">
        <f>IF(ISBLANK(SAMPLES_chemphys!AF16),"",SAMPLES_chemphys!AF16)</f>
        <v/>
      </c>
      <c r="CD13" s="5" t="str">
        <f>IF(ISBLANK(SAMPLES_chemphys!AG16),"",SAMPLES_chemphys!AG16)</f>
        <v/>
      </c>
      <c r="CE13" s="5" t="str">
        <f>IF(ISBLANK(SEQUENCING!Y16),"",SEQUENCING!Y16)</f>
        <v>YES</v>
      </c>
      <c r="CF13" s="5" t="str">
        <f>IF(ISBLANK(SEQUENCING!L16),"",SEQUENCING!L16)</f>
        <v xml:space="preserve">not provided</v>
      </c>
      <c r="CG13" s="5" t="str">
        <f>IF(ISBLANK(SEQUENCING!M16),"",SEQUENCING!M16)</f>
        <v xml:space="preserve">not provided</v>
      </c>
      <c r="CH13" s="5" t="str">
        <f>IF(ISBLANK(SEQUENCING!N16),"",SEQUENCING!N16)</f>
        <v xml:space="preserve">not provided</v>
      </c>
      <c r="CI13" s="5" t="str">
        <f>IF(ISBLANK(SEQUENCING!O16),"",SEQUENCING!O16)</f>
        <v xml:space="preserve">Sequencing by synthesis (Illumina)</v>
      </c>
      <c r="CJ13" s="5" t="str">
        <f>IF(ISBLANK(SEQUENCING!P16),"",SEQUENCING!P16)</f>
        <v/>
      </c>
      <c r="CK13" s="5" t="str">
        <f>IF(ISBLANK(SEQUENCING!Q16),"",SEQUENCING!Q16)</f>
        <v/>
      </c>
      <c r="CL13" s="5" t="str">
        <f>IF(ISBLANK(SEQUENCING!R16),"",SEQUENCING!R16)</f>
        <v/>
      </c>
    </row>
    <row r="14" ht="16.5" customHeight="1">
      <c r="A14" s="5" t="str">
        <f>IF(ISBLANK(SAMPLES_general!Y17),"",SAMPLES_general!Y17)</f>
        <v>sam_S_F642</v>
      </c>
      <c r="B14" s="5" t="str">
        <f>IF(ISBLANK(SAMPLES_general!B17),"",SAMPLES_general!B17)</f>
        <v>S_F642</v>
      </c>
      <c r="C14" s="5" t="str">
        <f>IF(ISBLANK(SAMPLES_general!C17),"",SAMPLES_general!C17)</f>
        <v>Feamp_MiSS</v>
      </c>
      <c r="D14" s="5" t="str">
        <f>IF(ISBLANK(SAMPLES_general!D17),"",SAMPLES_general!D17)</f>
        <v xml:space="preserve">Sarpa salpa</v>
      </c>
      <c r="E14" s="5" t="str">
        <f>IF(ISBLANK(SAMPLES_general!E17),"",SAMPLES_general!E17)</f>
        <v xml:space="preserve">RNA extracted by Trizol from fish hypothalamus</v>
      </c>
      <c r="F14" s="5" t="str">
        <f>IF(ISBLANK(SAMPLES_general!F17),"",SAMPLES_general!F17)</f>
        <v>yes</v>
      </c>
      <c r="G14" s="5" t="str">
        <f>IF(ISBLANK(SAMPLES_general!G17),"",SAMPLES_general!G17)</f>
        <v>eukaryote</v>
      </c>
      <c r="H14" s="5" t="str">
        <f>IF(ISBLANK(SAMPLES_general!I17),"",SAMPLES_general!I17)</f>
        <v>ERC000011</v>
      </c>
      <c r="I14" s="5" t="str">
        <f>IF(ISBLANK(SAMPLES_general!J17),"",SAMPLES_general!J17)</f>
        <v/>
      </c>
      <c r="J14" s="5" t="str">
        <f>IF(ISBLANK(SAMPLES_general!K17),"",SAMPLES_general!K17)</f>
        <v/>
      </c>
      <c r="K14" s="5" t="str">
        <f>IF(ISBLANK(SAMPLES_general!L17),"",SAMPLES_general!L17)</f>
        <v>none</v>
      </c>
      <c r="L14" s="5" t="str">
        <f>IF(ISBLANK(SAMPLES_general!M17),"",SAMPLES_general!M17)</f>
        <v xml:space="preserve">Sarpa salpa</v>
      </c>
      <c r="M14" s="5" t="str">
        <f>IF(ISBLANK(SAMPLES_general!N17),"",SAMPLES_general!N17)</f>
        <v>Salema</v>
      </c>
      <c r="N14" s="5">
        <f>IF(ISBLANK(SAMPLES_general!O17),"",SAMPLES_general!O17)</f>
        <v>87759</v>
      </c>
      <c r="O14" s="5" t="str">
        <f>IF(ISBLANK(SAMPLES_general!P17),"",SAMPLES_general!P17)</f>
        <v>2020-01-01</v>
      </c>
      <c r="P14" s="5" t="str">
        <f>IF(ISBLANK(SAMPLES_general!Q17),"",SAMPLES_general!Q17)</f>
        <v xml:space="preserve">Wild (Mediterranean; Frontignan)</v>
      </c>
      <c r="Q14" s="5" t="str">
        <f>IF(ISBLANK(SAMPLES_general!R17),"",SAMPLES_general!R17)</f>
        <v>France</v>
      </c>
      <c r="R14" s="5" t="str">
        <f>IF(ISBLANK(SAMPLES_general!S17),"",SAMPLES_general!S17)</f>
        <v xml:space="preserve">Frontignan area</v>
      </c>
      <c r="S14" s="5" t="str">
        <f>IF(ISBLANK(SAMPLES_general!T17),"",SAMPLES_general!T17)</f>
        <v xml:space="preserve">not applicable</v>
      </c>
      <c r="T14" s="5" t="str">
        <f>IF(ISBLANK(SAMPLES_general!U17),"",SAMPLES_general!U17)</f>
        <v xml:space="preserve">not applicable</v>
      </c>
      <c r="U14" s="5">
        <f>IF(ISBLANK(SAMPLES_general!V17),"",SAMPLES_general!V17)</f>
        <v>46.20000000000087</v>
      </c>
      <c r="V14" s="5">
        <f>IF(ISBLANK(SAMPLES_general!W17),"",SAMPLES_general!W17)</f>
        <v>2.2000000000000002</v>
      </c>
      <c r="W14" s="5" t="str">
        <f>IF(ISBLANK(SAMPLES_general!X17),"",SAMPLES_general!X17)</f>
        <v xml:space="preserve">For studying effect of temperature </v>
      </c>
      <c r="X14" s="5" t="str">
        <f>IF(ISBLANK(SAMPLES_meta!C17),"",SAMPLES_meta!C17)</f>
        <v/>
      </c>
      <c r="Y14" s="5" t="str">
        <f>IF(ISBLANK(SAMPLES_meta!D17),"",SAMPLES_meta!D17)</f>
        <v xml:space="preserve">Wild origin (Mediterranean, Frontignan)</v>
      </c>
      <c r="Z14" s="5" t="str">
        <f>IF(ISBLANK(SAMPLES_meta!E17),"",SAMPLES_meta!E17)</f>
        <v/>
      </c>
      <c r="AA14" s="5" t="str">
        <f>IF(ISBLANK(SAMPLES_meta!F17),"",SAMPLES_meta!F17)</f>
        <v/>
      </c>
      <c r="AB14" s="5" t="str">
        <f>IF(ISBLANK(SAMPLES_meta!G17),"",SAMPLES_meta!G17)</f>
        <v/>
      </c>
      <c r="AC14" s="5" t="str">
        <f>IF(ISBLANK(SAMPLES_meta!H17),"",SAMPLES_meta!H17)</f>
        <v/>
      </c>
      <c r="AD14" s="5" t="str">
        <f>IF(ISBLANK(SAMPLES_meta!I17),"",SAMPLES_meta!I17)</f>
        <v/>
      </c>
      <c r="AE14" s="5" t="str">
        <f>IF(ISBLANK(SAMPLES_indiv!C17),"",SAMPLES_indiv!C17)</f>
        <v/>
      </c>
      <c r="AF14" s="5" t="str">
        <f>IF(ISBLANK(SAMPLES_indiv!D17),"",SAMPLES_indiv!D17)</f>
        <v/>
      </c>
      <c r="AG14" s="5" t="str">
        <f>IF(ISBLANK(SAMPLES_indiv!E17),"",SAMPLES_indiv!E17)</f>
        <v/>
      </c>
      <c r="AH14" s="5" t="str">
        <f>IF(ISBLANK(SAMPLES_indiv!F17),"",SAMPLES_indiv!F17)</f>
        <v/>
      </c>
      <c r="AI14" s="5" t="str">
        <f>IF(ISBLANK(SAMPLES_indiv!G17),"",SAMPLES_indiv!G17)</f>
        <v/>
      </c>
      <c r="AJ14" s="5" t="str">
        <f>IF(ISBLANK(SAMPLES_indiv!H17),"",SAMPLES_indiv!H17)</f>
        <v>Immature</v>
      </c>
      <c r="AK14" s="5" t="str">
        <f>IF(ISBLANK(SAMPLES_indiv!I17),"",SAMPLES_indiv!I17)</f>
        <v>NA</v>
      </c>
      <c r="AL14" s="5" t="str">
        <f>IF(ISBLANK(SAMPLES_indiv!J17),"",SAMPLES_indiv!J17)</f>
        <v/>
      </c>
      <c r="AM14" s="5" t="str">
        <f>IF(ISBLANK(SAMPLES_indiv!K17),"",SAMPLES_indiv!K17)</f>
        <v/>
      </c>
      <c r="AN14" s="5" t="str">
        <f>IF(ISBLANK(SAMPLES_indiv!L17),"",SAMPLES_indiv!L17)</f>
        <v/>
      </c>
      <c r="AO14" s="5" t="str">
        <f>IF(ISBLANK(SAMPLES_indiv!M17),"",SAMPLES_indiv!M17)</f>
        <v/>
      </c>
      <c r="AP14" s="5" t="str">
        <f>IF(ISBLANK(SAMPLES_indiv!N17),"",SAMPLES_indiv!N17)</f>
        <v/>
      </c>
      <c r="AQ14" s="5" t="str">
        <f>IF(ISBLANK(SAMPLES_indiv!O17),"",SAMPLES_indiv!O17)</f>
        <v/>
      </c>
      <c r="AR14" s="5" t="str">
        <f>IF(ISBLANK(SAMPLES_indiv!P17),"",SAMPLES_indiv!P17)</f>
        <v/>
      </c>
      <c r="AS14" s="5" t="str">
        <f>IF(ISBLANK(SAMPLES_indiv!Q17),"",SAMPLES_indiv!Q17)</f>
        <v/>
      </c>
      <c r="AT14" s="5" t="str">
        <f>IF(ISBLANK(SAMPLES_indiv!R17),"",SAMPLES_indiv!R17)</f>
        <v/>
      </c>
      <c r="AU14" s="5" t="str">
        <f>IF(ISBLANK(SAMPLES_indiv!S17),"",SAMPLES_indiv!S17)</f>
        <v/>
      </c>
      <c r="AV14" s="5" t="str">
        <f>IF(ISBLANK(SAMPLES_indiv!T17),"",SAMPLES_indiv!T17)</f>
        <v/>
      </c>
      <c r="AW14" s="5" t="str">
        <f>IF(ISBLANK(SAMPLES_indiv!U17),"",SAMPLES_indiv!U17)</f>
        <v/>
      </c>
      <c r="AX14" s="5" t="str">
        <f>IF(ISBLANK(SAMPLES_indiv!V17),"",SAMPLES_indiv!V17)</f>
        <v/>
      </c>
      <c r="AY14" s="5" t="str">
        <f>IF(ISBLANK(SAMPLES_indiv!W17),"",SAMPLES_indiv!W17)</f>
        <v/>
      </c>
      <c r="AZ14" s="5" t="str">
        <f>IF(ISBLANK(SAMPLES_chemphys!C17),"",SAMPLES_chemphys!C17)</f>
        <v/>
      </c>
      <c r="BA14" s="5" t="str">
        <f>IF(ISBLANK(SAMPLES_chemphys!D17),"",SAMPLES_chemphys!D17)</f>
        <v/>
      </c>
      <c r="BB14" s="5" t="str">
        <f>IF(ISBLANK(SAMPLES_chemphys!E17),"",SAMPLES_chemphys!E17)</f>
        <v/>
      </c>
      <c r="BC14" s="5" t="str">
        <f>IF(ISBLANK(SAMPLES_chemphys!F17),"",SAMPLES_chemphys!F17)</f>
        <v/>
      </c>
      <c r="BD14" s="5" t="str">
        <f>IF(ISBLANK(SAMPLES_chemphys!G17),"",SAMPLES_chemphys!G17)</f>
        <v/>
      </c>
      <c r="BE14" s="5" t="str">
        <f>IF(ISBLANK(SAMPLES_chemphys!H17),"",SAMPLES_chemphys!H17)</f>
        <v/>
      </c>
      <c r="BF14" s="5" t="str">
        <f>IF(ISBLANK(SAMPLES_chemphys!I17),"",SAMPLES_chemphys!I17)</f>
        <v/>
      </c>
      <c r="BG14" s="5" t="str">
        <f>IF(ISBLANK(SAMPLES_chemphys!J17),"",SAMPLES_chemphys!J17)</f>
        <v/>
      </c>
      <c r="BH14" s="5" t="str">
        <f>IF(ISBLANK(SAMPLES_chemphys!K17),"",SAMPLES_chemphys!K17)</f>
        <v/>
      </c>
      <c r="BI14" s="5" t="str">
        <f>IF(ISBLANK(SAMPLES_chemphys!L17),"",SAMPLES_chemphys!L17)</f>
        <v/>
      </c>
      <c r="BJ14" s="5" t="str">
        <f>IF(ISBLANK(SAMPLES_chemphys!M17),"",SAMPLES_chemphys!M17)</f>
        <v/>
      </c>
      <c r="BK14" s="5" t="str">
        <f>IF(ISBLANK(SAMPLES_chemphys!N17),"",SAMPLES_chemphys!N17)</f>
        <v/>
      </c>
      <c r="BL14" s="5" t="str">
        <f>IF(ISBLANK(SAMPLES_chemphys!O17),"",SAMPLES_chemphys!O17)</f>
        <v/>
      </c>
      <c r="BM14" s="5" t="str">
        <f>IF(ISBLANK(SAMPLES_chemphys!P17),"",SAMPLES_chemphys!P17)</f>
        <v/>
      </c>
      <c r="BN14" s="5" t="str">
        <f>IF(ISBLANK(SAMPLES_chemphys!Q17),"",SAMPLES_chemphys!Q17)</f>
        <v/>
      </c>
      <c r="BO14" s="5" t="str">
        <f>IF(ISBLANK(SAMPLES_chemphys!R17),"",SAMPLES_chemphys!R17)</f>
        <v/>
      </c>
      <c r="BP14" s="5" t="str">
        <f>IF(ISBLANK(SAMPLES_chemphys!S17),"",SAMPLES_chemphys!S17)</f>
        <v/>
      </c>
      <c r="BQ14" s="5" t="str">
        <f>IF(ISBLANK(SAMPLES_chemphys!T17),"",SAMPLES_chemphys!T17)</f>
        <v/>
      </c>
      <c r="BR14" s="5" t="str">
        <f>IF(ISBLANK(SAMPLES_chemphys!U17),"",SAMPLES_chemphys!U17)</f>
        <v/>
      </c>
      <c r="BS14" s="5" t="str">
        <f>IF(ISBLANK(SAMPLES_chemphys!V17),"",SAMPLES_chemphys!V17)</f>
        <v/>
      </c>
      <c r="BT14" s="5" t="str">
        <f>IF(ISBLANK(SAMPLES_chemphys!W17),"",SAMPLES_chemphys!W17)</f>
        <v/>
      </c>
      <c r="BU14" s="5" t="str">
        <f>IF(ISBLANK(SAMPLES_chemphys!X17),"",SAMPLES_chemphys!X17)</f>
        <v/>
      </c>
      <c r="BV14" s="5" t="str">
        <f>IF(ISBLANK(SAMPLES_chemphys!Y17),"",SAMPLES_chemphys!Y17)</f>
        <v/>
      </c>
      <c r="BW14" s="5" t="str">
        <f>IF(ISBLANK(SAMPLES_chemphys!Z17),"",SAMPLES_chemphys!Z17)</f>
        <v/>
      </c>
      <c r="BX14" s="5" t="str">
        <f>IF(ISBLANK(SAMPLES_chemphys!AA17),"",SAMPLES_chemphys!AA17)</f>
        <v/>
      </c>
      <c r="BY14" s="5" t="str">
        <f>IF(ISBLANK(SAMPLES_chemphys!AB17),"",SAMPLES_chemphys!AB17)</f>
        <v/>
      </c>
      <c r="BZ14" s="5" t="str">
        <f>IF(ISBLANK(SAMPLES_chemphys!AC17),"",SAMPLES_chemphys!AC17)</f>
        <v/>
      </c>
      <c r="CA14" s="5" t="str">
        <f>IF(ISBLANK(SAMPLES_chemphys!AD17),"",SAMPLES_chemphys!AD17)</f>
        <v/>
      </c>
      <c r="CB14" s="5" t="str">
        <f>IF(ISBLANK(SAMPLES_chemphys!AE17),"",SAMPLES_chemphys!AE17)</f>
        <v/>
      </c>
      <c r="CC14" s="5" t="str">
        <f>IF(ISBLANK(SAMPLES_chemphys!AF17),"",SAMPLES_chemphys!AF17)</f>
        <v/>
      </c>
      <c r="CD14" s="5" t="str">
        <f>IF(ISBLANK(SAMPLES_chemphys!AG17),"",SAMPLES_chemphys!AG17)</f>
        <v/>
      </c>
      <c r="CE14" s="5" t="str">
        <f>IF(ISBLANK(SEQUENCING!Y17),"",SEQUENCING!Y17)</f>
        <v>YES</v>
      </c>
      <c r="CF14" s="5" t="str">
        <f>IF(ISBLANK(SEQUENCING!L17),"",SEQUENCING!L17)</f>
        <v xml:space="preserve">not provided</v>
      </c>
      <c r="CG14" s="5" t="str">
        <f>IF(ISBLANK(SEQUENCING!M17),"",SEQUENCING!M17)</f>
        <v xml:space="preserve">not provided</v>
      </c>
      <c r="CH14" s="5" t="str">
        <f>IF(ISBLANK(SEQUENCING!N17),"",SEQUENCING!N17)</f>
        <v xml:space="preserve">not provided</v>
      </c>
      <c r="CI14" s="5" t="str">
        <f>IF(ISBLANK(SEQUENCING!O17),"",SEQUENCING!O17)</f>
        <v xml:space="preserve">Sequencing by synthesis (Illumina)</v>
      </c>
      <c r="CJ14" s="5" t="str">
        <f>IF(ISBLANK(SEQUENCING!P17),"",SEQUENCING!P17)</f>
        <v/>
      </c>
      <c r="CK14" s="5" t="str">
        <f>IF(ISBLANK(SEQUENCING!Q17),"",SEQUENCING!Q17)</f>
        <v/>
      </c>
      <c r="CL14" s="5" t="str">
        <f>IF(ISBLANK(SEQUENCING!R17),"",SEQUENCING!R17)</f>
        <v/>
      </c>
    </row>
    <row r="15" ht="16.5" customHeight="1">
      <c r="A15" s="5" t="str">
        <f>IF(ISBLANK(SAMPLES_general!Y18),"",SAMPLES_general!Y18)</f>
        <v>sam_S_F643</v>
      </c>
      <c r="B15" s="5" t="str">
        <f>IF(ISBLANK(SAMPLES_general!B18),"",SAMPLES_general!B18)</f>
        <v>S_F643</v>
      </c>
      <c r="C15" s="5" t="str">
        <f>IF(ISBLANK(SAMPLES_general!C18),"",SAMPLES_general!C18)</f>
        <v>Feamp_MiSS</v>
      </c>
      <c r="D15" s="5" t="str">
        <f>IF(ISBLANK(SAMPLES_general!D18),"",SAMPLES_general!D18)</f>
        <v xml:space="preserve">Sarpa salpa</v>
      </c>
      <c r="E15" s="5" t="str">
        <f>IF(ISBLANK(SAMPLES_general!E18),"",SAMPLES_general!E18)</f>
        <v xml:space="preserve">RNA extracted by Trizol from fish hypothalamus</v>
      </c>
      <c r="F15" s="5" t="str">
        <f>IF(ISBLANK(SAMPLES_general!F18),"",SAMPLES_general!F18)</f>
        <v>yes</v>
      </c>
      <c r="G15" s="5" t="str">
        <f>IF(ISBLANK(SAMPLES_general!G18),"",SAMPLES_general!G18)</f>
        <v>eukaryote</v>
      </c>
      <c r="H15" s="5" t="str">
        <f>IF(ISBLANK(SAMPLES_general!I18),"",SAMPLES_general!I18)</f>
        <v>ERC000011</v>
      </c>
      <c r="I15" s="5" t="str">
        <f>IF(ISBLANK(SAMPLES_general!J18),"",SAMPLES_general!J18)</f>
        <v/>
      </c>
      <c r="J15" s="5" t="str">
        <f>IF(ISBLANK(SAMPLES_general!K18),"",SAMPLES_general!K18)</f>
        <v/>
      </c>
      <c r="K15" s="5" t="str">
        <f>IF(ISBLANK(SAMPLES_general!L18),"",SAMPLES_general!L18)</f>
        <v>none</v>
      </c>
      <c r="L15" s="5" t="str">
        <f>IF(ISBLANK(SAMPLES_general!M18),"",SAMPLES_general!M18)</f>
        <v xml:space="preserve">Sarpa salpa</v>
      </c>
      <c r="M15" s="5" t="str">
        <f>IF(ISBLANK(SAMPLES_general!N18),"",SAMPLES_general!N18)</f>
        <v>Salema</v>
      </c>
      <c r="N15" s="5">
        <f>IF(ISBLANK(SAMPLES_general!O18),"",SAMPLES_general!O18)</f>
        <v>87759</v>
      </c>
      <c r="O15" s="5" t="str">
        <f>IF(ISBLANK(SAMPLES_general!P18),"",SAMPLES_general!P18)</f>
        <v>2020-01-01</v>
      </c>
      <c r="P15" s="5" t="str">
        <f>IF(ISBLANK(SAMPLES_general!Q18),"",SAMPLES_general!Q18)</f>
        <v xml:space="preserve">Wild (Mediterranean; Frontignan)</v>
      </c>
      <c r="Q15" s="5" t="str">
        <f>IF(ISBLANK(SAMPLES_general!R18),"",SAMPLES_general!R18)</f>
        <v>France</v>
      </c>
      <c r="R15" s="5" t="str">
        <f>IF(ISBLANK(SAMPLES_general!S18),"",SAMPLES_general!S18)</f>
        <v xml:space="preserve">Frontignan area</v>
      </c>
      <c r="S15" s="5" t="str">
        <f>IF(ISBLANK(SAMPLES_general!T18),"",SAMPLES_general!T18)</f>
        <v xml:space="preserve">not applicable</v>
      </c>
      <c r="T15" s="5" t="str">
        <f>IF(ISBLANK(SAMPLES_general!U18),"",SAMPLES_general!U18)</f>
        <v xml:space="preserve">not applicable</v>
      </c>
      <c r="U15" s="5">
        <f>IF(ISBLANK(SAMPLES_general!V18),"",SAMPLES_general!V18)</f>
        <v>46.200000000000877</v>
      </c>
      <c r="V15" s="5">
        <f>IF(ISBLANK(SAMPLES_general!W18),"",SAMPLES_general!W18)</f>
        <v>2.2000000000000002</v>
      </c>
      <c r="W15" s="5" t="str">
        <f>IF(ISBLANK(SAMPLES_general!X18),"",SAMPLES_general!X18)</f>
        <v xml:space="preserve">For studying effect of temperature </v>
      </c>
      <c r="X15" s="5" t="str">
        <f>IF(ISBLANK(SAMPLES_meta!C18),"",SAMPLES_meta!C18)</f>
        <v/>
      </c>
      <c r="Y15" s="5" t="str">
        <f>IF(ISBLANK(SAMPLES_meta!D18),"",SAMPLES_meta!D18)</f>
        <v xml:space="preserve">Wild origin (Mediterranean, Frontignan)</v>
      </c>
      <c r="Z15" s="5" t="str">
        <f>IF(ISBLANK(SAMPLES_meta!E18),"",SAMPLES_meta!E18)</f>
        <v/>
      </c>
      <c r="AA15" s="5" t="str">
        <f>IF(ISBLANK(SAMPLES_meta!F18),"",SAMPLES_meta!F18)</f>
        <v/>
      </c>
      <c r="AB15" s="5" t="str">
        <f>IF(ISBLANK(SAMPLES_meta!G18),"",SAMPLES_meta!G18)</f>
        <v/>
      </c>
      <c r="AC15" s="5" t="str">
        <f>IF(ISBLANK(SAMPLES_meta!H18),"",SAMPLES_meta!H18)</f>
        <v/>
      </c>
      <c r="AD15" s="5" t="str">
        <f>IF(ISBLANK(SAMPLES_meta!I18),"",SAMPLES_meta!I18)</f>
        <v/>
      </c>
      <c r="AE15" s="5" t="str">
        <f>IF(ISBLANK(SAMPLES_indiv!C18),"",SAMPLES_indiv!C18)</f>
        <v/>
      </c>
      <c r="AF15" s="5" t="str">
        <f>IF(ISBLANK(SAMPLES_indiv!D18),"",SAMPLES_indiv!D18)</f>
        <v/>
      </c>
      <c r="AG15" s="5" t="str">
        <f>IF(ISBLANK(SAMPLES_indiv!E18),"",SAMPLES_indiv!E18)</f>
        <v/>
      </c>
      <c r="AH15" s="5" t="str">
        <f>IF(ISBLANK(SAMPLES_indiv!F18),"",SAMPLES_indiv!F18)</f>
        <v/>
      </c>
      <c r="AI15" s="5" t="str">
        <f>IF(ISBLANK(SAMPLES_indiv!G18),"",SAMPLES_indiv!G18)</f>
        <v/>
      </c>
      <c r="AJ15" s="5" t="str">
        <f>IF(ISBLANK(SAMPLES_indiv!H18),"",SAMPLES_indiv!H18)</f>
        <v>Immature</v>
      </c>
      <c r="AK15" s="5" t="str">
        <f>IF(ISBLANK(SAMPLES_indiv!I18),"",SAMPLES_indiv!I18)</f>
        <v>NA</v>
      </c>
      <c r="AL15" s="5" t="str">
        <f>IF(ISBLANK(SAMPLES_indiv!J18),"",SAMPLES_indiv!J18)</f>
        <v/>
      </c>
      <c r="AM15" s="5" t="str">
        <f>IF(ISBLANK(SAMPLES_indiv!K18),"",SAMPLES_indiv!K18)</f>
        <v/>
      </c>
      <c r="AN15" s="5" t="str">
        <f>IF(ISBLANK(SAMPLES_indiv!L18),"",SAMPLES_indiv!L18)</f>
        <v/>
      </c>
      <c r="AO15" s="5" t="str">
        <f>IF(ISBLANK(SAMPLES_indiv!M18),"",SAMPLES_indiv!M18)</f>
        <v/>
      </c>
      <c r="AP15" s="5" t="str">
        <f>IF(ISBLANK(SAMPLES_indiv!N18),"",SAMPLES_indiv!N18)</f>
        <v/>
      </c>
      <c r="AQ15" s="5" t="str">
        <f>IF(ISBLANK(SAMPLES_indiv!O18),"",SAMPLES_indiv!O18)</f>
        <v/>
      </c>
      <c r="AR15" s="5" t="str">
        <f>IF(ISBLANK(SAMPLES_indiv!P18),"",SAMPLES_indiv!P18)</f>
        <v/>
      </c>
      <c r="AS15" s="5" t="str">
        <f>IF(ISBLANK(SAMPLES_indiv!Q18),"",SAMPLES_indiv!Q18)</f>
        <v/>
      </c>
      <c r="AT15" s="5" t="str">
        <f>IF(ISBLANK(SAMPLES_indiv!R18),"",SAMPLES_indiv!R18)</f>
        <v/>
      </c>
      <c r="AU15" s="5" t="str">
        <f>IF(ISBLANK(SAMPLES_indiv!S18),"",SAMPLES_indiv!S18)</f>
        <v/>
      </c>
      <c r="AV15" s="5" t="str">
        <f>IF(ISBLANK(SAMPLES_indiv!T18),"",SAMPLES_indiv!T18)</f>
        <v/>
      </c>
      <c r="AW15" s="5" t="str">
        <f>IF(ISBLANK(SAMPLES_indiv!U18),"",SAMPLES_indiv!U18)</f>
        <v/>
      </c>
      <c r="AX15" s="5" t="str">
        <f>IF(ISBLANK(SAMPLES_indiv!V18),"",SAMPLES_indiv!V18)</f>
        <v/>
      </c>
      <c r="AY15" s="5" t="str">
        <f>IF(ISBLANK(SAMPLES_indiv!W18),"",SAMPLES_indiv!W18)</f>
        <v/>
      </c>
      <c r="AZ15" s="5" t="str">
        <f>IF(ISBLANK(SAMPLES_chemphys!C18),"",SAMPLES_chemphys!C18)</f>
        <v/>
      </c>
      <c r="BA15" s="5" t="str">
        <f>IF(ISBLANK(SAMPLES_chemphys!D18),"",SAMPLES_chemphys!D18)</f>
        <v/>
      </c>
      <c r="BB15" s="5" t="str">
        <f>IF(ISBLANK(SAMPLES_chemphys!E18),"",SAMPLES_chemphys!E18)</f>
        <v/>
      </c>
      <c r="BC15" s="5" t="str">
        <f>IF(ISBLANK(SAMPLES_chemphys!F18),"",SAMPLES_chemphys!F18)</f>
        <v/>
      </c>
      <c r="BD15" s="5" t="str">
        <f>IF(ISBLANK(SAMPLES_chemphys!G18),"",SAMPLES_chemphys!G18)</f>
        <v/>
      </c>
      <c r="BE15" s="5" t="str">
        <f>IF(ISBLANK(SAMPLES_chemphys!H18),"",SAMPLES_chemphys!H18)</f>
        <v/>
      </c>
      <c r="BF15" s="5" t="str">
        <f>IF(ISBLANK(SAMPLES_chemphys!I18),"",SAMPLES_chemphys!I18)</f>
        <v/>
      </c>
      <c r="BG15" s="5" t="str">
        <f>IF(ISBLANK(SAMPLES_chemphys!J18),"",SAMPLES_chemphys!J18)</f>
        <v/>
      </c>
      <c r="BH15" s="5" t="str">
        <f>IF(ISBLANK(SAMPLES_chemphys!K18),"",SAMPLES_chemphys!K18)</f>
        <v/>
      </c>
      <c r="BI15" s="5" t="str">
        <f>IF(ISBLANK(SAMPLES_chemphys!L18),"",SAMPLES_chemphys!L18)</f>
        <v/>
      </c>
      <c r="BJ15" s="5" t="str">
        <f>IF(ISBLANK(SAMPLES_chemphys!M18),"",SAMPLES_chemphys!M18)</f>
        <v/>
      </c>
      <c r="BK15" s="5" t="str">
        <f>IF(ISBLANK(SAMPLES_chemphys!N18),"",SAMPLES_chemphys!N18)</f>
        <v/>
      </c>
      <c r="BL15" s="5" t="str">
        <f>IF(ISBLANK(SAMPLES_chemphys!O18),"",SAMPLES_chemphys!O18)</f>
        <v/>
      </c>
      <c r="BM15" s="5" t="str">
        <f>IF(ISBLANK(SAMPLES_chemphys!P18),"",SAMPLES_chemphys!P18)</f>
        <v/>
      </c>
      <c r="BN15" s="5" t="str">
        <f>IF(ISBLANK(SAMPLES_chemphys!Q18),"",SAMPLES_chemphys!Q18)</f>
        <v/>
      </c>
      <c r="BO15" s="5" t="str">
        <f>IF(ISBLANK(SAMPLES_chemphys!R18),"",SAMPLES_chemphys!R18)</f>
        <v/>
      </c>
      <c r="BP15" s="5" t="str">
        <f>IF(ISBLANK(SAMPLES_chemphys!S18),"",SAMPLES_chemphys!S18)</f>
        <v/>
      </c>
      <c r="BQ15" s="5" t="str">
        <f>IF(ISBLANK(SAMPLES_chemphys!T18),"",SAMPLES_chemphys!T18)</f>
        <v/>
      </c>
      <c r="BR15" s="5" t="str">
        <f>IF(ISBLANK(SAMPLES_chemphys!U18),"",SAMPLES_chemphys!U18)</f>
        <v/>
      </c>
      <c r="BS15" s="5" t="str">
        <f>IF(ISBLANK(SAMPLES_chemphys!V18),"",SAMPLES_chemphys!V18)</f>
        <v/>
      </c>
      <c r="BT15" s="5" t="str">
        <f>IF(ISBLANK(SAMPLES_chemphys!W18),"",SAMPLES_chemphys!W18)</f>
        <v/>
      </c>
      <c r="BU15" s="5" t="str">
        <f>IF(ISBLANK(SAMPLES_chemphys!X18),"",SAMPLES_chemphys!X18)</f>
        <v/>
      </c>
      <c r="BV15" s="5" t="str">
        <f>IF(ISBLANK(SAMPLES_chemphys!Y18),"",SAMPLES_chemphys!Y18)</f>
        <v/>
      </c>
      <c r="BW15" s="5" t="str">
        <f>IF(ISBLANK(SAMPLES_chemphys!Z18),"",SAMPLES_chemphys!Z18)</f>
        <v/>
      </c>
      <c r="BX15" s="5" t="str">
        <f>IF(ISBLANK(SAMPLES_chemphys!AA18),"",SAMPLES_chemphys!AA18)</f>
        <v/>
      </c>
      <c r="BY15" s="5" t="str">
        <f>IF(ISBLANK(SAMPLES_chemphys!AB18),"",SAMPLES_chemphys!AB18)</f>
        <v/>
      </c>
      <c r="BZ15" s="5" t="str">
        <f>IF(ISBLANK(SAMPLES_chemphys!AC18),"",SAMPLES_chemphys!AC18)</f>
        <v/>
      </c>
      <c r="CA15" s="5" t="str">
        <f>IF(ISBLANK(SAMPLES_chemphys!AD18),"",SAMPLES_chemphys!AD18)</f>
        <v/>
      </c>
      <c r="CB15" s="5" t="str">
        <f>IF(ISBLANK(SAMPLES_chemphys!AE18),"",SAMPLES_chemphys!AE18)</f>
        <v/>
      </c>
      <c r="CC15" s="5" t="str">
        <f>IF(ISBLANK(SAMPLES_chemphys!AF18),"",SAMPLES_chemphys!AF18)</f>
        <v/>
      </c>
      <c r="CD15" s="5" t="str">
        <f>IF(ISBLANK(SAMPLES_chemphys!AG18),"",SAMPLES_chemphys!AG18)</f>
        <v/>
      </c>
      <c r="CE15" s="5" t="str">
        <f>IF(ISBLANK(SEQUENCING!Y18),"",SEQUENCING!Y18)</f>
        <v>YES</v>
      </c>
      <c r="CF15" s="5" t="str">
        <f>IF(ISBLANK(SEQUENCING!L18),"",SEQUENCING!L18)</f>
        <v xml:space="preserve">not provided</v>
      </c>
      <c r="CG15" s="5" t="str">
        <f>IF(ISBLANK(SEQUENCING!M18),"",SEQUENCING!M18)</f>
        <v xml:space="preserve">not provided</v>
      </c>
      <c r="CH15" s="5" t="str">
        <f>IF(ISBLANK(SEQUENCING!N18),"",SEQUENCING!N18)</f>
        <v xml:space="preserve">not provided</v>
      </c>
      <c r="CI15" s="5" t="str">
        <f>IF(ISBLANK(SEQUENCING!O18),"",SEQUENCING!O18)</f>
        <v xml:space="preserve">Sequencing by synthesis (Illumina)</v>
      </c>
      <c r="CJ15" s="5" t="str">
        <f>IF(ISBLANK(SEQUENCING!P18),"",SEQUENCING!P18)</f>
        <v/>
      </c>
      <c r="CK15" s="5" t="str">
        <f>IF(ISBLANK(SEQUENCING!Q18),"",SEQUENCING!Q18)</f>
        <v/>
      </c>
      <c r="CL15" s="5" t="str">
        <f>IF(ISBLANK(SEQUENCING!R18),"",SEQUENCING!R18)</f>
        <v/>
      </c>
    </row>
    <row r="16" ht="16.5" customHeight="1">
      <c r="A16" s="5" t="str">
        <f>IF(ISBLANK(SAMPLES_general!Y19),"",SAMPLES_general!Y19)</f>
        <v>sam_S_F649</v>
      </c>
      <c r="B16" s="5" t="str">
        <f>IF(ISBLANK(SAMPLES_general!B19),"",SAMPLES_general!B19)</f>
        <v>S_F649</v>
      </c>
      <c r="C16" s="5" t="str">
        <f>IF(ISBLANK(SAMPLES_general!C19),"",SAMPLES_general!C19)</f>
        <v>Feamp_MiSS</v>
      </c>
      <c r="D16" s="5" t="str">
        <f>IF(ISBLANK(SAMPLES_general!D19),"",SAMPLES_general!D19)</f>
        <v xml:space="preserve">Sarpa salpa</v>
      </c>
      <c r="E16" s="5" t="str">
        <f>IF(ISBLANK(SAMPLES_general!E19),"",SAMPLES_general!E19)</f>
        <v xml:space="preserve">RNA extracted by Trizol from fish hypothalamus</v>
      </c>
      <c r="F16" s="5" t="str">
        <f>IF(ISBLANK(SAMPLES_general!F19),"",SAMPLES_general!F19)</f>
        <v>yes</v>
      </c>
      <c r="G16" s="5" t="str">
        <f>IF(ISBLANK(SAMPLES_general!G19),"",SAMPLES_general!G19)</f>
        <v>eukaryote</v>
      </c>
      <c r="H16" s="5" t="str">
        <f>IF(ISBLANK(SAMPLES_general!I19),"",SAMPLES_general!I19)</f>
        <v>ERC000011</v>
      </c>
      <c r="I16" s="5" t="str">
        <f>IF(ISBLANK(SAMPLES_general!J19),"",SAMPLES_general!J19)</f>
        <v/>
      </c>
      <c r="J16" s="5" t="str">
        <f>IF(ISBLANK(SAMPLES_general!K19),"",SAMPLES_general!K19)</f>
        <v/>
      </c>
      <c r="K16" s="5" t="str">
        <f>IF(ISBLANK(SAMPLES_general!L19),"",SAMPLES_general!L19)</f>
        <v>none</v>
      </c>
      <c r="L16" s="5" t="str">
        <f>IF(ISBLANK(SAMPLES_general!M19),"",SAMPLES_general!M19)</f>
        <v xml:space="preserve">Sarpa salpa</v>
      </c>
      <c r="M16" s="5" t="str">
        <f>IF(ISBLANK(SAMPLES_general!N19),"",SAMPLES_general!N19)</f>
        <v>Salema</v>
      </c>
      <c r="N16" s="5">
        <f>IF(ISBLANK(SAMPLES_general!O19),"",SAMPLES_general!O19)</f>
        <v>87759</v>
      </c>
      <c r="O16" s="5" t="str">
        <f>IF(ISBLANK(SAMPLES_general!P19),"",SAMPLES_general!P19)</f>
        <v>2020-01-01</v>
      </c>
      <c r="P16" s="5" t="str">
        <f>IF(ISBLANK(SAMPLES_general!Q19),"",SAMPLES_general!Q19)</f>
        <v xml:space="preserve">Wild (Mediterranean; Frontignan)</v>
      </c>
      <c r="Q16" s="5" t="str">
        <f>IF(ISBLANK(SAMPLES_general!R19),"",SAMPLES_general!R19)</f>
        <v>France</v>
      </c>
      <c r="R16" s="5" t="str">
        <f>IF(ISBLANK(SAMPLES_general!S19),"",SAMPLES_general!S19)</f>
        <v xml:space="preserve">Frontignan area</v>
      </c>
      <c r="S16" s="5" t="str">
        <f>IF(ISBLANK(SAMPLES_general!T19),"",SAMPLES_general!T19)</f>
        <v xml:space="preserve">not applicable</v>
      </c>
      <c r="T16" s="5" t="str">
        <f>IF(ISBLANK(SAMPLES_general!U19),"",SAMPLES_general!U19)</f>
        <v xml:space="preserve">not applicable</v>
      </c>
      <c r="U16" s="5">
        <f>IF(ISBLANK(SAMPLES_general!V19),"",SAMPLES_general!V19)</f>
        <v>46.200000000000877</v>
      </c>
      <c r="V16" s="5">
        <f>IF(ISBLANK(SAMPLES_general!W19),"",SAMPLES_general!W19)</f>
        <v>2.2000000000000002</v>
      </c>
      <c r="W16" s="5" t="str">
        <f>IF(ISBLANK(SAMPLES_general!X19),"",SAMPLES_general!X19)</f>
        <v xml:space="preserve">For studying effect of temperature </v>
      </c>
      <c r="X16" s="5" t="str">
        <f>IF(ISBLANK(SAMPLES_meta!C19),"",SAMPLES_meta!C19)</f>
        <v/>
      </c>
      <c r="Y16" s="5" t="str">
        <f>IF(ISBLANK(SAMPLES_meta!D19),"",SAMPLES_meta!D19)</f>
        <v xml:space="preserve">Wild origin (Mediterranean, Frontignan)</v>
      </c>
      <c r="Z16" s="5" t="str">
        <f>IF(ISBLANK(SAMPLES_meta!E19),"",SAMPLES_meta!E19)</f>
        <v/>
      </c>
      <c r="AA16" s="5" t="str">
        <f>IF(ISBLANK(SAMPLES_meta!F19),"",SAMPLES_meta!F19)</f>
        <v/>
      </c>
      <c r="AB16" s="5" t="str">
        <f>IF(ISBLANK(SAMPLES_meta!G19),"",SAMPLES_meta!G19)</f>
        <v/>
      </c>
      <c r="AC16" s="5" t="str">
        <f>IF(ISBLANK(SAMPLES_meta!H19),"",SAMPLES_meta!H19)</f>
        <v/>
      </c>
      <c r="AD16" s="5" t="str">
        <f>IF(ISBLANK(SAMPLES_meta!I19),"",SAMPLES_meta!I19)</f>
        <v/>
      </c>
      <c r="AE16" s="5" t="str">
        <f>IF(ISBLANK(SAMPLES_indiv!C19),"",SAMPLES_indiv!C19)</f>
        <v/>
      </c>
      <c r="AF16" s="5" t="str">
        <f>IF(ISBLANK(SAMPLES_indiv!D19),"",SAMPLES_indiv!D19)</f>
        <v/>
      </c>
      <c r="AG16" s="5" t="str">
        <f>IF(ISBLANK(SAMPLES_indiv!E19),"",SAMPLES_indiv!E19)</f>
        <v/>
      </c>
      <c r="AH16" s="5" t="str">
        <f>IF(ISBLANK(SAMPLES_indiv!F19),"",SAMPLES_indiv!F19)</f>
        <v/>
      </c>
      <c r="AI16" s="5" t="str">
        <f>IF(ISBLANK(SAMPLES_indiv!G19),"",SAMPLES_indiv!G19)</f>
        <v/>
      </c>
      <c r="AJ16" s="5" t="str">
        <f>IF(ISBLANK(SAMPLES_indiv!H19),"",SAMPLES_indiv!H19)</f>
        <v>Immature</v>
      </c>
      <c r="AK16" s="5" t="str">
        <f>IF(ISBLANK(SAMPLES_indiv!I19),"",SAMPLES_indiv!I19)</f>
        <v>NA</v>
      </c>
      <c r="AL16" s="5" t="str">
        <f>IF(ISBLANK(SAMPLES_indiv!J19),"",SAMPLES_indiv!J19)</f>
        <v/>
      </c>
      <c r="AM16" s="5" t="str">
        <f>IF(ISBLANK(SAMPLES_indiv!K19),"",SAMPLES_indiv!K19)</f>
        <v/>
      </c>
      <c r="AN16" s="5" t="str">
        <f>IF(ISBLANK(SAMPLES_indiv!L19),"",SAMPLES_indiv!L19)</f>
        <v/>
      </c>
      <c r="AO16" s="5" t="str">
        <f>IF(ISBLANK(SAMPLES_indiv!M19),"",SAMPLES_indiv!M19)</f>
        <v/>
      </c>
      <c r="AP16" s="5" t="str">
        <f>IF(ISBLANK(SAMPLES_indiv!N19),"",SAMPLES_indiv!N19)</f>
        <v/>
      </c>
      <c r="AQ16" s="5" t="str">
        <f>IF(ISBLANK(SAMPLES_indiv!O19),"",SAMPLES_indiv!O19)</f>
        <v/>
      </c>
      <c r="AR16" s="5" t="str">
        <f>IF(ISBLANK(SAMPLES_indiv!P19),"",SAMPLES_indiv!P19)</f>
        <v/>
      </c>
      <c r="AS16" s="5" t="str">
        <f>IF(ISBLANK(SAMPLES_indiv!Q19),"",SAMPLES_indiv!Q19)</f>
        <v/>
      </c>
      <c r="AT16" s="5" t="str">
        <f>IF(ISBLANK(SAMPLES_indiv!R19),"",SAMPLES_indiv!R19)</f>
        <v/>
      </c>
      <c r="AU16" s="5" t="str">
        <f>IF(ISBLANK(SAMPLES_indiv!S19),"",SAMPLES_indiv!S19)</f>
        <v/>
      </c>
      <c r="AV16" s="5" t="str">
        <f>IF(ISBLANK(SAMPLES_indiv!T19),"",SAMPLES_indiv!T19)</f>
        <v/>
      </c>
      <c r="AW16" s="5" t="str">
        <f>IF(ISBLANK(SAMPLES_indiv!U19),"",SAMPLES_indiv!U19)</f>
        <v/>
      </c>
      <c r="AX16" s="5" t="str">
        <f>IF(ISBLANK(SAMPLES_indiv!V19),"",SAMPLES_indiv!V19)</f>
        <v/>
      </c>
      <c r="AY16" s="5" t="str">
        <f>IF(ISBLANK(SAMPLES_indiv!W19),"",SAMPLES_indiv!W19)</f>
        <v/>
      </c>
      <c r="AZ16" s="5" t="str">
        <f>IF(ISBLANK(SAMPLES_chemphys!C19),"",SAMPLES_chemphys!C19)</f>
        <v/>
      </c>
      <c r="BA16" s="5" t="str">
        <f>IF(ISBLANK(SAMPLES_chemphys!D19),"",SAMPLES_chemphys!D19)</f>
        <v/>
      </c>
      <c r="BB16" s="5" t="str">
        <f>IF(ISBLANK(SAMPLES_chemphys!E19),"",SAMPLES_chemphys!E19)</f>
        <v/>
      </c>
      <c r="BC16" s="5" t="str">
        <f>IF(ISBLANK(SAMPLES_chemphys!F19),"",SAMPLES_chemphys!F19)</f>
        <v/>
      </c>
      <c r="BD16" s="5" t="str">
        <f>IF(ISBLANK(SAMPLES_chemphys!G19),"",SAMPLES_chemphys!G19)</f>
        <v/>
      </c>
      <c r="BE16" s="5" t="str">
        <f>IF(ISBLANK(SAMPLES_chemphys!H19),"",SAMPLES_chemphys!H19)</f>
        <v/>
      </c>
      <c r="BF16" s="5" t="str">
        <f>IF(ISBLANK(SAMPLES_chemphys!I19),"",SAMPLES_chemphys!I19)</f>
        <v/>
      </c>
      <c r="BG16" s="5" t="str">
        <f>IF(ISBLANK(SAMPLES_chemphys!J19),"",SAMPLES_chemphys!J19)</f>
        <v/>
      </c>
      <c r="BH16" s="5" t="str">
        <f>IF(ISBLANK(SAMPLES_chemphys!K19),"",SAMPLES_chemphys!K19)</f>
        <v/>
      </c>
      <c r="BI16" s="5" t="str">
        <f>IF(ISBLANK(SAMPLES_chemphys!L19),"",SAMPLES_chemphys!L19)</f>
        <v/>
      </c>
      <c r="BJ16" s="5" t="str">
        <f>IF(ISBLANK(SAMPLES_chemphys!M19),"",SAMPLES_chemphys!M19)</f>
        <v/>
      </c>
      <c r="BK16" s="5" t="str">
        <f>IF(ISBLANK(SAMPLES_chemphys!N19),"",SAMPLES_chemphys!N19)</f>
        <v/>
      </c>
      <c r="BL16" s="5" t="str">
        <f>IF(ISBLANK(SAMPLES_chemphys!O19),"",SAMPLES_chemphys!O19)</f>
        <v/>
      </c>
      <c r="BM16" s="5" t="str">
        <f>IF(ISBLANK(SAMPLES_chemphys!P19),"",SAMPLES_chemphys!P19)</f>
        <v/>
      </c>
      <c r="BN16" s="5" t="str">
        <f>IF(ISBLANK(SAMPLES_chemphys!Q19),"",SAMPLES_chemphys!Q19)</f>
        <v/>
      </c>
      <c r="BO16" s="5" t="str">
        <f>IF(ISBLANK(SAMPLES_chemphys!R19),"",SAMPLES_chemphys!R19)</f>
        <v/>
      </c>
      <c r="BP16" s="5" t="str">
        <f>IF(ISBLANK(SAMPLES_chemphys!S19),"",SAMPLES_chemphys!S19)</f>
        <v/>
      </c>
      <c r="BQ16" s="5" t="str">
        <f>IF(ISBLANK(SAMPLES_chemphys!T19),"",SAMPLES_chemphys!T19)</f>
        <v/>
      </c>
      <c r="BR16" s="5" t="str">
        <f>IF(ISBLANK(SAMPLES_chemphys!U19),"",SAMPLES_chemphys!U19)</f>
        <v/>
      </c>
      <c r="BS16" s="5" t="str">
        <f>IF(ISBLANK(SAMPLES_chemphys!V19),"",SAMPLES_chemphys!V19)</f>
        <v/>
      </c>
      <c r="BT16" s="5" t="str">
        <f>IF(ISBLANK(SAMPLES_chemphys!W19),"",SAMPLES_chemphys!W19)</f>
        <v/>
      </c>
      <c r="BU16" s="5" t="str">
        <f>IF(ISBLANK(SAMPLES_chemphys!X19),"",SAMPLES_chemphys!X19)</f>
        <v/>
      </c>
      <c r="BV16" s="5" t="str">
        <f>IF(ISBLANK(SAMPLES_chemphys!Y19),"",SAMPLES_chemphys!Y19)</f>
        <v/>
      </c>
      <c r="BW16" s="5" t="str">
        <f>IF(ISBLANK(SAMPLES_chemphys!Z19),"",SAMPLES_chemphys!Z19)</f>
        <v/>
      </c>
      <c r="BX16" s="5" t="str">
        <f>IF(ISBLANK(SAMPLES_chemphys!AA19),"",SAMPLES_chemphys!AA19)</f>
        <v/>
      </c>
      <c r="BY16" s="5" t="str">
        <f>IF(ISBLANK(SAMPLES_chemphys!AB19),"",SAMPLES_chemphys!AB19)</f>
        <v/>
      </c>
      <c r="BZ16" s="5" t="str">
        <f>IF(ISBLANK(SAMPLES_chemphys!AC19),"",SAMPLES_chemphys!AC19)</f>
        <v/>
      </c>
      <c r="CA16" s="5" t="str">
        <f>IF(ISBLANK(SAMPLES_chemphys!AD19),"",SAMPLES_chemphys!AD19)</f>
        <v/>
      </c>
      <c r="CB16" s="5" t="str">
        <f>IF(ISBLANK(SAMPLES_chemphys!AE19),"",SAMPLES_chemphys!AE19)</f>
        <v/>
      </c>
      <c r="CC16" s="5" t="str">
        <f>IF(ISBLANK(SAMPLES_chemphys!AF19),"",SAMPLES_chemphys!AF19)</f>
        <v/>
      </c>
      <c r="CD16" s="5" t="str">
        <f>IF(ISBLANK(SAMPLES_chemphys!AG19),"",SAMPLES_chemphys!AG19)</f>
        <v/>
      </c>
      <c r="CE16" s="5" t="str">
        <f>IF(ISBLANK(SEQUENCING!Y19),"",SEQUENCING!Y19)</f>
        <v>YES</v>
      </c>
      <c r="CF16" s="5" t="str">
        <f>IF(ISBLANK(SEQUENCING!L19),"",SEQUENCING!L19)</f>
        <v xml:space="preserve">not provided</v>
      </c>
      <c r="CG16" s="5" t="str">
        <f>IF(ISBLANK(SEQUENCING!M19),"",SEQUENCING!M19)</f>
        <v xml:space="preserve">not provided</v>
      </c>
      <c r="CH16" s="5" t="str">
        <f>IF(ISBLANK(SEQUENCING!N19),"",SEQUENCING!N19)</f>
        <v xml:space="preserve">not provided</v>
      </c>
      <c r="CI16" s="5" t="str">
        <f>IF(ISBLANK(SEQUENCING!O19),"",SEQUENCING!O19)</f>
        <v xml:space="preserve">Sequencing by synthesis (Illumina)</v>
      </c>
      <c r="CJ16" s="5" t="str">
        <f>IF(ISBLANK(SEQUENCING!P19),"",SEQUENCING!P19)</f>
        <v/>
      </c>
      <c r="CK16" s="5" t="str">
        <f>IF(ISBLANK(SEQUENCING!Q19),"",SEQUENCING!Q19)</f>
        <v/>
      </c>
      <c r="CL16" s="5" t="str">
        <f>IF(ISBLANK(SEQUENCING!R19),"",SEQUENCING!R19)</f>
        <v/>
      </c>
    </row>
    <row r="17" ht="16.5" customHeight="1">
      <c r="A17" s="5" t="str">
        <f>IF(ISBLANK(SAMPLES_general!Y20),"",SAMPLES_general!Y20)</f>
        <v>sam_S_F650</v>
      </c>
      <c r="B17" s="5" t="str">
        <f>IF(ISBLANK(SAMPLES_general!B20),"",SAMPLES_general!B20)</f>
        <v>S_F650</v>
      </c>
      <c r="C17" s="5" t="str">
        <f>IF(ISBLANK(SAMPLES_general!C20),"",SAMPLES_general!C20)</f>
        <v>Feamp_MiSS</v>
      </c>
      <c r="D17" s="5" t="str">
        <f>IF(ISBLANK(SAMPLES_general!D20),"",SAMPLES_general!D20)</f>
        <v xml:space="preserve">Sarpa salpa</v>
      </c>
      <c r="E17" s="5" t="str">
        <f>IF(ISBLANK(SAMPLES_general!E20),"",SAMPLES_general!E20)</f>
        <v xml:space="preserve">RNA extracted by Trizol from fish hypothalamus</v>
      </c>
      <c r="F17" s="5" t="str">
        <f>IF(ISBLANK(SAMPLES_general!F20),"",SAMPLES_general!F20)</f>
        <v>yes</v>
      </c>
      <c r="G17" s="5" t="str">
        <f>IF(ISBLANK(SAMPLES_general!G20),"",SAMPLES_general!G20)</f>
        <v>eukaryote</v>
      </c>
      <c r="H17" s="5" t="str">
        <f>IF(ISBLANK(SAMPLES_general!I20),"",SAMPLES_general!I20)</f>
        <v>ERC000011</v>
      </c>
      <c r="I17" s="5" t="str">
        <f>IF(ISBLANK(SAMPLES_general!J20),"",SAMPLES_general!J20)</f>
        <v/>
      </c>
      <c r="J17" s="5" t="str">
        <f>IF(ISBLANK(SAMPLES_general!K20),"",SAMPLES_general!K20)</f>
        <v/>
      </c>
      <c r="K17" s="5" t="str">
        <f>IF(ISBLANK(SAMPLES_general!L20),"",SAMPLES_general!L20)</f>
        <v>none</v>
      </c>
      <c r="L17" s="5" t="str">
        <f>IF(ISBLANK(SAMPLES_general!M20),"",SAMPLES_general!M20)</f>
        <v xml:space="preserve">Sarpa salpa</v>
      </c>
      <c r="M17" s="5" t="str">
        <f>IF(ISBLANK(SAMPLES_general!N20),"",SAMPLES_general!N20)</f>
        <v>Salema</v>
      </c>
      <c r="N17" s="5">
        <f>IF(ISBLANK(SAMPLES_general!O20),"",SAMPLES_general!O20)</f>
        <v>87759</v>
      </c>
      <c r="O17" s="5" t="str">
        <f>IF(ISBLANK(SAMPLES_general!P20),"",SAMPLES_general!P20)</f>
        <v>2020-01-01</v>
      </c>
      <c r="P17" s="5" t="str">
        <f>IF(ISBLANK(SAMPLES_general!Q20),"",SAMPLES_general!Q20)</f>
        <v xml:space="preserve">Wild (Mediterranean; Frontignan)</v>
      </c>
      <c r="Q17" s="5" t="str">
        <f>IF(ISBLANK(SAMPLES_general!R20),"",SAMPLES_general!R20)</f>
        <v>France</v>
      </c>
      <c r="R17" s="5" t="str">
        <f>IF(ISBLANK(SAMPLES_general!S20),"",SAMPLES_general!S20)</f>
        <v xml:space="preserve">Frontignan area</v>
      </c>
      <c r="S17" s="5" t="str">
        <f>IF(ISBLANK(SAMPLES_general!T20),"",SAMPLES_general!T20)</f>
        <v xml:space="preserve">not applicable</v>
      </c>
      <c r="T17" s="5" t="str">
        <f>IF(ISBLANK(SAMPLES_general!U20),"",SAMPLES_general!U20)</f>
        <v xml:space="preserve">not applicable</v>
      </c>
      <c r="U17" s="5">
        <f>IF(ISBLANK(SAMPLES_general!V20),"",SAMPLES_general!V20)</f>
        <v>46.200000000000884</v>
      </c>
      <c r="V17" s="5">
        <f>IF(ISBLANK(SAMPLES_general!W20),"",SAMPLES_general!W20)</f>
        <v>2.2000000000000002</v>
      </c>
      <c r="W17" s="5" t="str">
        <f>IF(ISBLANK(SAMPLES_general!X20),"",SAMPLES_general!X20)</f>
        <v xml:space="preserve">For studying effect of temperature </v>
      </c>
      <c r="X17" s="5" t="str">
        <f>IF(ISBLANK(SAMPLES_meta!C20),"",SAMPLES_meta!C20)</f>
        <v/>
      </c>
      <c r="Y17" s="5" t="str">
        <f>IF(ISBLANK(SAMPLES_meta!D20),"",SAMPLES_meta!D20)</f>
        <v xml:space="preserve">Wild origin (Mediterranean, Frontignan)</v>
      </c>
      <c r="Z17" s="5" t="str">
        <f>IF(ISBLANK(SAMPLES_meta!E20),"",SAMPLES_meta!E20)</f>
        <v/>
      </c>
      <c r="AA17" s="5" t="str">
        <f>IF(ISBLANK(SAMPLES_meta!F20),"",SAMPLES_meta!F20)</f>
        <v/>
      </c>
      <c r="AB17" s="5" t="str">
        <f>IF(ISBLANK(SAMPLES_meta!G20),"",SAMPLES_meta!G20)</f>
        <v/>
      </c>
      <c r="AC17" s="5" t="str">
        <f>IF(ISBLANK(SAMPLES_meta!H20),"",SAMPLES_meta!H20)</f>
        <v/>
      </c>
      <c r="AD17" s="5" t="str">
        <f>IF(ISBLANK(SAMPLES_meta!I20),"",SAMPLES_meta!I20)</f>
        <v/>
      </c>
      <c r="AE17" s="5" t="str">
        <f>IF(ISBLANK(SAMPLES_indiv!C20),"",SAMPLES_indiv!C20)</f>
        <v/>
      </c>
      <c r="AF17" s="5" t="str">
        <f>IF(ISBLANK(SAMPLES_indiv!D20),"",SAMPLES_indiv!D20)</f>
        <v/>
      </c>
      <c r="AG17" s="5" t="str">
        <f>IF(ISBLANK(SAMPLES_indiv!E20),"",SAMPLES_indiv!E20)</f>
        <v/>
      </c>
      <c r="AH17" s="5" t="str">
        <f>IF(ISBLANK(SAMPLES_indiv!F20),"",SAMPLES_indiv!F20)</f>
        <v/>
      </c>
      <c r="AI17" s="5" t="str">
        <f>IF(ISBLANK(SAMPLES_indiv!G20),"",SAMPLES_indiv!G20)</f>
        <v/>
      </c>
      <c r="AJ17" s="5" t="str">
        <f>IF(ISBLANK(SAMPLES_indiv!H20),"",SAMPLES_indiv!H20)</f>
        <v>Immature</v>
      </c>
      <c r="AK17" s="5" t="str">
        <f>IF(ISBLANK(SAMPLES_indiv!I20),"",SAMPLES_indiv!I20)</f>
        <v>NA</v>
      </c>
      <c r="AL17" s="5" t="str">
        <f>IF(ISBLANK(SAMPLES_indiv!J20),"",SAMPLES_indiv!J20)</f>
        <v/>
      </c>
      <c r="AM17" s="5" t="str">
        <f>IF(ISBLANK(SAMPLES_indiv!K20),"",SAMPLES_indiv!K20)</f>
        <v/>
      </c>
      <c r="AN17" s="5" t="str">
        <f>IF(ISBLANK(SAMPLES_indiv!L20),"",SAMPLES_indiv!L20)</f>
        <v/>
      </c>
      <c r="AO17" s="5" t="str">
        <f>IF(ISBLANK(SAMPLES_indiv!M20),"",SAMPLES_indiv!M20)</f>
        <v/>
      </c>
      <c r="AP17" s="5" t="str">
        <f>IF(ISBLANK(SAMPLES_indiv!N20),"",SAMPLES_indiv!N20)</f>
        <v/>
      </c>
      <c r="AQ17" s="5" t="str">
        <f>IF(ISBLANK(SAMPLES_indiv!O20),"",SAMPLES_indiv!O20)</f>
        <v/>
      </c>
      <c r="AR17" s="5" t="str">
        <f>IF(ISBLANK(SAMPLES_indiv!P20),"",SAMPLES_indiv!P20)</f>
        <v/>
      </c>
      <c r="AS17" s="5" t="str">
        <f>IF(ISBLANK(SAMPLES_indiv!Q20),"",SAMPLES_indiv!Q20)</f>
        <v/>
      </c>
      <c r="AT17" s="5" t="str">
        <f>IF(ISBLANK(SAMPLES_indiv!R20),"",SAMPLES_indiv!R20)</f>
        <v/>
      </c>
      <c r="AU17" s="5" t="str">
        <f>IF(ISBLANK(SAMPLES_indiv!S20),"",SAMPLES_indiv!S20)</f>
        <v/>
      </c>
      <c r="AV17" s="5" t="str">
        <f>IF(ISBLANK(SAMPLES_indiv!T20),"",SAMPLES_indiv!T20)</f>
        <v/>
      </c>
      <c r="AW17" s="5" t="str">
        <f>IF(ISBLANK(SAMPLES_indiv!U20),"",SAMPLES_indiv!U20)</f>
        <v/>
      </c>
      <c r="AX17" s="5" t="str">
        <f>IF(ISBLANK(SAMPLES_indiv!V20),"",SAMPLES_indiv!V20)</f>
        <v/>
      </c>
      <c r="AY17" s="5" t="str">
        <f>IF(ISBLANK(SAMPLES_indiv!W20),"",SAMPLES_indiv!W20)</f>
        <v/>
      </c>
      <c r="AZ17" s="5" t="str">
        <f>IF(ISBLANK(SAMPLES_chemphys!C20),"",SAMPLES_chemphys!C20)</f>
        <v/>
      </c>
      <c r="BA17" s="5" t="str">
        <f>IF(ISBLANK(SAMPLES_chemphys!D20),"",SAMPLES_chemphys!D20)</f>
        <v/>
      </c>
      <c r="BB17" s="5" t="str">
        <f>IF(ISBLANK(SAMPLES_chemphys!E20),"",SAMPLES_chemphys!E20)</f>
        <v/>
      </c>
      <c r="BC17" s="5" t="str">
        <f>IF(ISBLANK(SAMPLES_chemphys!F20),"",SAMPLES_chemphys!F20)</f>
        <v/>
      </c>
      <c r="BD17" s="5" t="str">
        <f>IF(ISBLANK(SAMPLES_chemphys!G20),"",SAMPLES_chemphys!G20)</f>
        <v/>
      </c>
      <c r="BE17" s="5" t="str">
        <f>IF(ISBLANK(SAMPLES_chemphys!H20),"",SAMPLES_chemphys!H20)</f>
        <v/>
      </c>
      <c r="BF17" s="5" t="str">
        <f>IF(ISBLANK(SAMPLES_chemphys!I20),"",SAMPLES_chemphys!I20)</f>
        <v/>
      </c>
      <c r="BG17" s="5" t="str">
        <f>IF(ISBLANK(SAMPLES_chemphys!J20),"",SAMPLES_chemphys!J20)</f>
        <v/>
      </c>
      <c r="BH17" s="5" t="str">
        <f>IF(ISBLANK(SAMPLES_chemphys!K20),"",SAMPLES_chemphys!K20)</f>
        <v/>
      </c>
      <c r="BI17" s="5" t="str">
        <f>IF(ISBLANK(SAMPLES_chemphys!L20),"",SAMPLES_chemphys!L20)</f>
        <v/>
      </c>
      <c r="BJ17" s="5" t="str">
        <f>IF(ISBLANK(SAMPLES_chemphys!M20),"",SAMPLES_chemphys!M20)</f>
        <v/>
      </c>
      <c r="BK17" s="5" t="str">
        <f>IF(ISBLANK(SAMPLES_chemphys!N20),"",SAMPLES_chemphys!N20)</f>
        <v/>
      </c>
      <c r="BL17" s="5" t="str">
        <f>IF(ISBLANK(SAMPLES_chemphys!O20),"",SAMPLES_chemphys!O20)</f>
        <v/>
      </c>
      <c r="BM17" s="5" t="str">
        <f>IF(ISBLANK(SAMPLES_chemphys!P20),"",SAMPLES_chemphys!P20)</f>
        <v/>
      </c>
      <c r="BN17" s="5" t="str">
        <f>IF(ISBLANK(SAMPLES_chemphys!Q20),"",SAMPLES_chemphys!Q20)</f>
        <v/>
      </c>
      <c r="BO17" s="5" t="str">
        <f>IF(ISBLANK(SAMPLES_chemphys!R20),"",SAMPLES_chemphys!R20)</f>
        <v/>
      </c>
      <c r="BP17" s="5" t="str">
        <f>IF(ISBLANK(SAMPLES_chemphys!S20),"",SAMPLES_chemphys!S20)</f>
        <v/>
      </c>
      <c r="BQ17" s="5" t="str">
        <f>IF(ISBLANK(SAMPLES_chemphys!T20),"",SAMPLES_chemphys!T20)</f>
        <v/>
      </c>
      <c r="BR17" s="5" t="str">
        <f>IF(ISBLANK(SAMPLES_chemphys!U20),"",SAMPLES_chemphys!U20)</f>
        <v/>
      </c>
      <c r="BS17" s="5" t="str">
        <f>IF(ISBLANK(SAMPLES_chemphys!V20),"",SAMPLES_chemphys!V20)</f>
        <v/>
      </c>
      <c r="BT17" s="5" t="str">
        <f>IF(ISBLANK(SAMPLES_chemphys!W20),"",SAMPLES_chemphys!W20)</f>
        <v/>
      </c>
      <c r="BU17" s="5" t="str">
        <f>IF(ISBLANK(SAMPLES_chemphys!X20),"",SAMPLES_chemphys!X20)</f>
        <v/>
      </c>
      <c r="BV17" s="5" t="str">
        <f>IF(ISBLANK(SAMPLES_chemphys!Y20),"",SAMPLES_chemphys!Y20)</f>
        <v/>
      </c>
      <c r="BW17" s="5" t="str">
        <f>IF(ISBLANK(SAMPLES_chemphys!Z20),"",SAMPLES_chemphys!Z20)</f>
        <v/>
      </c>
      <c r="BX17" s="5" t="str">
        <f>IF(ISBLANK(SAMPLES_chemphys!AA20),"",SAMPLES_chemphys!AA20)</f>
        <v/>
      </c>
      <c r="BY17" s="5" t="str">
        <f>IF(ISBLANK(SAMPLES_chemphys!AB20),"",SAMPLES_chemphys!AB20)</f>
        <v/>
      </c>
      <c r="BZ17" s="5" t="str">
        <f>IF(ISBLANK(SAMPLES_chemphys!AC20),"",SAMPLES_chemphys!AC20)</f>
        <v/>
      </c>
      <c r="CA17" s="5" t="str">
        <f>IF(ISBLANK(SAMPLES_chemphys!AD20),"",SAMPLES_chemphys!AD20)</f>
        <v/>
      </c>
      <c r="CB17" s="5" t="str">
        <f>IF(ISBLANK(SAMPLES_chemphys!AE20),"",SAMPLES_chemphys!AE20)</f>
        <v/>
      </c>
      <c r="CC17" s="5" t="str">
        <f>IF(ISBLANK(SAMPLES_chemphys!AF20),"",SAMPLES_chemphys!AF20)</f>
        <v/>
      </c>
      <c r="CD17" s="5" t="str">
        <f>IF(ISBLANK(SAMPLES_chemphys!AG20),"",SAMPLES_chemphys!AG20)</f>
        <v/>
      </c>
      <c r="CE17" s="5" t="str">
        <f>IF(ISBLANK(SEQUENCING!Y20),"",SEQUENCING!Y20)</f>
        <v>YES</v>
      </c>
      <c r="CF17" s="5" t="str">
        <f>IF(ISBLANK(SEQUENCING!L20),"",SEQUENCING!L20)</f>
        <v xml:space="preserve">not provided</v>
      </c>
      <c r="CG17" s="5" t="str">
        <f>IF(ISBLANK(SEQUENCING!M20),"",SEQUENCING!M20)</f>
        <v xml:space="preserve">not provided</v>
      </c>
      <c r="CH17" s="5" t="str">
        <f>IF(ISBLANK(SEQUENCING!N20),"",SEQUENCING!N20)</f>
        <v xml:space="preserve">not provided</v>
      </c>
      <c r="CI17" s="5" t="str">
        <f>IF(ISBLANK(SEQUENCING!O20),"",SEQUENCING!O20)</f>
        <v xml:space="preserve">Sequencing by synthesis (Illumina)</v>
      </c>
      <c r="CJ17" s="5" t="str">
        <f>IF(ISBLANK(SEQUENCING!P20),"",SEQUENCING!P20)</f>
        <v/>
      </c>
      <c r="CK17" s="5" t="str">
        <f>IF(ISBLANK(SEQUENCING!Q20),"",SEQUENCING!Q20)</f>
        <v/>
      </c>
      <c r="CL17" s="5" t="str">
        <f>IF(ISBLANK(SEQUENCING!R20),"",SEQUENCING!R20)</f>
        <v/>
      </c>
    </row>
    <row r="18" ht="16.5" customHeight="1">
      <c r="A18" s="5" t="str">
        <f>IF(ISBLANK(SAMPLES_general!Y21),"",SAMPLES_general!Y21)</f>
        <v>sam_S_F651</v>
      </c>
      <c r="B18" s="5" t="str">
        <f>IF(ISBLANK(SAMPLES_general!B21),"",SAMPLES_general!B21)</f>
        <v>S_F651</v>
      </c>
      <c r="C18" s="5" t="str">
        <f>IF(ISBLANK(SAMPLES_general!C21),"",SAMPLES_general!C21)</f>
        <v>Feamp_MiSS</v>
      </c>
      <c r="D18" s="5" t="str">
        <f>IF(ISBLANK(SAMPLES_general!D21),"",SAMPLES_general!D21)</f>
        <v xml:space="preserve">Sarpa salpa</v>
      </c>
      <c r="E18" s="5" t="str">
        <f>IF(ISBLANK(SAMPLES_general!E21),"",SAMPLES_general!E21)</f>
        <v xml:space="preserve">RNA extracted by Trizol from fish hypothalamus</v>
      </c>
      <c r="F18" s="5" t="str">
        <f>IF(ISBLANK(SAMPLES_general!F21),"",SAMPLES_general!F21)</f>
        <v>yes</v>
      </c>
      <c r="G18" s="5" t="str">
        <f>IF(ISBLANK(SAMPLES_general!G21),"",SAMPLES_general!G21)</f>
        <v>eukaryote</v>
      </c>
      <c r="H18" s="5" t="str">
        <f>IF(ISBLANK(SAMPLES_general!I21),"",SAMPLES_general!I21)</f>
        <v>ERC000011</v>
      </c>
      <c r="I18" s="5" t="str">
        <f>IF(ISBLANK(SAMPLES_general!J21),"",SAMPLES_general!J21)</f>
        <v/>
      </c>
      <c r="J18" s="5" t="str">
        <f>IF(ISBLANK(SAMPLES_general!K21),"",SAMPLES_general!K21)</f>
        <v/>
      </c>
      <c r="K18" s="5" t="str">
        <f>IF(ISBLANK(SAMPLES_general!L21),"",SAMPLES_general!L21)</f>
        <v>none</v>
      </c>
      <c r="L18" s="5" t="str">
        <f>IF(ISBLANK(SAMPLES_general!M21),"",SAMPLES_general!M21)</f>
        <v xml:space="preserve">Sarpa salpa</v>
      </c>
      <c r="M18" s="5" t="str">
        <f>IF(ISBLANK(SAMPLES_general!N21),"",SAMPLES_general!N21)</f>
        <v>Salema</v>
      </c>
      <c r="N18" s="5">
        <f>IF(ISBLANK(SAMPLES_general!O21),"",SAMPLES_general!O21)</f>
        <v>87759</v>
      </c>
      <c r="O18" s="5" t="str">
        <f>IF(ISBLANK(SAMPLES_general!P21),"",SAMPLES_general!P21)</f>
        <v>2020-01-01</v>
      </c>
      <c r="P18" s="5" t="str">
        <f>IF(ISBLANK(SAMPLES_general!Q21),"",SAMPLES_general!Q21)</f>
        <v xml:space="preserve">Wild (Mediterranean; Frontignan)</v>
      </c>
      <c r="Q18" s="5" t="str">
        <f>IF(ISBLANK(SAMPLES_general!R21),"",SAMPLES_general!R21)</f>
        <v>France</v>
      </c>
      <c r="R18" s="5" t="str">
        <f>IF(ISBLANK(SAMPLES_general!S21),"",SAMPLES_general!S21)</f>
        <v xml:space="preserve">Frontignan area</v>
      </c>
      <c r="S18" s="5" t="str">
        <f>IF(ISBLANK(SAMPLES_general!T21),"",SAMPLES_general!T21)</f>
        <v xml:space="preserve">not applicable</v>
      </c>
      <c r="T18" s="5" t="str">
        <f>IF(ISBLANK(SAMPLES_general!U21),"",SAMPLES_general!U21)</f>
        <v xml:space="preserve">not applicable</v>
      </c>
      <c r="U18" s="5">
        <f>IF(ISBLANK(SAMPLES_general!V21),"",SAMPLES_general!V21)</f>
        <v>46.200000000000891</v>
      </c>
      <c r="V18" s="5">
        <f>IF(ISBLANK(SAMPLES_general!W21),"",SAMPLES_general!W21)</f>
        <v>2.2000000000000002</v>
      </c>
      <c r="W18" s="5" t="str">
        <f>IF(ISBLANK(SAMPLES_general!X21),"",SAMPLES_general!X21)</f>
        <v xml:space="preserve">For studying effect of temperature </v>
      </c>
      <c r="X18" s="5" t="str">
        <f>IF(ISBLANK(SAMPLES_meta!C21),"",SAMPLES_meta!C21)</f>
        <v/>
      </c>
      <c r="Y18" s="5" t="str">
        <f>IF(ISBLANK(SAMPLES_meta!D21),"",SAMPLES_meta!D21)</f>
        <v xml:space="preserve">Wild origin (Mediterranean, Frontignan)</v>
      </c>
      <c r="Z18" s="5" t="str">
        <f>IF(ISBLANK(SAMPLES_meta!E21),"",SAMPLES_meta!E21)</f>
        <v/>
      </c>
      <c r="AA18" s="5" t="str">
        <f>IF(ISBLANK(SAMPLES_meta!F21),"",SAMPLES_meta!F21)</f>
        <v/>
      </c>
      <c r="AB18" s="5" t="str">
        <f>IF(ISBLANK(SAMPLES_meta!G21),"",SAMPLES_meta!G21)</f>
        <v/>
      </c>
      <c r="AC18" s="5" t="str">
        <f>IF(ISBLANK(SAMPLES_meta!H21),"",SAMPLES_meta!H21)</f>
        <v/>
      </c>
      <c r="AD18" s="5" t="str">
        <f>IF(ISBLANK(SAMPLES_meta!I21),"",SAMPLES_meta!I21)</f>
        <v/>
      </c>
      <c r="AE18" s="5" t="str">
        <f>IF(ISBLANK(SAMPLES_indiv!C21),"",SAMPLES_indiv!C21)</f>
        <v/>
      </c>
      <c r="AF18" s="5" t="str">
        <f>IF(ISBLANK(SAMPLES_indiv!D21),"",SAMPLES_indiv!D21)</f>
        <v/>
      </c>
      <c r="AG18" s="5" t="str">
        <f>IF(ISBLANK(SAMPLES_indiv!E21),"",SAMPLES_indiv!E21)</f>
        <v/>
      </c>
      <c r="AH18" s="5" t="str">
        <f>IF(ISBLANK(SAMPLES_indiv!F21),"",SAMPLES_indiv!F21)</f>
        <v/>
      </c>
      <c r="AI18" s="5" t="str">
        <f>IF(ISBLANK(SAMPLES_indiv!G21),"",SAMPLES_indiv!G21)</f>
        <v/>
      </c>
      <c r="AJ18" s="5" t="str">
        <f>IF(ISBLANK(SAMPLES_indiv!H21),"",SAMPLES_indiv!H21)</f>
        <v>Immature</v>
      </c>
      <c r="AK18" s="5" t="str">
        <f>IF(ISBLANK(SAMPLES_indiv!I21),"",SAMPLES_indiv!I21)</f>
        <v>NA</v>
      </c>
      <c r="AL18" s="5" t="str">
        <f>IF(ISBLANK(SAMPLES_indiv!J21),"",SAMPLES_indiv!J21)</f>
        <v/>
      </c>
      <c r="AM18" s="5" t="str">
        <f>IF(ISBLANK(SAMPLES_indiv!K21),"",SAMPLES_indiv!K21)</f>
        <v/>
      </c>
      <c r="AN18" s="5" t="str">
        <f>IF(ISBLANK(SAMPLES_indiv!L21),"",SAMPLES_indiv!L21)</f>
        <v/>
      </c>
      <c r="AO18" s="5" t="str">
        <f>IF(ISBLANK(SAMPLES_indiv!M21),"",SAMPLES_indiv!M21)</f>
        <v/>
      </c>
      <c r="AP18" s="5" t="str">
        <f>IF(ISBLANK(SAMPLES_indiv!N21),"",SAMPLES_indiv!N21)</f>
        <v/>
      </c>
      <c r="AQ18" s="5" t="str">
        <f>IF(ISBLANK(SAMPLES_indiv!O21),"",SAMPLES_indiv!O21)</f>
        <v/>
      </c>
      <c r="AR18" s="5" t="str">
        <f>IF(ISBLANK(SAMPLES_indiv!P21),"",SAMPLES_indiv!P21)</f>
        <v/>
      </c>
      <c r="AS18" s="5" t="str">
        <f>IF(ISBLANK(SAMPLES_indiv!Q21),"",SAMPLES_indiv!Q21)</f>
        <v/>
      </c>
      <c r="AT18" s="5" t="str">
        <f>IF(ISBLANK(SAMPLES_indiv!R21),"",SAMPLES_indiv!R21)</f>
        <v/>
      </c>
      <c r="AU18" s="5" t="str">
        <f>IF(ISBLANK(SAMPLES_indiv!S21),"",SAMPLES_indiv!S21)</f>
        <v/>
      </c>
      <c r="AV18" s="5" t="str">
        <f>IF(ISBLANK(SAMPLES_indiv!T21),"",SAMPLES_indiv!T21)</f>
        <v/>
      </c>
      <c r="AW18" s="5" t="str">
        <f>IF(ISBLANK(SAMPLES_indiv!U21),"",SAMPLES_indiv!U21)</f>
        <v/>
      </c>
      <c r="AX18" s="5" t="str">
        <f>IF(ISBLANK(SAMPLES_indiv!V21),"",SAMPLES_indiv!V21)</f>
        <v/>
      </c>
      <c r="AY18" s="5" t="str">
        <f>IF(ISBLANK(SAMPLES_indiv!W21),"",SAMPLES_indiv!W21)</f>
        <v/>
      </c>
      <c r="AZ18" s="5" t="str">
        <f>IF(ISBLANK(SAMPLES_chemphys!C21),"",SAMPLES_chemphys!C21)</f>
        <v/>
      </c>
      <c r="BA18" s="5" t="str">
        <f>IF(ISBLANK(SAMPLES_chemphys!D21),"",SAMPLES_chemphys!D21)</f>
        <v/>
      </c>
      <c r="BB18" s="5" t="str">
        <f>IF(ISBLANK(SAMPLES_chemphys!E21),"",SAMPLES_chemphys!E21)</f>
        <v/>
      </c>
      <c r="BC18" s="5" t="str">
        <f>IF(ISBLANK(SAMPLES_chemphys!F21),"",SAMPLES_chemphys!F21)</f>
        <v/>
      </c>
      <c r="BD18" s="5" t="str">
        <f>IF(ISBLANK(SAMPLES_chemphys!G21),"",SAMPLES_chemphys!G21)</f>
        <v/>
      </c>
      <c r="BE18" s="5" t="str">
        <f>IF(ISBLANK(SAMPLES_chemphys!H21),"",SAMPLES_chemphys!H21)</f>
        <v/>
      </c>
      <c r="BF18" s="5" t="str">
        <f>IF(ISBLANK(SAMPLES_chemphys!I21),"",SAMPLES_chemphys!I21)</f>
        <v/>
      </c>
      <c r="BG18" s="5" t="str">
        <f>IF(ISBLANK(SAMPLES_chemphys!J21),"",SAMPLES_chemphys!J21)</f>
        <v/>
      </c>
      <c r="BH18" s="5" t="str">
        <f>IF(ISBLANK(SAMPLES_chemphys!K21),"",SAMPLES_chemphys!K21)</f>
        <v/>
      </c>
      <c r="BI18" s="5" t="str">
        <f>IF(ISBLANK(SAMPLES_chemphys!L21),"",SAMPLES_chemphys!L21)</f>
        <v/>
      </c>
      <c r="BJ18" s="5" t="str">
        <f>IF(ISBLANK(SAMPLES_chemphys!M21),"",SAMPLES_chemphys!M21)</f>
        <v/>
      </c>
      <c r="BK18" s="5" t="str">
        <f>IF(ISBLANK(SAMPLES_chemphys!N21),"",SAMPLES_chemphys!N21)</f>
        <v/>
      </c>
      <c r="BL18" s="5" t="str">
        <f>IF(ISBLANK(SAMPLES_chemphys!O21),"",SAMPLES_chemphys!O21)</f>
        <v/>
      </c>
      <c r="BM18" s="5" t="str">
        <f>IF(ISBLANK(SAMPLES_chemphys!P21),"",SAMPLES_chemphys!P21)</f>
        <v/>
      </c>
      <c r="BN18" s="5" t="str">
        <f>IF(ISBLANK(SAMPLES_chemphys!Q21),"",SAMPLES_chemphys!Q21)</f>
        <v/>
      </c>
      <c r="BO18" s="5" t="str">
        <f>IF(ISBLANK(SAMPLES_chemphys!R21),"",SAMPLES_chemphys!R21)</f>
        <v/>
      </c>
      <c r="BP18" s="5" t="str">
        <f>IF(ISBLANK(SAMPLES_chemphys!S21),"",SAMPLES_chemphys!S21)</f>
        <v/>
      </c>
      <c r="BQ18" s="5" t="str">
        <f>IF(ISBLANK(SAMPLES_chemphys!T21),"",SAMPLES_chemphys!T21)</f>
        <v/>
      </c>
      <c r="BR18" s="5" t="str">
        <f>IF(ISBLANK(SAMPLES_chemphys!U21),"",SAMPLES_chemphys!U21)</f>
        <v/>
      </c>
      <c r="BS18" s="5" t="str">
        <f>IF(ISBLANK(SAMPLES_chemphys!V21),"",SAMPLES_chemphys!V21)</f>
        <v/>
      </c>
      <c r="BT18" s="5" t="str">
        <f>IF(ISBLANK(SAMPLES_chemphys!W21),"",SAMPLES_chemphys!W21)</f>
        <v/>
      </c>
      <c r="BU18" s="5" t="str">
        <f>IF(ISBLANK(SAMPLES_chemphys!X21),"",SAMPLES_chemphys!X21)</f>
        <v/>
      </c>
      <c r="BV18" s="5" t="str">
        <f>IF(ISBLANK(SAMPLES_chemphys!Y21),"",SAMPLES_chemphys!Y21)</f>
        <v/>
      </c>
      <c r="BW18" s="5" t="str">
        <f>IF(ISBLANK(SAMPLES_chemphys!Z21),"",SAMPLES_chemphys!Z21)</f>
        <v/>
      </c>
      <c r="BX18" s="5" t="str">
        <f>IF(ISBLANK(SAMPLES_chemphys!AA21),"",SAMPLES_chemphys!AA21)</f>
        <v/>
      </c>
      <c r="BY18" s="5" t="str">
        <f>IF(ISBLANK(SAMPLES_chemphys!AB21),"",SAMPLES_chemphys!AB21)</f>
        <v/>
      </c>
      <c r="BZ18" s="5" t="str">
        <f>IF(ISBLANK(SAMPLES_chemphys!AC21),"",SAMPLES_chemphys!AC21)</f>
        <v/>
      </c>
      <c r="CA18" s="5" t="str">
        <f>IF(ISBLANK(SAMPLES_chemphys!AD21),"",SAMPLES_chemphys!AD21)</f>
        <v/>
      </c>
      <c r="CB18" s="5" t="str">
        <f>IF(ISBLANK(SAMPLES_chemphys!AE21),"",SAMPLES_chemphys!AE21)</f>
        <v/>
      </c>
      <c r="CC18" s="5" t="str">
        <f>IF(ISBLANK(SAMPLES_chemphys!AF21),"",SAMPLES_chemphys!AF21)</f>
        <v/>
      </c>
      <c r="CD18" s="5" t="str">
        <f>IF(ISBLANK(SAMPLES_chemphys!AG21),"",SAMPLES_chemphys!AG21)</f>
        <v/>
      </c>
      <c r="CE18" s="5" t="str">
        <f>IF(ISBLANK(SEQUENCING!Y21),"",SEQUENCING!Y21)</f>
        <v>YES</v>
      </c>
      <c r="CF18" s="5" t="str">
        <f>IF(ISBLANK(SEQUENCING!L21),"",SEQUENCING!L21)</f>
        <v xml:space="preserve">not provided</v>
      </c>
      <c r="CG18" s="5" t="str">
        <f>IF(ISBLANK(SEQUENCING!M21),"",SEQUENCING!M21)</f>
        <v xml:space="preserve">not provided</v>
      </c>
      <c r="CH18" s="5" t="str">
        <f>IF(ISBLANK(SEQUENCING!N21),"",SEQUENCING!N21)</f>
        <v xml:space="preserve">not provided</v>
      </c>
      <c r="CI18" s="5" t="str">
        <f>IF(ISBLANK(SEQUENCING!O21),"",SEQUENCING!O21)</f>
        <v xml:space="preserve">Sequencing by synthesis (Illumina)</v>
      </c>
      <c r="CJ18" s="5" t="str">
        <f>IF(ISBLANK(SEQUENCING!P21),"",SEQUENCING!P21)</f>
        <v/>
      </c>
      <c r="CK18" s="5" t="str">
        <f>IF(ISBLANK(SEQUENCING!Q21),"",SEQUENCING!Q21)</f>
        <v/>
      </c>
      <c r="CL18" s="5" t="str">
        <f>IF(ISBLANK(SEQUENCING!R21),"",SEQUENCING!R21)</f>
        <v/>
      </c>
    </row>
    <row r="19" ht="16.5" customHeight="1">
      <c r="A19" s="5" t="str">
        <f>IF(ISBLANK(SAMPLES_general!Y22),"",SAMPLES_general!Y22)</f>
        <v>sam_S_F652</v>
      </c>
      <c r="B19" s="5" t="str">
        <f>IF(ISBLANK(SAMPLES_general!B22),"",SAMPLES_general!B22)</f>
        <v>S_F652</v>
      </c>
      <c r="C19" s="5" t="str">
        <f>IF(ISBLANK(SAMPLES_general!C22),"",SAMPLES_general!C22)</f>
        <v>Feamp_MiSS</v>
      </c>
      <c r="D19" s="5" t="str">
        <f>IF(ISBLANK(SAMPLES_general!D22),"",SAMPLES_general!D22)</f>
        <v xml:space="preserve">Sarpa salpa</v>
      </c>
      <c r="E19" s="5" t="str">
        <f>IF(ISBLANK(SAMPLES_general!E22),"",SAMPLES_general!E22)</f>
        <v xml:space="preserve">RNA extracted by Trizol from fish hypothalamus</v>
      </c>
      <c r="F19" s="5" t="str">
        <f>IF(ISBLANK(SAMPLES_general!F22),"",SAMPLES_general!F22)</f>
        <v>yes</v>
      </c>
      <c r="G19" s="5" t="str">
        <f>IF(ISBLANK(SAMPLES_general!G22),"",SAMPLES_general!G22)</f>
        <v>eukaryote</v>
      </c>
      <c r="H19" s="5" t="str">
        <f>IF(ISBLANK(SAMPLES_general!I22),"",SAMPLES_general!I22)</f>
        <v>ERC000011</v>
      </c>
      <c r="I19" s="5" t="str">
        <f>IF(ISBLANK(SAMPLES_general!J22),"",SAMPLES_general!J22)</f>
        <v/>
      </c>
      <c r="J19" s="5" t="str">
        <f>IF(ISBLANK(SAMPLES_general!K22),"",SAMPLES_general!K22)</f>
        <v/>
      </c>
      <c r="K19" s="5" t="str">
        <f>IF(ISBLANK(SAMPLES_general!L22),"",SAMPLES_general!L22)</f>
        <v>none</v>
      </c>
      <c r="L19" s="5" t="str">
        <f>IF(ISBLANK(SAMPLES_general!M22),"",SAMPLES_general!M22)</f>
        <v xml:space="preserve">Sarpa salpa</v>
      </c>
      <c r="M19" s="5" t="str">
        <f>IF(ISBLANK(SAMPLES_general!N22),"",SAMPLES_general!N22)</f>
        <v>Salema</v>
      </c>
      <c r="N19" s="5">
        <f>IF(ISBLANK(SAMPLES_general!O22),"",SAMPLES_general!O22)</f>
        <v>87759</v>
      </c>
      <c r="O19" s="5" t="str">
        <f>IF(ISBLANK(SAMPLES_general!P22),"",SAMPLES_general!P22)</f>
        <v>2020-01-01</v>
      </c>
      <c r="P19" s="5" t="str">
        <f>IF(ISBLANK(SAMPLES_general!Q22),"",SAMPLES_general!Q22)</f>
        <v xml:space="preserve">Wild (Mediterranean; Frontignan)</v>
      </c>
      <c r="Q19" s="5" t="str">
        <f>IF(ISBLANK(SAMPLES_general!R22),"",SAMPLES_general!R22)</f>
        <v>France</v>
      </c>
      <c r="R19" s="5" t="str">
        <f>IF(ISBLANK(SAMPLES_general!S22),"",SAMPLES_general!S22)</f>
        <v xml:space="preserve">Frontignan area</v>
      </c>
      <c r="S19" s="5" t="str">
        <f>IF(ISBLANK(SAMPLES_general!T22),"",SAMPLES_general!T22)</f>
        <v xml:space="preserve">not applicable</v>
      </c>
      <c r="T19" s="5" t="str">
        <f>IF(ISBLANK(SAMPLES_general!U22),"",SAMPLES_general!U22)</f>
        <v xml:space="preserve">not applicable</v>
      </c>
      <c r="U19" s="5">
        <f>IF(ISBLANK(SAMPLES_general!V22),"",SAMPLES_general!V22)</f>
        <v>46.200000000000891</v>
      </c>
      <c r="V19" s="5">
        <f>IF(ISBLANK(SAMPLES_general!W22),"",SAMPLES_general!W22)</f>
        <v>2.2000000000000002</v>
      </c>
      <c r="W19" s="5" t="str">
        <f>IF(ISBLANK(SAMPLES_general!X22),"",SAMPLES_general!X22)</f>
        <v xml:space="preserve">For studying effect of temperature </v>
      </c>
      <c r="X19" s="5" t="str">
        <f>IF(ISBLANK(SAMPLES_meta!C22),"",SAMPLES_meta!C22)</f>
        <v/>
      </c>
      <c r="Y19" s="5" t="str">
        <f>IF(ISBLANK(SAMPLES_meta!D22),"",SAMPLES_meta!D22)</f>
        <v xml:space="preserve">Wild origin (Mediterranean, Frontignan)</v>
      </c>
      <c r="Z19" s="5" t="str">
        <f>IF(ISBLANK(SAMPLES_meta!E22),"",SAMPLES_meta!E22)</f>
        <v/>
      </c>
      <c r="AA19" s="5" t="str">
        <f>IF(ISBLANK(SAMPLES_meta!F22),"",SAMPLES_meta!F22)</f>
        <v/>
      </c>
      <c r="AB19" s="5" t="str">
        <f>IF(ISBLANK(SAMPLES_meta!G22),"",SAMPLES_meta!G22)</f>
        <v/>
      </c>
      <c r="AC19" s="5" t="str">
        <f>IF(ISBLANK(SAMPLES_meta!H22),"",SAMPLES_meta!H22)</f>
        <v/>
      </c>
      <c r="AD19" s="5" t="str">
        <f>IF(ISBLANK(SAMPLES_meta!I22),"",SAMPLES_meta!I22)</f>
        <v/>
      </c>
      <c r="AE19" s="5" t="str">
        <f>IF(ISBLANK(SAMPLES_indiv!C22),"",SAMPLES_indiv!C22)</f>
        <v/>
      </c>
      <c r="AF19" s="5" t="str">
        <f>IF(ISBLANK(SAMPLES_indiv!D22),"",SAMPLES_indiv!D22)</f>
        <v/>
      </c>
      <c r="AG19" s="5" t="str">
        <f>IF(ISBLANK(SAMPLES_indiv!E22),"",SAMPLES_indiv!E22)</f>
        <v/>
      </c>
      <c r="AH19" s="5" t="str">
        <f>IF(ISBLANK(SAMPLES_indiv!F22),"",SAMPLES_indiv!F22)</f>
        <v/>
      </c>
      <c r="AI19" s="5" t="str">
        <f>IF(ISBLANK(SAMPLES_indiv!G22),"",SAMPLES_indiv!G22)</f>
        <v/>
      </c>
      <c r="AJ19" s="5" t="str">
        <f>IF(ISBLANK(SAMPLES_indiv!H22),"",SAMPLES_indiv!H22)</f>
        <v>Immature</v>
      </c>
      <c r="AK19" s="5" t="str">
        <f>IF(ISBLANK(SAMPLES_indiv!I22),"",SAMPLES_indiv!I22)</f>
        <v>NA</v>
      </c>
      <c r="AL19" s="5" t="str">
        <f>IF(ISBLANK(SAMPLES_indiv!J22),"",SAMPLES_indiv!J22)</f>
        <v/>
      </c>
      <c r="AM19" s="5" t="str">
        <f>IF(ISBLANK(SAMPLES_indiv!K22),"",SAMPLES_indiv!K22)</f>
        <v/>
      </c>
      <c r="AN19" s="5" t="str">
        <f>IF(ISBLANK(SAMPLES_indiv!L22),"",SAMPLES_indiv!L22)</f>
        <v/>
      </c>
      <c r="AO19" s="5" t="str">
        <f>IF(ISBLANK(SAMPLES_indiv!M22),"",SAMPLES_indiv!M22)</f>
        <v/>
      </c>
      <c r="AP19" s="5" t="str">
        <f>IF(ISBLANK(SAMPLES_indiv!N22),"",SAMPLES_indiv!N22)</f>
        <v/>
      </c>
      <c r="AQ19" s="5" t="str">
        <f>IF(ISBLANK(SAMPLES_indiv!O22),"",SAMPLES_indiv!O22)</f>
        <v/>
      </c>
      <c r="AR19" s="5" t="str">
        <f>IF(ISBLANK(SAMPLES_indiv!P22),"",SAMPLES_indiv!P22)</f>
        <v/>
      </c>
      <c r="AS19" s="5" t="str">
        <f>IF(ISBLANK(SAMPLES_indiv!Q22),"",SAMPLES_indiv!Q22)</f>
        <v/>
      </c>
      <c r="AT19" s="5" t="str">
        <f>IF(ISBLANK(SAMPLES_indiv!R22),"",SAMPLES_indiv!R22)</f>
        <v/>
      </c>
      <c r="AU19" s="5" t="str">
        <f>IF(ISBLANK(SAMPLES_indiv!S22),"",SAMPLES_indiv!S22)</f>
        <v/>
      </c>
      <c r="AV19" s="5" t="str">
        <f>IF(ISBLANK(SAMPLES_indiv!T22),"",SAMPLES_indiv!T22)</f>
        <v/>
      </c>
      <c r="AW19" s="5" t="str">
        <f>IF(ISBLANK(SAMPLES_indiv!U22),"",SAMPLES_indiv!U22)</f>
        <v/>
      </c>
      <c r="AX19" s="5" t="str">
        <f>IF(ISBLANK(SAMPLES_indiv!V22),"",SAMPLES_indiv!V22)</f>
        <v/>
      </c>
      <c r="AY19" s="5" t="str">
        <f>IF(ISBLANK(SAMPLES_indiv!W22),"",SAMPLES_indiv!W22)</f>
        <v/>
      </c>
      <c r="AZ19" s="5" t="str">
        <f>IF(ISBLANK(SAMPLES_chemphys!C22),"",SAMPLES_chemphys!C22)</f>
        <v/>
      </c>
      <c r="BA19" s="5" t="str">
        <f>IF(ISBLANK(SAMPLES_chemphys!D22),"",SAMPLES_chemphys!D22)</f>
        <v/>
      </c>
      <c r="BB19" s="5" t="str">
        <f>IF(ISBLANK(SAMPLES_chemphys!E22),"",SAMPLES_chemphys!E22)</f>
        <v/>
      </c>
      <c r="BC19" s="5" t="str">
        <f>IF(ISBLANK(SAMPLES_chemphys!F22),"",SAMPLES_chemphys!F22)</f>
        <v/>
      </c>
      <c r="BD19" s="5" t="str">
        <f>IF(ISBLANK(SAMPLES_chemphys!G22),"",SAMPLES_chemphys!G22)</f>
        <v/>
      </c>
      <c r="BE19" s="5" t="str">
        <f>IF(ISBLANK(SAMPLES_chemphys!H22),"",SAMPLES_chemphys!H22)</f>
        <v/>
      </c>
      <c r="BF19" s="5" t="str">
        <f>IF(ISBLANK(SAMPLES_chemphys!I22),"",SAMPLES_chemphys!I22)</f>
        <v/>
      </c>
      <c r="BG19" s="5" t="str">
        <f>IF(ISBLANK(SAMPLES_chemphys!J22),"",SAMPLES_chemphys!J22)</f>
        <v/>
      </c>
      <c r="BH19" s="5" t="str">
        <f>IF(ISBLANK(SAMPLES_chemphys!K22),"",SAMPLES_chemphys!K22)</f>
        <v/>
      </c>
      <c r="BI19" s="5" t="str">
        <f>IF(ISBLANK(SAMPLES_chemphys!L22),"",SAMPLES_chemphys!L22)</f>
        <v/>
      </c>
      <c r="BJ19" s="5" t="str">
        <f>IF(ISBLANK(SAMPLES_chemphys!M22),"",SAMPLES_chemphys!M22)</f>
        <v/>
      </c>
      <c r="BK19" s="5" t="str">
        <f>IF(ISBLANK(SAMPLES_chemphys!N22),"",SAMPLES_chemphys!N22)</f>
        <v/>
      </c>
      <c r="BL19" s="5" t="str">
        <f>IF(ISBLANK(SAMPLES_chemphys!O22),"",SAMPLES_chemphys!O22)</f>
        <v/>
      </c>
      <c r="BM19" s="5" t="str">
        <f>IF(ISBLANK(SAMPLES_chemphys!P22),"",SAMPLES_chemphys!P22)</f>
        <v/>
      </c>
      <c r="BN19" s="5" t="str">
        <f>IF(ISBLANK(SAMPLES_chemphys!Q22),"",SAMPLES_chemphys!Q22)</f>
        <v/>
      </c>
      <c r="BO19" s="5" t="str">
        <f>IF(ISBLANK(SAMPLES_chemphys!R22),"",SAMPLES_chemphys!R22)</f>
        <v/>
      </c>
      <c r="BP19" s="5" t="str">
        <f>IF(ISBLANK(SAMPLES_chemphys!S22),"",SAMPLES_chemphys!S22)</f>
        <v/>
      </c>
      <c r="BQ19" s="5" t="str">
        <f>IF(ISBLANK(SAMPLES_chemphys!T22),"",SAMPLES_chemphys!T22)</f>
        <v/>
      </c>
      <c r="BR19" s="5" t="str">
        <f>IF(ISBLANK(SAMPLES_chemphys!U22),"",SAMPLES_chemphys!U22)</f>
        <v/>
      </c>
      <c r="BS19" s="5" t="str">
        <f>IF(ISBLANK(SAMPLES_chemphys!V22),"",SAMPLES_chemphys!V22)</f>
        <v/>
      </c>
      <c r="BT19" s="5" t="str">
        <f>IF(ISBLANK(SAMPLES_chemphys!W22),"",SAMPLES_chemphys!W22)</f>
        <v/>
      </c>
      <c r="BU19" s="5" t="str">
        <f>IF(ISBLANK(SAMPLES_chemphys!X22),"",SAMPLES_chemphys!X22)</f>
        <v/>
      </c>
      <c r="BV19" s="5" t="str">
        <f>IF(ISBLANK(SAMPLES_chemphys!Y22),"",SAMPLES_chemphys!Y22)</f>
        <v/>
      </c>
      <c r="BW19" s="5" t="str">
        <f>IF(ISBLANK(SAMPLES_chemphys!Z22),"",SAMPLES_chemphys!Z22)</f>
        <v/>
      </c>
      <c r="BX19" s="5" t="str">
        <f>IF(ISBLANK(SAMPLES_chemphys!AA22),"",SAMPLES_chemphys!AA22)</f>
        <v/>
      </c>
      <c r="BY19" s="5" t="str">
        <f>IF(ISBLANK(SAMPLES_chemphys!AB22),"",SAMPLES_chemphys!AB22)</f>
        <v/>
      </c>
      <c r="BZ19" s="5" t="str">
        <f>IF(ISBLANK(SAMPLES_chemphys!AC22),"",SAMPLES_chemphys!AC22)</f>
        <v/>
      </c>
      <c r="CA19" s="5" t="str">
        <f>IF(ISBLANK(SAMPLES_chemphys!AD22),"",SAMPLES_chemphys!AD22)</f>
        <v/>
      </c>
      <c r="CB19" s="5" t="str">
        <f>IF(ISBLANK(SAMPLES_chemphys!AE22),"",SAMPLES_chemphys!AE22)</f>
        <v/>
      </c>
      <c r="CC19" s="5" t="str">
        <f>IF(ISBLANK(SAMPLES_chemphys!AF22),"",SAMPLES_chemphys!AF22)</f>
        <v/>
      </c>
      <c r="CD19" s="5" t="str">
        <f>IF(ISBLANK(SAMPLES_chemphys!AG22),"",SAMPLES_chemphys!AG22)</f>
        <v/>
      </c>
      <c r="CE19" s="5" t="str">
        <f>IF(ISBLANK(SEQUENCING!Y22),"",SEQUENCING!Y22)</f>
        <v>YES</v>
      </c>
      <c r="CF19" s="5" t="str">
        <f>IF(ISBLANK(SEQUENCING!L22),"",SEQUENCING!L22)</f>
        <v xml:space="preserve">not provided</v>
      </c>
      <c r="CG19" s="5" t="str">
        <f>IF(ISBLANK(SEQUENCING!M22),"",SEQUENCING!M22)</f>
        <v xml:space="preserve">not provided</v>
      </c>
      <c r="CH19" s="5" t="str">
        <f>IF(ISBLANK(SEQUENCING!N22),"",SEQUENCING!N22)</f>
        <v xml:space="preserve">not provided</v>
      </c>
      <c r="CI19" s="5" t="str">
        <f>IF(ISBLANK(SEQUENCING!O22),"",SEQUENCING!O22)</f>
        <v xml:space="preserve">Sequencing by synthesis (Illumina)</v>
      </c>
      <c r="CJ19" s="5" t="str">
        <f>IF(ISBLANK(SEQUENCING!P22),"",SEQUENCING!P22)</f>
        <v/>
      </c>
      <c r="CK19" s="5" t="str">
        <f>IF(ISBLANK(SEQUENCING!Q22),"",SEQUENCING!Q22)</f>
        <v/>
      </c>
      <c r="CL19" s="5" t="str">
        <f>IF(ISBLANK(SEQUENCING!R22),"",SEQUENCING!R22)</f>
        <v/>
      </c>
    </row>
    <row r="20" ht="16.5" customHeight="1">
      <c r="A20" s="5" t="str">
        <f>IF(ISBLANK(SAMPLES_general!Y23),"",SAMPLES_general!Y23)</f>
        <v>sam_S_F685</v>
      </c>
      <c r="B20" s="5" t="str">
        <f>IF(ISBLANK(SAMPLES_general!B23),"",SAMPLES_general!B23)</f>
        <v>S_F685</v>
      </c>
      <c r="C20" s="5" t="str">
        <f>IF(ISBLANK(SAMPLES_general!C23),"",SAMPLES_general!C23)</f>
        <v>Feamp_MiSS</v>
      </c>
      <c r="D20" s="5" t="str">
        <f>IF(ISBLANK(SAMPLES_general!D23),"",SAMPLES_general!D23)</f>
        <v xml:space="preserve">Sarpa salpa</v>
      </c>
      <c r="E20" s="5" t="str">
        <f>IF(ISBLANK(SAMPLES_general!E23),"",SAMPLES_general!E23)</f>
        <v xml:space="preserve">RNA extracted by Trizol from fish hypothalamus</v>
      </c>
      <c r="F20" s="5" t="str">
        <f>IF(ISBLANK(SAMPLES_general!F23),"",SAMPLES_general!F23)</f>
        <v>yes</v>
      </c>
      <c r="G20" s="5" t="str">
        <f>IF(ISBLANK(SAMPLES_general!G23),"",SAMPLES_general!G23)</f>
        <v>eukaryote</v>
      </c>
      <c r="H20" s="5" t="str">
        <f>IF(ISBLANK(SAMPLES_general!I23),"",SAMPLES_general!I23)</f>
        <v>ERC000011</v>
      </c>
      <c r="I20" s="5" t="str">
        <f>IF(ISBLANK(SAMPLES_general!J23),"",SAMPLES_general!J23)</f>
        <v/>
      </c>
      <c r="J20" s="5" t="str">
        <f>IF(ISBLANK(SAMPLES_general!K23),"",SAMPLES_general!K23)</f>
        <v/>
      </c>
      <c r="K20" s="5" t="str">
        <f>IF(ISBLANK(SAMPLES_general!L23),"",SAMPLES_general!L23)</f>
        <v>none</v>
      </c>
      <c r="L20" s="5" t="str">
        <f>IF(ISBLANK(SAMPLES_general!M23),"",SAMPLES_general!M23)</f>
        <v xml:space="preserve">Sarpa salpa</v>
      </c>
      <c r="M20" s="5" t="str">
        <f>IF(ISBLANK(SAMPLES_general!N23),"",SAMPLES_general!N23)</f>
        <v>Salema</v>
      </c>
      <c r="N20" s="5">
        <f>IF(ISBLANK(SAMPLES_general!O23),"",SAMPLES_general!O23)</f>
        <v>87759</v>
      </c>
      <c r="O20" s="5" t="str">
        <f>IF(ISBLANK(SAMPLES_general!P23),"",SAMPLES_general!P23)</f>
        <v>2020-01-01</v>
      </c>
      <c r="P20" s="5" t="str">
        <f>IF(ISBLANK(SAMPLES_general!Q23),"",SAMPLES_general!Q23)</f>
        <v xml:space="preserve">Wild (Mediterranean; Frontignan)</v>
      </c>
      <c r="Q20" s="5" t="str">
        <f>IF(ISBLANK(SAMPLES_general!R23),"",SAMPLES_general!R23)</f>
        <v>France</v>
      </c>
      <c r="R20" s="5" t="str">
        <f>IF(ISBLANK(SAMPLES_general!S23),"",SAMPLES_general!S23)</f>
        <v xml:space="preserve">Frontignan area</v>
      </c>
      <c r="S20" s="5" t="str">
        <f>IF(ISBLANK(SAMPLES_general!T23),"",SAMPLES_general!T23)</f>
        <v xml:space="preserve">not applicable</v>
      </c>
      <c r="T20" s="5" t="str">
        <f>IF(ISBLANK(SAMPLES_general!U23),"",SAMPLES_general!U23)</f>
        <v xml:space="preserve">not applicable</v>
      </c>
      <c r="U20" s="5">
        <f>IF(ISBLANK(SAMPLES_general!V23),"",SAMPLES_general!V23)</f>
        <v>46.200000000000898</v>
      </c>
      <c r="V20" s="5">
        <f>IF(ISBLANK(SAMPLES_general!W23),"",SAMPLES_general!W23)</f>
        <v>2.2000000000000002</v>
      </c>
      <c r="W20" s="5" t="str">
        <f>IF(ISBLANK(SAMPLES_general!X23),"",SAMPLES_general!X23)</f>
        <v xml:space="preserve">For studying effect of temperature </v>
      </c>
      <c r="X20" s="5" t="str">
        <f>IF(ISBLANK(SAMPLES_meta!C23),"",SAMPLES_meta!C23)</f>
        <v/>
      </c>
      <c r="Y20" s="5" t="str">
        <f>IF(ISBLANK(SAMPLES_meta!D23),"",SAMPLES_meta!D23)</f>
        <v xml:space="preserve">Wild origin (Mediterranean, Frontignan)</v>
      </c>
      <c r="Z20" s="5" t="str">
        <f>IF(ISBLANK(SAMPLES_meta!E23),"",SAMPLES_meta!E23)</f>
        <v/>
      </c>
      <c r="AA20" s="5" t="str">
        <f>IF(ISBLANK(SAMPLES_meta!F23),"",SAMPLES_meta!F23)</f>
        <v/>
      </c>
      <c r="AB20" s="5" t="str">
        <f>IF(ISBLANK(SAMPLES_meta!G23),"",SAMPLES_meta!G23)</f>
        <v/>
      </c>
      <c r="AC20" s="5" t="str">
        <f>IF(ISBLANK(SAMPLES_meta!H23),"",SAMPLES_meta!H23)</f>
        <v/>
      </c>
      <c r="AD20" s="5" t="str">
        <f>IF(ISBLANK(SAMPLES_meta!I23),"",SAMPLES_meta!I23)</f>
        <v/>
      </c>
      <c r="AE20" s="5" t="str">
        <f>IF(ISBLANK(SAMPLES_indiv!C23),"",SAMPLES_indiv!C23)</f>
        <v/>
      </c>
      <c r="AF20" s="5" t="str">
        <f>IF(ISBLANK(SAMPLES_indiv!D23),"",SAMPLES_indiv!D23)</f>
        <v/>
      </c>
      <c r="AG20" s="5" t="str">
        <f>IF(ISBLANK(SAMPLES_indiv!E23),"",SAMPLES_indiv!E23)</f>
        <v/>
      </c>
      <c r="AH20" s="5" t="str">
        <f>IF(ISBLANK(SAMPLES_indiv!F23),"",SAMPLES_indiv!F23)</f>
        <v/>
      </c>
      <c r="AI20" s="5" t="str">
        <f>IF(ISBLANK(SAMPLES_indiv!G23),"",SAMPLES_indiv!G23)</f>
        <v/>
      </c>
      <c r="AJ20" s="5" t="str">
        <f>IF(ISBLANK(SAMPLES_indiv!H23),"",SAMPLES_indiv!H23)</f>
        <v>Immature</v>
      </c>
      <c r="AK20" s="5" t="str">
        <f>IF(ISBLANK(SAMPLES_indiv!I23),"",SAMPLES_indiv!I23)</f>
        <v>NA</v>
      </c>
      <c r="AL20" s="5" t="str">
        <f>IF(ISBLANK(SAMPLES_indiv!J23),"",SAMPLES_indiv!J23)</f>
        <v/>
      </c>
      <c r="AM20" s="5" t="str">
        <f>IF(ISBLANK(SAMPLES_indiv!K23),"",SAMPLES_indiv!K23)</f>
        <v/>
      </c>
      <c r="AN20" s="5" t="str">
        <f>IF(ISBLANK(SAMPLES_indiv!L23),"",SAMPLES_indiv!L23)</f>
        <v/>
      </c>
      <c r="AO20" s="5" t="str">
        <f>IF(ISBLANK(SAMPLES_indiv!M23),"",SAMPLES_indiv!M23)</f>
        <v/>
      </c>
      <c r="AP20" s="5" t="str">
        <f>IF(ISBLANK(SAMPLES_indiv!N23),"",SAMPLES_indiv!N23)</f>
        <v/>
      </c>
      <c r="AQ20" s="5" t="str">
        <f>IF(ISBLANK(SAMPLES_indiv!O23),"",SAMPLES_indiv!O23)</f>
        <v/>
      </c>
      <c r="AR20" s="5" t="str">
        <f>IF(ISBLANK(SAMPLES_indiv!P23),"",SAMPLES_indiv!P23)</f>
        <v/>
      </c>
      <c r="AS20" s="5" t="str">
        <f>IF(ISBLANK(SAMPLES_indiv!Q23),"",SAMPLES_indiv!Q23)</f>
        <v/>
      </c>
      <c r="AT20" s="5" t="str">
        <f>IF(ISBLANK(SAMPLES_indiv!R23),"",SAMPLES_indiv!R23)</f>
        <v/>
      </c>
      <c r="AU20" s="5" t="str">
        <f>IF(ISBLANK(SAMPLES_indiv!S23),"",SAMPLES_indiv!S23)</f>
        <v/>
      </c>
      <c r="AV20" s="5" t="str">
        <f>IF(ISBLANK(SAMPLES_indiv!T23),"",SAMPLES_indiv!T23)</f>
        <v/>
      </c>
      <c r="AW20" s="5" t="str">
        <f>IF(ISBLANK(SAMPLES_indiv!U23),"",SAMPLES_indiv!U23)</f>
        <v/>
      </c>
      <c r="AX20" s="5" t="str">
        <f>IF(ISBLANK(SAMPLES_indiv!V23),"",SAMPLES_indiv!V23)</f>
        <v/>
      </c>
      <c r="AY20" s="5" t="str">
        <f>IF(ISBLANK(SAMPLES_indiv!W23),"",SAMPLES_indiv!W23)</f>
        <v/>
      </c>
      <c r="AZ20" s="5" t="str">
        <f>IF(ISBLANK(SAMPLES_chemphys!C23),"",SAMPLES_chemphys!C23)</f>
        <v/>
      </c>
      <c r="BA20" s="5" t="str">
        <f>IF(ISBLANK(SAMPLES_chemphys!D23),"",SAMPLES_chemphys!D23)</f>
        <v/>
      </c>
      <c r="BB20" s="5" t="str">
        <f>IF(ISBLANK(SAMPLES_chemphys!E23),"",SAMPLES_chemphys!E23)</f>
        <v/>
      </c>
      <c r="BC20" s="5" t="str">
        <f>IF(ISBLANK(SAMPLES_chemphys!F23),"",SAMPLES_chemphys!F23)</f>
        <v/>
      </c>
      <c r="BD20" s="5" t="str">
        <f>IF(ISBLANK(SAMPLES_chemphys!G23),"",SAMPLES_chemphys!G23)</f>
        <v/>
      </c>
      <c r="BE20" s="5" t="str">
        <f>IF(ISBLANK(SAMPLES_chemphys!H23),"",SAMPLES_chemphys!H23)</f>
        <v/>
      </c>
      <c r="BF20" s="5" t="str">
        <f>IF(ISBLANK(SAMPLES_chemphys!I23),"",SAMPLES_chemphys!I23)</f>
        <v/>
      </c>
      <c r="BG20" s="5" t="str">
        <f>IF(ISBLANK(SAMPLES_chemphys!J23),"",SAMPLES_chemphys!J23)</f>
        <v/>
      </c>
      <c r="BH20" s="5" t="str">
        <f>IF(ISBLANK(SAMPLES_chemphys!K23),"",SAMPLES_chemphys!K23)</f>
        <v/>
      </c>
      <c r="BI20" s="5" t="str">
        <f>IF(ISBLANK(SAMPLES_chemphys!L23),"",SAMPLES_chemphys!L23)</f>
        <v/>
      </c>
      <c r="BJ20" s="5" t="str">
        <f>IF(ISBLANK(SAMPLES_chemphys!M23),"",SAMPLES_chemphys!M23)</f>
        <v/>
      </c>
      <c r="BK20" s="5" t="str">
        <f>IF(ISBLANK(SAMPLES_chemphys!N23),"",SAMPLES_chemphys!N23)</f>
        <v/>
      </c>
      <c r="BL20" s="5" t="str">
        <f>IF(ISBLANK(SAMPLES_chemphys!O23),"",SAMPLES_chemphys!O23)</f>
        <v/>
      </c>
      <c r="BM20" s="5" t="str">
        <f>IF(ISBLANK(SAMPLES_chemphys!P23),"",SAMPLES_chemphys!P23)</f>
        <v/>
      </c>
      <c r="BN20" s="5" t="str">
        <f>IF(ISBLANK(SAMPLES_chemphys!Q23),"",SAMPLES_chemphys!Q23)</f>
        <v/>
      </c>
      <c r="BO20" s="5" t="str">
        <f>IF(ISBLANK(SAMPLES_chemphys!R23),"",SAMPLES_chemphys!R23)</f>
        <v/>
      </c>
      <c r="BP20" s="5" t="str">
        <f>IF(ISBLANK(SAMPLES_chemphys!S23),"",SAMPLES_chemphys!S23)</f>
        <v/>
      </c>
      <c r="BQ20" s="5" t="str">
        <f>IF(ISBLANK(SAMPLES_chemphys!T23),"",SAMPLES_chemphys!T23)</f>
        <v/>
      </c>
      <c r="BR20" s="5" t="str">
        <f>IF(ISBLANK(SAMPLES_chemphys!U23),"",SAMPLES_chemphys!U23)</f>
        <v/>
      </c>
      <c r="BS20" s="5" t="str">
        <f>IF(ISBLANK(SAMPLES_chemphys!V23),"",SAMPLES_chemphys!V23)</f>
        <v/>
      </c>
      <c r="BT20" s="5" t="str">
        <f>IF(ISBLANK(SAMPLES_chemphys!W23),"",SAMPLES_chemphys!W23)</f>
        <v/>
      </c>
      <c r="BU20" s="5" t="str">
        <f>IF(ISBLANK(SAMPLES_chemphys!X23),"",SAMPLES_chemphys!X23)</f>
        <v/>
      </c>
      <c r="BV20" s="5" t="str">
        <f>IF(ISBLANK(SAMPLES_chemphys!Y23),"",SAMPLES_chemphys!Y23)</f>
        <v/>
      </c>
      <c r="BW20" s="5" t="str">
        <f>IF(ISBLANK(SAMPLES_chemphys!Z23),"",SAMPLES_chemphys!Z23)</f>
        <v/>
      </c>
      <c r="BX20" s="5" t="str">
        <f>IF(ISBLANK(SAMPLES_chemphys!AA23),"",SAMPLES_chemphys!AA23)</f>
        <v/>
      </c>
      <c r="BY20" s="5" t="str">
        <f>IF(ISBLANK(SAMPLES_chemphys!AB23),"",SAMPLES_chemphys!AB23)</f>
        <v/>
      </c>
      <c r="BZ20" s="5" t="str">
        <f>IF(ISBLANK(SAMPLES_chemphys!AC23),"",SAMPLES_chemphys!AC23)</f>
        <v/>
      </c>
      <c r="CA20" s="5" t="str">
        <f>IF(ISBLANK(SAMPLES_chemphys!AD23),"",SAMPLES_chemphys!AD23)</f>
        <v/>
      </c>
      <c r="CB20" s="5" t="str">
        <f>IF(ISBLANK(SAMPLES_chemphys!AE23),"",SAMPLES_chemphys!AE23)</f>
        <v/>
      </c>
      <c r="CC20" s="5" t="str">
        <f>IF(ISBLANK(SAMPLES_chemphys!AF23),"",SAMPLES_chemphys!AF23)</f>
        <v/>
      </c>
      <c r="CD20" s="5" t="str">
        <f>IF(ISBLANK(SAMPLES_chemphys!AG23),"",SAMPLES_chemphys!AG23)</f>
        <v/>
      </c>
      <c r="CE20" s="5" t="str">
        <f>IF(ISBLANK(SEQUENCING!Y23),"",SEQUENCING!Y23)</f>
        <v>YES</v>
      </c>
      <c r="CF20" s="5" t="str">
        <f>IF(ISBLANK(SEQUENCING!L23),"",SEQUENCING!L23)</f>
        <v xml:space="preserve">not provided</v>
      </c>
      <c r="CG20" s="5" t="str">
        <f>IF(ISBLANK(SEQUENCING!M23),"",SEQUENCING!M23)</f>
        <v xml:space="preserve">not provided</v>
      </c>
      <c r="CH20" s="5" t="str">
        <f>IF(ISBLANK(SEQUENCING!N23),"",SEQUENCING!N23)</f>
        <v xml:space="preserve">not provided</v>
      </c>
      <c r="CI20" s="5" t="str">
        <f>IF(ISBLANK(SEQUENCING!O23),"",SEQUENCING!O23)</f>
        <v xml:space="preserve">Sequencing by synthesis (Illumina)</v>
      </c>
      <c r="CJ20" s="5" t="str">
        <f>IF(ISBLANK(SEQUENCING!P23),"",SEQUENCING!P23)</f>
        <v/>
      </c>
      <c r="CK20" s="5" t="str">
        <f>IF(ISBLANK(SEQUENCING!Q23),"",SEQUENCING!Q23)</f>
        <v/>
      </c>
      <c r="CL20" s="5" t="str">
        <f>IF(ISBLANK(SEQUENCING!R23),"",SEQUENCING!R23)</f>
        <v/>
      </c>
    </row>
    <row r="21" ht="16.5" customHeight="1">
      <c r="A21" s="5" t="str">
        <f>IF(ISBLANK(SAMPLES_general!Y24),"",SAMPLES_general!Y24)</f>
        <v>sam_S_F687</v>
      </c>
      <c r="B21" s="5" t="str">
        <f>IF(ISBLANK(SAMPLES_general!B24),"",SAMPLES_general!B24)</f>
        <v>S_F687</v>
      </c>
      <c r="C21" s="5" t="str">
        <f>IF(ISBLANK(SAMPLES_general!C24),"",SAMPLES_general!C24)</f>
        <v>Feamp_MiSS</v>
      </c>
      <c r="D21" s="5" t="str">
        <f>IF(ISBLANK(SAMPLES_general!D24),"",SAMPLES_general!D24)</f>
        <v xml:space="preserve">Sarpa salpa</v>
      </c>
      <c r="E21" s="5" t="str">
        <f>IF(ISBLANK(SAMPLES_general!E24),"",SAMPLES_general!E24)</f>
        <v xml:space="preserve">RNA extracted by Trizol from fish hypothalamus</v>
      </c>
      <c r="F21" s="5" t="str">
        <f>IF(ISBLANK(SAMPLES_general!F24),"",SAMPLES_general!F24)</f>
        <v>yes</v>
      </c>
      <c r="G21" s="5" t="str">
        <f>IF(ISBLANK(SAMPLES_general!G24),"",SAMPLES_general!G24)</f>
        <v>eukaryote</v>
      </c>
      <c r="H21" s="5" t="str">
        <f>IF(ISBLANK(SAMPLES_general!I24),"",SAMPLES_general!I24)</f>
        <v>ERC000011</v>
      </c>
      <c r="I21" s="5" t="str">
        <f>IF(ISBLANK(SAMPLES_general!J24),"",SAMPLES_general!J24)</f>
        <v/>
      </c>
      <c r="J21" s="5" t="str">
        <f>IF(ISBLANK(SAMPLES_general!K24),"",SAMPLES_general!K24)</f>
        <v/>
      </c>
      <c r="K21" s="5" t="str">
        <f>IF(ISBLANK(SAMPLES_general!L24),"",SAMPLES_general!L24)</f>
        <v>none</v>
      </c>
      <c r="L21" s="5" t="str">
        <f>IF(ISBLANK(SAMPLES_general!M24),"",SAMPLES_general!M24)</f>
        <v xml:space="preserve">Sarpa salpa</v>
      </c>
      <c r="M21" s="5" t="str">
        <f>IF(ISBLANK(SAMPLES_general!N24),"",SAMPLES_general!N24)</f>
        <v>Salema</v>
      </c>
      <c r="N21" s="5">
        <f>IF(ISBLANK(SAMPLES_general!O24),"",SAMPLES_general!O24)</f>
        <v>87759</v>
      </c>
      <c r="O21" s="5" t="str">
        <f>IF(ISBLANK(SAMPLES_general!P24),"",SAMPLES_general!P24)</f>
        <v>2020-01-01</v>
      </c>
      <c r="P21" s="5" t="str">
        <f>IF(ISBLANK(SAMPLES_general!Q24),"",SAMPLES_general!Q24)</f>
        <v xml:space="preserve">Wild (Mediterranean; Frontignan)</v>
      </c>
      <c r="Q21" s="5" t="str">
        <f>IF(ISBLANK(SAMPLES_general!R24),"",SAMPLES_general!R24)</f>
        <v>France</v>
      </c>
      <c r="R21" s="5" t="str">
        <f>IF(ISBLANK(SAMPLES_general!S24),"",SAMPLES_general!S24)</f>
        <v xml:space="preserve">Frontignan area</v>
      </c>
      <c r="S21" s="5" t="str">
        <f>IF(ISBLANK(SAMPLES_general!T24),"",SAMPLES_general!T24)</f>
        <v xml:space="preserve">not applicable</v>
      </c>
      <c r="T21" s="5" t="str">
        <f>IF(ISBLANK(SAMPLES_general!U24),"",SAMPLES_general!U24)</f>
        <v xml:space="preserve">not applicable</v>
      </c>
      <c r="U21" s="5">
        <f>IF(ISBLANK(SAMPLES_general!V24),"",SAMPLES_general!V24)</f>
        <v>46.200000000000905</v>
      </c>
      <c r="V21" s="5">
        <f>IF(ISBLANK(SAMPLES_general!W24),"",SAMPLES_general!W24)</f>
        <v>2.2000000000000002</v>
      </c>
      <c r="W21" s="5" t="str">
        <f>IF(ISBLANK(SAMPLES_general!X24),"",SAMPLES_general!X24)</f>
        <v xml:space="preserve">For studying effect of temperature </v>
      </c>
      <c r="X21" s="5" t="str">
        <f>IF(ISBLANK(SAMPLES_meta!C24),"",SAMPLES_meta!C24)</f>
        <v/>
      </c>
      <c r="Y21" s="5" t="str">
        <f>IF(ISBLANK(SAMPLES_meta!D24),"",SAMPLES_meta!D24)</f>
        <v xml:space="preserve">Wild origin (Mediterranean, Frontignan)</v>
      </c>
      <c r="Z21" s="5" t="str">
        <f>IF(ISBLANK(SAMPLES_meta!E24),"",SAMPLES_meta!E24)</f>
        <v/>
      </c>
      <c r="AA21" s="5" t="str">
        <f>IF(ISBLANK(SAMPLES_meta!F24),"",SAMPLES_meta!F24)</f>
        <v/>
      </c>
      <c r="AB21" s="5" t="str">
        <f>IF(ISBLANK(SAMPLES_meta!G24),"",SAMPLES_meta!G24)</f>
        <v/>
      </c>
      <c r="AC21" s="5" t="str">
        <f>IF(ISBLANK(SAMPLES_meta!H24),"",SAMPLES_meta!H24)</f>
        <v/>
      </c>
      <c r="AD21" s="5" t="str">
        <f>IF(ISBLANK(SAMPLES_meta!I24),"",SAMPLES_meta!I24)</f>
        <v/>
      </c>
      <c r="AE21" s="5" t="str">
        <f>IF(ISBLANK(SAMPLES_indiv!C24),"",SAMPLES_indiv!C24)</f>
        <v/>
      </c>
      <c r="AF21" s="5" t="str">
        <f>IF(ISBLANK(SAMPLES_indiv!D24),"",SAMPLES_indiv!D24)</f>
        <v/>
      </c>
      <c r="AG21" s="5" t="str">
        <f>IF(ISBLANK(SAMPLES_indiv!E24),"",SAMPLES_indiv!E24)</f>
        <v/>
      </c>
      <c r="AH21" s="5" t="str">
        <f>IF(ISBLANK(SAMPLES_indiv!F24),"",SAMPLES_indiv!F24)</f>
        <v/>
      </c>
      <c r="AI21" s="5" t="str">
        <f>IF(ISBLANK(SAMPLES_indiv!G24),"",SAMPLES_indiv!G24)</f>
        <v/>
      </c>
      <c r="AJ21" s="5" t="str">
        <f>IF(ISBLANK(SAMPLES_indiv!H24),"",SAMPLES_indiv!H24)</f>
        <v>Immature</v>
      </c>
      <c r="AK21" s="5" t="str">
        <f>IF(ISBLANK(SAMPLES_indiv!I24),"",SAMPLES_indiv!I24)</f>
        <v>NA</v>
      </c>
      <c r="AL21" s="5" t="str">
        <f>IF(ISBLANK(SAMPLES_indiv!J24),"",SAMPLES_indiv!J24)</f>
        <v/>
      </c>
      <c r="AM21" s="5" t="str">
        <f>IF(ISBLANK(SAMPLES_indiv!K24),"",SAMPLES_indiv!K24)</f>
        <v/>
      </c>
      <c r="AN21" s="5" t="str">
        <f>IF(ISBLANK(SAMPLES_indiv!L24),"",SAMPLES_indiv!L24)</f>
        <v/>
      </c>
      <c r="AO21" s="5" t="str">
        <f>IF(ISBLANK(SAMPLES_indiv!M24),"",SAMPLES_indiv!M24)</f>
        <v/>
      </c>
      <c r="AP21" s="5" t="str">
        <f>IF(ISBLANK(SAMPLES_indiv!N24),"",SAMPLES_indiv!N24)</f>
        <v/>
      </c>
      <c r="AQ21" s="5" t="str">
        <f>IF(ISBLANK(SAMPLES_indiv!O24),"",SAMPLES_indiv!O24)</f>
        <v/>
      </c>
      <c r="AR21" s="5" t="str">
        <f>IF(ISBLANK(SAMPLES_indiv!P24),"",SAMPLES_indiv!P24)</f>
        <v/>
      </c>
      <c r="AS21" s="5" t="str">
        <f>IF(ISBLANK(SAMPLES_indiv!Q24),"",SAMPLES_indiv!Q24)</f>
        <v/>
      </c>
      <c r="AT21" s="5" t="str">
        <f>IF(ISBLANK(SAMPLES_indiv!R24),"",SAMPLES_indiv!R24)</f>
        <v/>
      </c>
      <c r="AU21" s="5" t="str">
        <f>IF(ISBLANK(SAMPLES_indiv!S24),"",SAMPLES_indiv!S24)</f>
        <v/>
      </c>
      <c r="AV21" s="5" t="str">
        <f>IF(ISBLANK(SAMPLES_indiv!T24),"",SAMPLES_indiv!T24)</f>
        <v/>
      </c>
      <c r="AW21" s="5" t="str">
        <f>IF(ISBLANK(SAMPLES_indiv!U24),"",SAMPLES_indiv!U24)</f>
        <v/>
      </c>
      <c r="AX21" s="5" t="str">
        <f>IF(ISBLANK(SAMPLES_indiv!V24),"",SAMPLES_indiv!V24)</f>
        <v/>
      </c>
      <c r="AY21" s="5" t="str">
        <f>IF(ISBLANK(SAMPLES_indiv!W24),"",SAMPLES_indiv!W24)</f>
        <v/>
      </c>
      <c r="AZ21" s="5" t="str">
        <f>IF(ISBLANK(SAMPLES_chemphys!C24),"",SAMPLES_chemphys!C24)</f>
        <v/>
      </c>
      <c r="BA21" s="5" t="str">
        <f>IF(ISBLANK(SAMPLES_chemphys!D24),"",SAMPLES_chemphys!D24)</f>
        <v/>
      </c>
      <c r="BB21" s="5" t="str">
        <f>IF(ISBLANK(SAMPLES_chemphys!E24),"",SAMPLES_chemphys!E24)</f>
        <v/>
      </c>
      <c r="BC21" s="5" t="str">
        <f>IF(ISBLANK(SAMPLES_chemphys!F24),"",SAMPLES_chemphys!F24)</f>
        <v/>
      </c>
      <c r="BD21" s="5" t="str">
        <f>IF(ISBLANK(SAMPLES_chemphys!G24),"",SAMPLES_chemphys!G24)</f>
        <v/>
      </c>
      <c r="BE21" s="5" t="str">
        <f>IF(ISBLANK(SAMPLES_chemphys!H24),"",SAMPLES_chemphys!H24)</f>
        <v/>
      </c>
      <c r="BF21" s="5" t="str">
        <f>IF(ISBLANK(SAMPLES_chemphys!I24),"",SAMPLES_chemphys!I24)</f>
        <v/>
      </c>
      <c r="BG21" s="5" t="str">
        <f>IF(ISBLANK(SAMPLES_chemphys!J24),"",SAMPLES_chemphys!J24)</f>
        <v/>
      </c>
      <c r="BH21" s="5" t="str">
        <f>IF(ISBLANK(SAMPLES_chemphys!K24),"",SAMPLES_chemphys!K24)</f>
        <v/>
      </c>
      <c r="BI21" s="5" t="str">
        <f>IF(ISBLANK(SAMPLES_chemphys!L24),"",SAMPLES_chemphys!L24)</f>
        <v/>
      </c>
      <c r="BJ21" s="5" t="str">
        <f>IF(ISBLANK(SAMPLES_chemphys!M24),"",SAMPLES_chemphys!M24)</f>
        <v/>
      </c>
      <c r="BK21" s="5" t="str">
        <f>IF(ISBLANK(SAMPLES_chemphys!N24),"",SAMPLES_chemphys!N24)</f>
        <v/>
      </c>
      <c r="BL21" s="5" t="str">
        <f>IF(ISBLANK(SAMPLES_chemphys!O24),"",SAMPLES_chemphys!O24)</f>
        <v/>
      </c>
      <c r="BM21" s="5" t="str">
        <f>IF(ISBLANK(SAMPLES_chemphys!P24),"",SAMPLES_chemphys!P24)</f>
        <v/>
      </c>
      <c r="BN21" s="5" t="str">
        <f>IF(ISBLANK(SAMPLES_chemphys!Q24),"",SAMPLES_chemphys!Q24)</f>
        <v/>
      </c>
      <c r="BO21" s="5" t="str">
        <f>IF(ISBLANK(SAMPLES_chemphys!R24),"",SAMPLES_chemphys!R24)</f>
        <v/>
      </c>
      <c r="BP21" s="5" t="str">
        <f>IF(ISBLANK(SAMPLES_chemphys!S24),"",SAMPLES_chemphys!S24)</f>
        <v/>
      </c>
      <c r="BQ21" s="5" t="str">
        <f>IF(ISBLANK(SAMPLES_chemphys!T24),"",SAMPLES_chemphys!T24)</f>
        <v/>
      </c>
      <c r="BR21" s="5" t="str">
        <f>IF(ISBLANK(SAMPLES_chemphys!U24),"",SAMPLES_chemphys!U24)</f>
        <v/>
      </c>
      <c r="BS21" s="5" t="str">
        <f>IF(ISBLANK(SAMPLES_chemphys!V24),"",SAMPLES_chemphys!V24)</f>
        <v/>
      </c>
      <c r="BT21" s="5" t="str">
        <f>IF(ISBLANK(SAMPLES_chemphys!W24),"",SAMPLES_chemphys!W24)</f>
        <v/>
      </c>
      <c r="BU21" s="5" t="str">
        <f>IF(ISBLANK(SAMPLES_chemphys!X24),"",SAMPLES_chemphys!X24)</f>
        <v/>
      </c>
      <c r="BV21" s="5" t="str">
        <f>IF(ISBLANK(SAMPLES_chemphys!Y24),"",SAMPLES_chemphys!Y24)</f>
        <v/>
      </c>
      <c r="BW21" s="5" t="str">
        <f>IF(ISBLANK(SAMPLES_chemphys!Z24),"",SAMPLES_chemphys!Z24)</f>
        <v/>
      </c>
      <c r="BX21" s="5" t="str">
        <f>IF(ISBLANK(SAMPLES_chemphys!AA24),"",SAMPLES_chemphys!AA24)</f>
        <v/>
      </c>
      <c r="BY21" s="5" t="str">
        <f>IF(ISBLANK(SAMPLES_chemphys!AB24),"",SAMPLES_chemphys!AB24)</f>
        <v/>
      </c>
      <c r="BZ21" s="5" t="str">
        <f>IF(ISBLANK(SAMPLES_chemphys!AC24),"",SAMPLES_chemphys!AC24)</f>
        <v/>
      </c>
      <c r="CA21" s="5" t="str">
        <f>IF(ISBLANK(SAMPLES_chemphys!AD24),"",SAMPLES_chemphys!AD24)</f>
        <v/>
      </c>
      <c r="CB21" s="5" t="str">
        <f>IF(ISBLANK(SAMPLES_chemphys!AE24),"",SAMPLES_chemphys!AE24)</f>
        <v/>
      </c>
      <c r="CC21" s="5" t="str">
        <f>IF(ISBLANK(SAMPLES_chemphys!AF24),"",SAMPLES_chemphys!AF24)</f>
        <v/>
      </c>
      <c r="CD21" s="5" t="str">
        <f>IF(ISBLANK(SAMPLES_chemphys!AG24),"",SAMPLES_chemphys!AG24)</f>
        <v/>
      </c>
      <c r="CE21" s="5" t="str">
        <f>IF(ISBLANK(SEQUENCING!Y24),"",SEQUENCING!Y24)</f>
        <v>YES</v>
      </c>
      <c r="CF21" s="5" t="str">
        <f>IF(ISBLANK(SEQUENCING!L24),"",SEQUENCING!L24)</f>
        <v xml:space="preserve">not provided</v>
      </c>
      <c r="CG21" s="5" t="str">
        <f>IF(ISBLANK(SEQUENCING!M24),"",SEQUENCING!M24)</f>
        <v xml:space="preserve">not provided</v>
      </c>
      <c r="CH21" s="5" t="str">
        <f>IF(ISBLANK(SEQUENCING!N24),"",SEQUENCING!N24)</f>
        <v xml:space="preserve">not provided</v>
      </c>
      <c r="CI21" s="5" t="str">
        <f>IF(ISBLANK(SEQUENCING!O24),"",SEQUENCING!O24)</f>
        <v xml:space="preserve">Sequencing by synthesis (Illumina)</v>
      </c>
      <c r="CJ21" s="5" t="str">
        <f>IF(ISBLANK(SEQUENCING!P24),"",SEQUENCING!P24)</f>
        <v/>
      </c>
      <c r="CK21" s="5" t="str">
        <f>IF(ISBLANK(SEQUENCING!Q24),"",SEQUENCING!Q24)</f>
        <v/>
      </c>
      <c r="CL21" s="5" t="str">
        <f>IF(ISBLANK(SEQUENCING!R24),"",SEQUENCING!R24)</f>
        <v/>
      </c>
    </row>
    <row r="22" ht="16.5" customHeight="1">
      <c r="A22" s="5" t="str">
        <f>IF(ISBLANK(SAMPLES_general!Y25),"",SAMPLES_general!Y25)</f>
        <v>sam_S_F689</v>
      </c>
      <c r="B22" s="5" t="str">
        <f>IF(ISBLANK(SAMPLES_general!B25),"",SAMPLES_general!B25)</f>
        <v>S_F689</v>
      </c>
      <c r="C22" s="5" t="str">
        <f>IF(ISBLANK(SAMPLES_general!C25),"",SAMPLES_general!C25)</f>
        <v>Feamp_MiSS</v>
      </c>
      <c r="D22" s="5" t="str">
        <f>IF(ISBLANK(SAMPLES_general!D25),"",SAMPLES_general!D25)</f>
        <v xml:space="preserve">Sarpa salpa</v>
      </c>
      <c r="E22" s="5" t="str">
        <f>IF(ISBLANK(SAMPLES_general!E25),"",SAMPLES_general!E25)</f>
        <v xml:space="preserve">RNA extracted by Trizol from fish hypothalamus</v>
      </c>
      <c r="F22" s="5" t="str">
        <f>IF(ISBLANK(SAMPLES_general!F25),"",SAMPLES_general!F25)</f>
        <v>yes</v>
      </c>
      <c r="G22" s="5" t="str">
        <f>IF(ISBLANK(SAMPLES_general!G25),"",SAMPLES_general!G25)</f>
        <v>eukaryote</v>
      </c>
      <c r="H22" s="5" t="str">
        <f>IF(ISBLANK(SAMPLES_general!I25),"",SAMPLES_general!I25)</f>
        <v>ERC000011</v>
      </c>
      <c r="I22" s="5" t="str">
        <f>IF(ISBLANK(SAMPLES_general!J25),"",SAMPLES_general!J25)</f>
        <v/>
      </c>
      <c r="J22" s="5" t="str">
        <f>IF(ISBLANK(SAMPLES_general!K25),"",SAMPLES_general!K25)</f>
        <v/>
      </c>
      <c r="K22" s="5" t="str">
        <f>IF(ISBLANK(SAMPLES_general!L25),"",SAMPLES_general!L25)</f>
        <v>none</v>
      </c>
      <c r="L22" s="5" t="str">
        <f>IF(ISBLANK(SAMPLES_general!M25),"",SAMPLES_general!M25)</f>
        <v xml:space="preserve">Sarpa salpa</v>
      </c>
      <c r="M22" s="5" t="str">
        <f>IF(ISBLANK(SAMPLES_general!N25),"",SAMPLES_general!N25)</f>
        <v>Salema</v>
      </c>
      <c r="N22" s="5">
        <f>IF(ISBLANK(SAMPLES_general!O25),"",SAMPLES_general!O25)</f>
        <v>87759</v>
      </c>
      <c r="O22" s="5" t="str">
        <f>IF(ISBLANK(SAMPLES_general!P25),"",SAMPLES_general!P25)</f>
        <v>2020-01-01</v>
      </c>
      <c r="P22" s="5" t="str">
        <f>IF(ISBLANK(SAMPLES_general!Q25),"",SAMPLES_general!Q25)</f>
        <v xml:space="preserve">Wild (Mediterranean; Frontignan)</v>
      </c>
      <c r="Q22" s="5" t="str">
        <f>IF(ISBLANK(SAMPLES_general!R25),"",SAMPLES_general!R25)</f>
        <v>France</v>
      </c>
      <c r="R22" s="5" t="str">
        <f>IF(ISBLANK(SAMPLES_general!S25),"",SAMPLES_general!S25)</f>
        <v xml:space="preserve">Frontignan area</v>
      </c>
      <c r="S22" s="5" t="str">
        <f>IF(ISBLANK(SAMPLES_general!T25),"",SAMPLES_general!T25)</f>
        <v xml:space="preserve">not applicable</v>
      </c>
      <c r="T22" s="5" t="str">
        <f>IF(ISBLANK(SAMPLES_general!U25),"",SAMPLES_general!U25)</f>
        <v xml:space="preserve">not applicable</v>
      </c>
      <c r="U22" s="5">
        <f>IF(ISBLANK(SAMPLES_general!V25),"",SAMPLES_general!V25)</f>
        <v>46.200000000000905</v>
      </c>
      <c r="V22" s="5">
        <f>IF(ISBLANK(SAMPLES_general!W25),"",SAMPLES_general!W25)</f>
        <v>2.2000000000000002</v>
      </c>
      <c r="W22" s="5" t="str">
        <f>IF(ISBLANK(SAMPLES_general!X25),"",SAMPLES_general!X25)</f>
        <v xml:space="preserve">For studying effect of temperature </v>
      </c>
      <c r="X22" s="5" t="str">
        <f>IF(ISBLANK(SAMPLES_meta!C25),"",SAMPLES_meta!C25)</f>
        <v/>
      </c>
      <c r="Y22" s="5" t="str">
        <f>IF(ISBLANK(SAMPLES_meta!D25),"",SAMPLES_meta!D25)</f>
        <v xml:space="preserve">Wild origin (Mediterranean, Frontignan)</v>
      </c>
      <c r="Z22" s="5" t="str">
        <f>IF(ISBLANK(SAMPLES_meta!E25),"",SAMPLES_meta!E25)</f>
        <v/>
      </c>
      <c r="AA22" s="5" t="str">
        <f>IF(ISBLANK(SAMPLES_meta!F25),"",SAMPLES_meta!F25)</f>
        <v/>
      </c>
      <c r="AB22" s="5" t="str">
        <f>IF(ISBLANK(SAMPLES_meta!G25),"",SAMPLES_meta!G25)</f>
        <v/>
      </c>
      <c r="AC22" s="5" t="str">
        <f>IF(ISBLANK(SAMPLES_meta!H25),"",SAMPLES_meta!H25)</f>
        <v/>
      </c>
      <c r="AD22" s="5" t="str">
        <f>IF(ISBLANK(SAMPLES_meta!I25),"",SAMPLES_meta!I25)</f>
        <v/>
      </c>
      <c r="AE22" s="5" t="str">
        <f>IF(ISBLANK(SAMPLES_indiv!C25),"",SAMPLES_indiv!C25)</f>
        <v/>
      </c>
      <c r="AF22" s="5" t="str">
        <f>IF(ISBLANK(SAMPLES_indiv!D25),"",SAMPLES_indiv!D25)</f>
        <v/>
      </c>
      <c r="AG22" s="5" t="str">
        <f>IF(ISBLANK(SAMPLES_indiv!E25),"",SAMPLES_indiv!E25)</f>
        <v/>
      </c>
      <c r="AH22" s="5" t="str">
        <f>IF(ISBLANK(SAMPLES_indiv!F25),"",SAMPLES_indiv!F25)</f>
        <v/>
      </c>
      <c r="AI22" s="5" t="str">
        <f>IF(ISBLANK(SAMPLES_indiv!G25),"",SAMPLES_indiv!G25)</f>
        <v/>
      </c>
      <c r="AJ22" s="5" t="str">
        <f>IF(ISBLANK(SAMPLES_indiv!H25),"",SAMPLES_indiv!H25)</f>
        <v>Immature</v>
      </c>
      <c r="AK22" s="5" t="str">
        <f>IF(ISBLANK(SAMPLES_indiv!I25),"",SAMPLES_indiv!I25)</f>
        <v>NA</v>
      </c>
      <c r="AL22" s="5" t="str">
        <f>IF(ISBLANK(SAMPLES_indiv!J25),"",SAMPLES_indiv!J25)</f>
        <v/>
      </c>
      <c r="AM22" s="5" t="str">
        <f>IF(ISBLANK(SAMPLES_indiv!K25),"",SAMPLES_indiv!K25)</f>
        <v/>
      </c>
      <c r="AN22" s="5" t="str">
        <f>IF(ISBLANK(SAMPLES_indiv!L25),"",SAMPLES_indiv!L25)</f>
        <v/>
      </c>
      <c r="AO22" s="5" t="str">
        <f>IF(ISBLANK(SAMPLES_indiv!M25),"",SAMPLES_indiv!M25)</f>
        <v/>
      </c>
      <c r="AP22" s="5" t="str">
        <f>IF(ISBLANK(SAMPLES_indiv!N25),"",SAMPLES_indiv!N25)</f>
        <v/>
      </c>
      <c r="AQ22" s="5" t="str">
        <f>IF(ISBLANK(SAMPLES_indiv!O25),"",SAMPLES_indiv!O25)</f>
        <v/>
      </c>
      <c r="AR22" s="5" t="str">
        <f>IF(ISBLANK(SAMPLES_indiv!P25),"",SAMPLES_indiv!P25)</f>
        <v/>
      </c>
      <c r="AS22" s="5" t="str">
        <f>IF(ISBLANK(SAMPLES_indiv!Q25),"",SAMPLES_indiv!Q25)</f>
        <v/>
      </c>
      <c r="AT22" s="5" t="str">
        <f>IF(ISBLANK(SAMPLES_indiv!R25),"",SAMPLES_indiv!R25)</f>
        <v/>
      </c>
      <c r="AU22" s="5" t="str">
        <f>IF(ISBLANK(SAMPLES_indiv!S25),"",SAMPLES_indiv!S25)</f>
        <v/>
      </c>
      <c r="AV22" s="5" t="str">
        <f>IF(ISBLANK(SAMPLES_indiv!T25),"",SAMPLES_indiv!T25)</f>
        <v/>
      </c>
      <c r="AW22" s="5" t="str">
        <f>IF(ISBLANK(SAMPLES_indiv!U25),"",SAMPLES_indiv!U25)</f>
        <v/>
      </c>
      <c r="AX22" s="5" t="str">
        <f>IF(ISBLANK(SAMPLES_indiv!V25),"",SAMPLES_indiv!V25)</f>
        <v/>
      </c>
      <c r="AY22" s="5" t="str">
        <f>IF(ISBLANK(SAMPLES_indiv!W25),"",SAMPLES_indiv!W25)</f>
        <v/>
      </c>
      <c r="AZ22" s="5" t="str">
        <f>IF(ISBLANK(SAMPLES_chemphys!C25),"",SAMPLES_chemphys!C25)</f>
        <v/>
      </c>
      <c r="BA22" s="5" t="str">
        <f>IF(ISBLANK(SAMPLES_chemphys!D25),"",SAMPLES_chemphys!D25)</f>
        <v/>
      </c>
      <c r="BB22" s="5" t="str">
        <f>IF(ISBLANK(SAMPLES_chemphys!E25),"",SAMPLES_chemphys!E25)</f>
        <v/>
      </c>
      <c r="BC22" s="5" t="str">
        <f>IF(ISBLANK(SAMPLES_chemphys!F25),"",SAMPLES_chemphys!F25)</f>
        <v/>
      </c>
      <c r="BD22" s="5" t="str">
        <f>IF(ISBLANK(SAMPLES_chemphys!G25),"",SAMPLES_chemphys!G25)</f>
        <v/>
      </c>
      <c r="BE22" s="5" t="str">
        <f>IF(ISBLANK(SAMPLES_chemphys!H25),"",SAMPLES_chemphys!H25)</f>
        <v/>
      </c>
      <c r="BF22" s="5" t="str">
        <f>IF(ISBLANK(SAMPLES_chemphys!I25),"",SAMPLES_chemphys!I25)</f>
        <v/>
      </c>
      <c r="BG22" s="5" t="str">
        <f>IF(ISBLANK(SAMPLES_chemphys!J25),"",SAMPLES_chemphys!J25)</f>
        <v/>
      </c>
      <c r="BH22" s="5" t="str">
        <f>IF(ISBLANK(SAMPLES_chemphys!K25),"",SAMPLES_chemphys!K25)</f>
        <v/>
      </c>
      <c r="BI22" s="5" t="str">
        <f>IF(ISBLANK(SAMPLES_chemphys!L25),"",SAMPLES_chemphys!L25)</f>
        <v/>
      </c>
      <c r="BJ22" s="5" t="str">
        <f>IF(ISBLANK(SAMPLES_chemphys!M25),"",SAMPLES_chemphys!M25)</f>
        <v/>
      </c>
      <c r="BK22" s="5" t="str">
        <f>IF(ISBLANK(SAMPLES_chemphys!N25),"",SAMPLES_chemphys!N25)</f>
        <v/>
      </c>
      <c r="BL22" s="5" t="str">
        <f>IF(ISBLANK(SAMPLES_chemphys!O25),"",SAMPLES_chemphys!O25)</f>
        <v/>
      </c>
      <c r="BM22" s="5" t="str">
        <f>IF(ISBLANK(SAMPLES_chemphys!P25),"",SAMPLES_chemphys!P25)</f>
        <v/>
      </c>
      <c r="BN22" s="5" t="str">
        <f>IF(ISBLANK(SAMPLES_chemphys!Q25),"",SAMPLES_chemphys!Q25)</f>
        <v/>
      </c>
      <c r="BO22" s="5" t="str">
        <f>IF(ISBLANK(SAMPLES_chemphys!R25),"",SAMPLES_chemphys!R25)</f>
        <v/>
      </c>
      <c r="BP22" s="5" t="str">
        <f>IF(ISBLANK(SAMPLES_chemphys!S25),"",SAMPLES_chemphys!S25)</f>
        <v/>
      </c>
      <c r="BQ22" s="5" t="str">
        <f>IF(ISBLANK(SAMPLES_chemphys!T25),"",SAMPLES_chemphys!T25)</f>
        <v/>
      </c>
      <c r="BR22" s="5" t="str">
        <f>IF(ISBLANK(SAMPLES_chemphys!U25),"",SAMPLES_chemphys!U25)</f>
        <v/>
      </c>
      <c r="BS22" s="5" t="str">
        <f>IF(ISBLANK(SAMPLES_chemphys!V25),"",SAMPLES_chemphys!V25)</f>
        <v/>
      </c>
      <c r="BT22" s="5" t="str">
        <f>IF(ISBLANK(SAMPLES_chemphys!W25),"",SAMPLES_chemphys!W25)</f>
        <v/>
      </c>
      <c r="BU22" s="5" t="str">
        <f>IF(ISBLANK(SAMPLES_chemphys!X25),"",SAMPLES_chemphys!X25)</f>
        <v/>
      </c>
      <c r="BV22" s="5" t="str">
        <f>IF(ISBLANK(SAMPLES_chemphys!Y25),"",SAMPLES_chemphys!Y25)</f>
        <v/>
      </c>
      <c r="BW22" s="5" t="str">
        <f>IF(ISBLANK(SAMPLES_chemphys!Z25),"",SAMPLES_chemphys!Z25)</f>
        <v/>
      </c>
      <c r="BX22" s="5" t="str">
        <f>IF(ISBLANK(SAMPLES_chemphys!AA25),"",SAMPLES_chemphys!AA25)</f>
        <v/>
      </c>
      <c r="BY22" s="5" t="str">
        <f>IF(ISBLANK(SAMPLES_chemphys!AB25),"",SAMPLES_chemphys!AB25)</f>
        <v/>
      </c>
      <c r="BZ22" s="5" t="str">
        <f>IF(ISBLANK(SAMPLES_chemphys!AC25),"",SAMPLES_chemphys!AC25)</f>
        <v/>
      </c>
      <c r="CA22" s="5" t="str">
        <f>IF(ISBLANK(SAMPLES_chemphys!AD25),"",SAMPLES_chemphys!AD25)</f>
        <v/>
      </c>
      <c r="CB22" s="5" t="str">
        <f>IF(ISBLANK(SAMPLES_chemphys!AE25),"",SAMPLES_chemphys!AE25)</f>
        <v/>
      </c>
      <c r="CC22" s="5" t="str">
        <f>IF(ISBLANK(SAMPLES_chemphys!AF25),"",SAMPLES_chemphys!AF25)</f>
        <v/>
      </c>
      <c r="CD22" s="5" t="str">
        <f>IF(ISBLANK(SAMPLES_chemphys!AG25),"",SAMPLES_chemphys!AG25)</f>
        <v/>
      </c>
      <c r="CE22" s="5" t="str">
        <f>IF(ISBLANK(SEQUENCING!Y25),"",SEQUENCING!Y25)</f>
        <v>YES</v>
      </c>
      <c r="CF22" s="5" t="str">
        <f>IF(ISBLANK(SEQUENCING!L25),"",SEQUENCING!L25)</f>
        <v xml:space="preserve">not provided</v>
      </c>
      <c r="CG22" s="5" t="str">
        <f>IF(ISBLANK(SEQUENCING!M25),"",SEQUENCING!M25)</f>
        <v xml:space="preserve">not provided</v>
      </c>
      <c r="CH22" s="5" t="str">
        <f>IF(ISBLANK(SEQUENCING!N25),"",SEQUENCING!N25)</f>
        <v xml:space="preserve">not provided</v>
      </c>
      <c r="CI22" s="5" t="str">
        <f>IF(ISBLANK(SEQUENCING!O25),"",SEQUENCING!O25)</f>
        <v xml:space="preserve">Sequencing by synthesis (Illumina)</v>
      </c>
      <c r="CJ22" s="5" t="str">
        <f>IF(ISBLANK(SEQUENCING!P25),"",SEQUENCING!P25)</f>
        <v/>
      </c>
      <c r="CK22" s="5" t="str">
        <f>IF(ISBLANK(SEQUENCING!Q25),"",SEQUENCING!Q25)</f>
        <v/>
      </c>
      <c r="CL22" s="5" t="str">
        <f>IF(ISBLANK(SEQUENCING!R25),"",SEQUENCING!R25)</f>
        <v/>
      </c>
    </row>
    <row r="23" ht="16.5" customHeight="1">
      <c r="A23" s="5" t="str">
        <f>IF(ISBLANK(SAMPLES_general!Y26),"",SAMPLES_general!Y26)</f>
        <v>sam_S_F690</v>
      </c>
      <c r="B23" s="5" t="str">
        <f>IF(ISBLANK(SAMPLES_general!B26),"",SAMPLES_general!B26)</f>
        <v>S_F690</v>
      </c>
      <c r="C23" s="5" t="str">
        <f>IF(ISBLANK(SAMPLES_general!C26),"",SAMPLES_general!C26)</f>
        <v>Feamp_MiSS</v>
      </c>
      <c r="D23" s="5" t="str">
        <f>IF(ISBLANK(SAMPLES_general!D26),"",SAMPLES_general!D26)</f>
        <v xml:space="preserve">Sarpa salpa</v>
      </c>
      <c r="E23" s="5" t="str">
        <f>IF(ISBLANK(SAMPLES_general!E26),"",SAMPLES_general!E26)</f>
        <v xml:space="preserve">RNA extracted by Trizol from fish hypothalamus</v>
      </c>
      <c r="F23" s="5" t="str">
        <f>IF(ISBLANK(SAMPLES_general!F26),"",SAMPLES_general!F26)</f>
        <v>yes</v>
      </c>
      <c r="G23" s="5" t="str">
        <f>IF(ISBLANK(SAMPLES_general!G26),"",SAMPLES_general!G26)</f>
        <v>eukaryote</v>
      </c>
      <c r="H23" s="5" t="str">
        <f>IF(ISBLANK(SAMPLES_general!I26),"",SAMPLES_general!I26)</f>
        <v>ERC000011</v>
      </c>
      <c r="I23" s="5" t="str">
        <f>IF(ISBLANK(SAMPLES_general!J26),"",SAMPLES_general!J26)</f>
        <v/>
      </c>
      <c r="J23" s="5" t="str">
        <f>IF(ISBLANK(SAMPLES_general!K26),"",SAMPLES_general!K26)</f>
        <v/>
      </c>
      <c r="K23" s="5" t="str">
        <f>IF(ISBLANK(SAMPLES_general!L26),"",SAMPLES_general!L26)</f>
        <v>none</v>
      </c>
      <c r="L23" s="5" t="str">
        <f>IF(ISBLANK(SAMPLES_general!M26),"",SAMPLES_general!M26)</f>
        <v xml:space="preserve">Sarpa salpa</v>
      </c>
      <c r="M23" s="5" t="str">
        <f>IF(ISBLANK(SAMPLES_general!N26),"",SAMPLES_general!N26)</f>
        <v>Salema</v>
      </c>
      <c r="N23" s="5">
        <f>IF(ISBLANK(SAMPLES_general!O26),"",SAMPLES_general!O26)</f>
        <v>87759</v>
      </c>
      <c r="O23" s="5" t="str">
        <f>IF(ISBLANK(SAMPLES_general!P26),"",SAMPLES_general!P26)</f>
        <v>2020-01-01</v>
      </c>
      <c r="P23" s="5" t="str">
        <f>IF(ISBLANK(SAMPLES_general!Q26),"",SAMPLES_general!Q26)</f>
        <v xml:space="preserve">Wild (Mediterranean; Frontignan)</v>
      </c>
      <c r="Q23" s="5" t="str">
        <f>IF(ISBLANK(SAMPLES_general!R26),"",SAMPLES_general!R26)</f>
        <v>France</v>
      </c>
      <c r="R23" s="5" t="str">
        <f>IF(ISBLANK(SAMPLES_general!S26),"",SAMPLES_general!S26)</f>
        <v xml:space="preserve">Frontignan area</v>
      </c>
      <c r="S23" s="5" t="str">
        <f>IF(ISBLANK(SAMPLES_general!T26),"",SAMPLES_general!T26)</f>
        <v xml:space="preserve">not applicable</v>
      </c>
      <c r="T23" s="5" t="str">
        <f>IF(ISBLANK(SAMPLES_general!U26),"",SAMPLES_general!U26)</f>
        <v xml:space="preserve">not applicable</v>
      </c>
      <c r="U23" s="5">
        <f>IF(ISBLANK(SAMPLES_general!V26),"",SAMPLES_general!V26)</f>
        <v>46.200000000000912</v>
      </c>
      <c r="V23" s="5">
        <f>IF(ISBLANK(SAMPLES_general!W26),"",SAMPLES_general!W26)</f>
        <v>2.2000000000000002</v>
      </c>
      <c r="W23" s="5" t="str">
        <f>IF(ISBLANK(SAMPLES_general!X26),"",SAMPLES_general!X26)</f>
        <v xml:space="preserve">For studying effect of temperature </v>
      </c>
      <c r="X23" s="5" t="str">
        <f>IF(ISBLANK(SAMPLES_meta!C26),"",SAMPLES_meta!C26)</f>
        <v/>
      </c>
      <c r="Y23" s="5" t="str">
        <f>IF(ISBLANK(SAMPLES_meta!D26),"",SAMPLES_meta!D26)</f>
        <v xml:space="preserve">Wild origin (Mediterranean, Frontignan)</v>
      </c>
      <c r="Z23" s="5" t="str">
        <f>IF(ISBLANK(SAMPLES_meta!E26),"",SAMPLES_meta!E26)</f>
        <v/>
      </c>
      <c r="AA23" s="5" t="str">
        <f>IF(ISBLANK(SAMPLES_meta!F26),"",SAMPLES_meta!F26)</f>
        <v/>
      </c>
      <c r="AB23" s="5" t="str">
        <f>IF(ISBLANK(SAMPLES_meta!G26),"",SAMPLES_meta!G26)</f>
        <v/>
      </c>
      <c r="AC23" s="5" t="str">
        <f>IF(ISBLANK(SAMPLES_meta!H26),"",SAMPLES_meta!H26)</f>
        <v/>
      </c>
      <c r="AD23" s="5" t="str">
        <f>IF(ISBLANK(SAMPLES_meta!I26),"",SAMPLES_meta!I26)</f>
        <v/>
      </c>
      <c r="AE23" s="5" t="str">
        <f>IF(ISBLANK(SAMPLES_indiv!C26),"",SAMPLES_indiv!C26)</f>
        <v/>
      </c>
      <c r="AF23" s="5" t="str">
        <f>IF(ISBLANK(SAMPLES_indiv!D26),"",SAMPLES_indiv!D26)</f>
        <v/>
      </c>
      <c r="AG23" s="5" t="str">
        <f>IF(ISBLANK(SAMPLES_indiv!E26),"",SAMPLES_indiv!E26)</f>
        <v/>
      </c>
      <c r="AH23" s="5" t="str">
        <f>IF(ISBLANK(SAMPLES_indiv!F26),"",SAMPLES_indiv!F26)</f>
        <v/>
      </c>
      <c r="AI23" s="5" t="str">
        <f>IF(ISBLANK(SAMPLES_indiv!G26),"",SAMPLES_indiv!G26)</f>
        <v/>
      </c>
      <c r="AJ23" s="5" t="str">
        <f>IF(ISBLANK(SAMPLES_indiv!H26),"",SAMPLES_indiv!H26)</f>
        <v>Immature</v>
      </c>
      <c r="AK23" s="5" t="str">
        <f>IF(ISBLANK(SAMPLES_indiv!I26),"",SAMPLES_indiv!I26)</f>
        <v>NA</v>
      </c>
      <c r="AL23" s="5" t="str">
        <f>IF(ISBLANK(SAMPLES_indiv!J26),"",SAMPLES_indiv!J26)</f>
        <v/>
      </c>
      <c r="AM23" s="5" t="str">
        <f>IF(ISBLANK(SAMPLES_indiv!K26),"",SAMPLES_indiv!K26)</f>
        <v/>
      </c>
      <c r="AN23" s="5" t="str">
        <f>IF(ISBLANK(SAMPLES_indiv!L26),"",SAMPLES_indiv!L26)</f>
        <v/>
      </c>
      <c r="AO23" s="5" t="str">
        <f>IF(ISBLANK(SAMPLES_indiv!M26),"",SAMPLES_indiv!M26)</f>
        <v/>
      </c>
      <c r="AP23" s="5" t="str">
        <f>IF(ISBLANK(SAMPLES_indiv!N26),"",SAMPLES_indiv!N26)</f>
        <v/>
      </c>
      <c r="AQ23" s="5" t="str">
        <f>IF(ISBLANK(SAMPLES_indiv!O26),"",SAMPLES_indiv!O26)</f>
        <v/>
      </c>
      <c r="AR23" s="5" t="str">
        <f>IF(ISBLANK(SAMPLES_indiv!P26),"",SAMPLES_indiv!P26)</f>
        <v/>
      </c>
      <c r="AS23" s="5" t="str">
        <f>IF(ISBLANK(SAMPLES_indiv!Q26),"",SAMPLES_indiv!Q26)</f>
        <v/>
      </c>
      <c r="AT23" s="5" t="str">
        <f>IF(ISBLANK(SAMPLES_indiv!R26),"",SAMPLES_indiv!R26)</f>
        <v/>
      </c>
      <c r="AU23" s="5" t="str">
        <f>IF(ISBLANK(SAMPLES_indiv!S26),"",SAMPLES_indiv!S26)</f>
        <v/>
      </c>
      <c r="AV23" s="5" t="str">
        <f>IF(ISBLANK(SAMPLES_indiv!T26),"",SAMPLES_indiv!T26)</f>
        <v/>
      </c>
      <c r="AW23" s="5" t="str">
        <f>IF(ISBLANK(SAMPLES_indiv!U26),"",SAMPLES_indiv!U26)</f>
        <v/>
      </c>
      <c r="AX23" s="5" t="str">
        <f>IF(ISBLANK(SAMPLES_indiv!V26),"",SAMPLES_indiv!V26)</f>
        <v/>
      </c>
      <c r="AY23" s="5" t="str">
        <f>IF(ISBLANK(SAMPLES_indiv!W26),"",SAMPLES_indiv!W26)</f>
        <v/>
      </c>
      <c r="AZ23" s="5" t="str">
        <f>IF(ISBLANK(SAMPLES_chemphys!C26),"",SAMPLES_chemphys!C26)</f>
        <v/>
      </c>
      <c r="BA23" s="5" t="str">
        <f>IF(ISBLANK(SAMPLES_chemphys!D26),"",SAMPLES_chemphys!D26)</f>
        <v/>
      </c>
      <c r="BB23" s="5" t="str">
        <f>IF(ISBLANK(SAMPLES_chemphys!E26),"",SAMPLES_chemphys!E26)</f>
        <v/>
      </c>
      <c r="BC23" s="5" t="str">
        <f>IF(ISBLANK(SAMPLES_chemphys!F26),"",SAMPLES_chemphys!F26)</f>
        <v/>
      </c>
      <c r="BD23" s="5" t="str">
        <f>IF(ISBLANK(SAMPLES_chemphys!G26),"",SAMPLES_chemphys!G26)</f>
        <v/>
      </c>
      <c r="BE23" s="5" t="str">
        <f>IF(ISBLANK(SAMPLES_chemphys!H26),"",SAMPLES_chemphys!H26)</f>
        <v/>
      </c>
      <c r="BF23" s="5" t="str">
        <f>IF(ISBLANK(SAMPLES_chemphys!I26),"",SAMPLES_chemphys!I26)</f>
        <v/>
      </c>
      <c r="BG23" s="5" t="str">
        <f>IF(ISBLANK(SAMPLES_chemphys!J26),"",SAMPLES_chemphys!J26)</f>
        <v/>
      </c>
      <c r="BH23" s="5" t="str">
        <f>IF(ISBLANK(SAMPLES_chemphys!K26),"",SAMPLES_chemphys!K26)</f>
        <v/>
      </c>
      <c r="BI23" s="5" t="str">
        <f>IF(ISBLANK(SAMPLES_chemphys!L26),"",SAMPLES_chemphys!L26)</f>
        <v/>
      </c>
      <c r="BJ23" s="5" t="str">
        <f>IF(ISBLANK(SAMPLES_chemphys!M26),"",SAMPLES_chemphys!M26)</f>
        <v/>
      </c>
      <c r="BK23" s="5" t="str">
        <f>IF(ISBLANK(SAMPLES_chemphys!N26),"",SAMPLES_chemphys!N26)</f>
        <v/>
      </c>
      <c r="BL23" s="5" t="str">
        <f>IF(ISBLANK(SAMPLES_chemphys!O26),"",SAMPLES_chemphys!O26)</f>
        <v/>
      </c>
      <c r="BM23" s="5" t="str">
        <f>IF(ISBLANK(SAMPLES_chemphys!P26),"",SAMPLES_chemphys!P26)</f>
        <v/>
      </c>
      <c r="BN23" s="5" t="str">
        <f>IF(ISBLANK(SAMPLES_chemphys!Q26),"",SAMPLES_chemphys!Q26)</f>
        <v/>
      </c>
      <c r="BO23" s="5" t="str">
        <f>IF(ISBLANK(SAMPLES_chemphys!R26),"",SAMPLES_chemphys!R26)</f>
        <v/>
      </c>
      <c r="BP23" s="5" t="str">
        <f>IF(ISBLANK(SAMPLES_chemphys!S26),"",SAMPLES_chemphys!S26)</f>
        <v/>
      </c>
      <c r="BQ23" s="5" t="str">
        <f>IF(ISBLANK(SAMPLES_chemphys!T26),"",SAMPLES_chemphys!T26)</f>
        <v/>
      </c>
      <c r="BR23" s="5" t="str">
        <f>IF(ISBLANK(SAMPLES_chemphys!U26),"",SAMPLES_chemphys!U26)</f>
        <v/>
      </c>
      <c r="BS23" s="5" t="str">
        <f>IF(ISBLANK(SAMPLES_chemphys!V26),"",SAMPLES_chemphys!V26)</f>
        <v/>
      </c>
      <c r="BT23" s="5" t="str">
        <f>IF(ISBLANK(SAMPLES_chemphys!W26),"",SAMPLES_chemphys!W26)</f>
        <v/>
      </c>
      <c r="BU23" s="5" t="str">
        <f>IF(ISBLANK(SAMPLES_chemphys!X26),"",SAMPLES_chemphys!X26)</f>
        <v/>
      </c>
      <c r="BV23" s="5" t="str">
        <f>IF(ISBLANK(SAMPLES_chemphys!Y26),"",SAMPLES_chemphys!Y26)</f>
        <v/>
      </c>
      <c r="BW23" s="5" t="str">
        <f>IF(ISBLANK(SAMPLES_chemphys!Z26),"",SAMPLES_chemphys!Z26)</f>
        <v/>
      </c>
      <c r="BX23" s="5" t="str">
        <f>IF(ISBLANK(SAMPLES_chemphys!AA26),"",SAMPLES_chemphys!AA26)</f>
        <v/>
      </c>
      <c r="BY23" s="5" t="str">
        <f>IF(ISBLANK(SAMPLES_chemphys!AB26),"",SAMPLES_chemphys!AB26)</f>
        <v/>
      </c>
      <c r="BZ23" s="5" t="str">
        <f>IF(ISBLANK(SAMPLES_chemphys!AC26),"",SAMPLES_chemphys!AC26)</f>
        <v/>
      </c>
      <c r="CA23" s="5" t="str">
        <f>IF(ISBLANK(SAMPLES_chemphys!AD26),"",SAMPLES_chemphys!AD26)</f>
        <v/>
      </c>
      <c r="CB23" s="5" t="str">
        <f>IF(ISBLANK(SAMPLES_chemphys!AE26),"",SAMPLES_chemphys!AE26)</f>
        <v/>
      </c>
      <c r="CC23" s="5" t="str">
        <f>IF(ISBLANK(SAMPLES_chemphys!AF26),"",SAMPLES_chemphys!AF26)</f>
        <v/>
      </c>
      <c r="CD23" s="5" t="str">
        <f>IF(ISBLANK(SAMPLES_chemphys!AG26),"",SAMPLES_chemphys!AG26)</f>
        <v/>
      </c>
      <c r="CE23" s="5" t="str">
        <f>IF(ISBLANK(SEQUENCING!Y26),"",SEQUENCING!Y26)</f>
        <v>YES</v>
      </c>
      <c r="CF23" s="5" t="str">
        <f>IF(ISBLANK(SEQUENCING!L26),"",SEQUENCING!L26)</f>
        <v xml:space="preserve">not provided</v>
      </c>
      <c r="CG23" s="5" t="str">
        <f>IF(ISBLANK(SEQUENCING!M26),"",SEQUENCING!M26)</f>
        <v xml:space="preserve">not provided</v>
      </c>
      <c r="CH23" s="5" t="str">
        <f>IF(ISBLANK(SEQUENCING!N26),"",SEQUENCING!N26)</f>
        <v xml:space="preserve">not provided</v>
      </c>
      <c r="CI23" s="5" t="str">
        <f>IF(ISBLANK(SEQUENCING!O26),"",SEQUENCING!O26)</f>
        <v xml:space="preserve">Sequencing by synthesis (Illumina)</v>
      </c>
      <c r="CJ23" s="5" t="str">
        <f>IF(ISBLANK(SEQUENCING!P26),"",SEQUENCING!P26)</f>
        <v/>
      </c>
      <c r="CK23" s="5" t="str">
        <f>IF(ISBLANK(SEQUENCING!Q26),"",SEQUENCING!Q26)</f>
        <v/>
      </c>
      <c r="CL23" s="5" t="str">
        <f>IF(ISBLANK(SEQUENCING!R26),"",SEQUENCING!R26)</f>
        <v/>
      </c>
    </row>
    <row r="24" ht="16.5" customHeight="1">
      <c r="A24" s="5" t="str">
        <f>IF(ISBLANK(SAMPLES_general!Y27),"",SAMPLES_general!Y27)</f>
        <v>sam_S_F696</v>
      </c>
      <c r="B24" s="5" t="str">
        <f>IF(ISBLANK(SAMPLES_general!B27),"",SAMPLES_general!B27)</f>
        <v>S_F696</v>
      </c>
      <c r="C24" s="5" t="str">
        <f>IF(ISBLANK(SAMPLES_general!C27),"",SAMPLES_general!C27)</f>
        <v>Feamp_MiSS</v>
      </c>
      <c r="D24" s="5" t="str">
        <f>IF(ISBLANK(SAMPLES_general!D27),"",SAMPLES_general!D27)</f>
        <v xml:space="preserve">Sarpa salpa</v>
      </c>
      <c r="E24" s="5" t="str">
        <f>IF(ISBLANK(SAMPLES_general!E27),"",SAMPLES_general!E27)</f>
        <v xml:space="preserve">RNA extracted by Trizol from fish hypothalamus</v>
      </c>
      <c r="F24" s="5" t="str">
        <f>IF(ISBLANK(SAMPLES_general!F27),"",SAMPLES_general!F27)</f>
        <v>yes</v>
      </c>
      <c r="G24" s="5" t="str">
        <f>IF(ISBLANK(SAMPLES_general!G27),"",SAMPLES_general!G27)</f>
        <v>eukaryote</v>
      </c>
      <c r="H24" s="5" t="str">
        <f>IF(ISBLANK(SAMPLES_general!I27),"",SAMPLES_general!I27)</f>
        <v>ERC000011</v>
      </c>
      <c r="I24" s="5" t="str">
        <f>IF(ISBLANK(SAMPLES_general!J27),"",SAMPLES_general!J27)</f>
        <v/>
      </c>
      <c r="J24" s="5" t="str">
        <f>IF(ISBLANK(SAMPLES_general!K27),"",SAMPLES_general!K27)</f>
        <v/>
      </c>
      <c r="K24" s="5" t="str">
        <f>IF(ISBLANK(SAMPLES_general!L27),"",SAMPLES_general!L27)</f>
        <v>none</v>
      </c>
      <c r="L24" s="5" t="str">
        <f>IF(ISBLANK(SAMPLES_general!M27),"",SAMPLES_general!M27)</f>
        <v xml:space="preserve">Sarpa salpa</v>
      </c>
      <c r="M24" s="5" t="str">
        <f>IF(ISBLANK(SAMPLES_general!N27),"",SAMPLES_general!N27)</f>
        <v>Salema</v>
      </c>
      <c r="N24" s="5">
        <f>IF(ISBLANK(SAMPLES_general!O27),"",SAMPLES_general!O27)</f>
        <v>87759</v>
      </c>
      <c r="O24" s="5" t="str">
        <f>IF(ISBLANK(SAMPLES_general!P27),"",SAMPLES_general!P27)</f>
        <v>2020-01-01</v>
      </c>
      <c r="P24" s="5" t="str">
        <f>IF(ISBLANK(SAMPLES_general!Q27),"",SAMPLES_general!Q27)</f>
        <v xml:space="preserve">Wild (Mediterranean; Frontignan)</v>
      </c>
      <c r="Q24" s="5" t="str">
        <f>IF(ISBLANK(SAMPLES_general!R27),"",SAMPLES_general!R27)</f>
        <v>France</v>
      </c>
      <c r="R24" s="5" t="str">
        <f>IF(ISBLANK(SAMPLES_general!S27),"",SAMPLES_general!S27)</f>
        <v xml:space="preserve">Frontignan area</v>
      </c>
      <c r="S24" s="5" t="str">
        <f>IF(ISBLANK(SAMPLES_general!T27),"",SAMPLES_general!T27)</f>
        <v xml:space="preserve">not applicable</v>
      </c>
      <c r="T24" s="5" t="str">
        <f>IF(ISBLANK(SAMPLES_general!U27),"",SAMPLES_general!U27)</f>
        <v xml:space="preserve">not applicable</v>
      </c>
      <c r="U24" s="5">
        <f>IF(ISBLANK(SAMPLES_general!V27),"",SAMPLES_general!V27)</f>
        <v>46.200000000000919</v>
      </c>
      <c r="V24" s="5">
        <f>IF(ISBLANK(SAMPLES_general!W27),"",SAMPLES_general!W27)</f>
        <v>2.2000000000000002</v>
      </c>
      <c r="W24" s="5" t="str">
        <f>IF(ISBLANK(SAMPLES_general!X27),"",SAMPLES_general!X27)</f>
        <v xml:space="preserve">For studying effect of temperature </v>
      </c>
      <c r="X24" s="5" t="str">
        <f>IF(ISBLANK(SAMPLES_meta!C27),"",SAMPLES_meta!C27)</f>
        <v/>
      </c>
      <c r="Y24" s="5" t="str">
        <f>IF(ISBLANK(SAMPLES_meta!D27),"",SAMPLES_meta!D27)</f>
        <v xml:space="preserve">Wild origin (Mediterranean, Frontignan)</v>
      </c>
      <c r="Z24" s="5" t="str">
        <f>IF(ISBLANK(SAMPLES_meta!E27),"",SAMPLES_meta!E27)</f>
        <v/>
      </c>
      <c r="AA24" s="5" t="str">
        <f>IF(ISBLANK(SAMPLES_meta!F27),"",SAMPLES_meta!F27)</f>
        <v/>
      </c>
      <c r="AB24" s="5" t="str">
        <f>IF(ISBLANK(SAMPLES_meta!G27),"",SAMPLES_meta!G27)</f>
        <v/>
      </c>
      <c r="AC24" s="5" t="str">
        <f>IF(ISBLANK(SAMPLES_meta!H27),"",SAMPLES_meta!H27)</f>
        <v/>
      </c>
      <c r="AD24" s="5" t="str">
        <f>IF(ISBLANK(SAMPLES_meta!I27),"",SAMPLES_meta!I27)</f>
        <v/>
      </c>
      <c r="AE24" s="5" t="str">
        <f>IF(ISBLANK(SAMPLES_indiv!C27),"",SAMPLES_indiv!C27)</f>
        <v/>
      </c>
      <c r="AF24" s="5" t="str">
        <f>IF(ISBLANK(SAMPLES_indiv!D27),"",SAMPLES_indiv!D27)</f>
        <v/>
      </c>
      <c r="AG24" s="5" t="str">
        <f>IF(ISBLANK(SAMPLES_indiv!E27),"",SAMPLES_indiv!E27)</f>
        <v/>
      </c>
      <c r="AH24" s="5" t="str">
        <f>IF(ISBLANK(SAMPLES_indiv!F27),"",SAMPLES_indiv!F27)</f>
        <v/>
      </c>
      <c r="AI24" s="5" t="str">
        <f>IF(ISBLANK(SAMPLES_indiv!G27),"",SAMPLES_indiv!G27)</f>
        <v/>
      </c>
      <c r="AJ24" s="5" t="str">
        <f>IF(ISBLANK(SAMPLES_indiv!H27),"",SAMPLES_indiv!H27)</f>
        <v>Immature</v>
      </c>
      <c r="AK24" s="5" t="str">
        <f>IF(ISBLANK(SAMPLES_indiv!I27),"",SAMPLES_indiv!I27)</f>
        <v>NA</v>
      </c>
      <c r="AL24" s="5" t="str">
        <f>IF(ISBLANK(SAMPLES_indiv!J27),"",SAMPLES_indiv!J27)</f>
        <v/>
      </c>
      <c r="AM24" s="5" t="str">
        <f>IF(ISBLANK(SAMPLES_indiv!K27),"",SAMPLES_indiv!K27)</f>
        <v/>
      </c>
      <c r="AN24" s="5" t="str">
        <f>IF(ISBLANK(SAMPLES_indiv!L27),"",SAMPLES_indiv!L27)</f>
        <v/>
      </c>
      <c r="AO24" s="5" t="str">
        <f>IF(ISBLANK(SAMPLES_indiv!M27),"",SAMPLES_indiv!M27)</f>
        <v/>
      </c>
      <c r="AP24" s="5" t="str">
        <f>IF(ISBLANK(SAMPLES_indiv!N27),"",SAMPLES_indiv!N27)</f>
        <v/>
      </c>
      <c r="AQ24" s="5" t="str">
        <f>IF(ISBLANK(SAMPLES_indiv!O27),"",SAMPLES_indiv!O27)</f>
        <v/>
      </c>
      <c r="AR24" s="5" t="str">
        <f>IF(ISBLANK(SAMPLES_indiv!P27),"",SAMPLES_indiv!P27)</f>
        <v/>
      </c>
      <c r="AS24" s="5" t="str">
        <f>IF(ISBLANK(SAMPLES_indiv!Q27),"",SAMPLES_indiv!Q27)</f>
        <v/>
      </c>
      <c r="AT24" s="5" t="str">
        <f>IF(ISBLANK(SAMPLES_indiv!R27),"",SAMPLES_indiv!R27)</f>
        <v/>
      </c>
      <c r="AU24" s="5" t="str">
        <f>IF(ISBLANK(SAMPLES_indiv!S27),"",SAMPLES_indiv!S27)</f>
        <v/>
      </c>
      <c r="AV24" s="5" t="str">
        <f>IF(ISBLANK(SAMPLES_indiv!T27),"",SAMPLES_indiv!T27)</f>
        <v/>
      </c>
      <c r="AW24" s="5" t="str">
        <f>IF(ISBLANK(SAMPLES_indiv!U27),"",SAMPLES_indiv!U27)</f>
        <v/>
      </c>
      <c r="AX24" s="5" t="str">
        <f>IF(ISBLANK(SAMPLES_indiv!V27),"",SAMPLES_indiv!V27)</f>
        <v/>
      </c>
      <c r="AY24" s="5" t="str">
        <f>IF(ISBLANK(SAMPLES_indiv!W27),"",SAMPLES_indiv!W27)</f>
        <v/>
      </c>
      <c r="AZ24" s="5" t="str">
        <f>IF(ISBLANK(SAMPLES_chemphys!C27),"",SAMPLES_chemphys!C27)</f>
        <v/>
      </c>
      <c r="BA24" s="5" t="str">
        <f>IF(ISBLANK(SAMPLES_chemphys!D27),"",SAMPLES_chemphys!D27)</f>
        <v/>
      </c>
      <c r="BB24" s="5" t="str">
        <f>IF(ISBLANK(SAMPLES_chemphys!E27),"",SAMPLES_chemphys!E27)</f>
        <v/>
      </c>
      <c r="BC24" s="5" t="str">
        <f>IF(ISBLANK(SAMPLES_chemphys!F27),"",SAMPLES_chemphys!F27)</f>
        <v/>
      </c>
      <c r="BD24" s="5" t="str">
        <f>IF(ISBLANK(SAMPLES_chemphys!G27),"",SAMPLES_chemphys!G27)</f>
        <v/>
      </c>
      <c r="BE24" s="5" t="str">
        <f>IF(ISBLANK(SAMPLES_chemphys!H27),"",SAMPLES_chemphys!H27)</f>
        <v/>
      </c>
      <c r="BF24" s="5" t="str">
        <f>IF(ISBLANK(SAMPLES_chemphys!I27),"",SAMPLES_chemphys!I27)</f>
        <v/>
      </c>
      <c r="BG24" s="5" t="str">
        <f>IF(ISBLANK(SAMPLES_chemphys!J27),"",SAMPLES_chemphys!J27)</f>
        <v/>
      </c>
      <c r="BH24" s="5" t="str">
        <f>IF(ISBLANK(SAMPLES_chemphys!K27),"",SAMPLES_chemphys!K27)</f>
        <v/>
      </c>
      <c r="BI24" s="5" t="str">
        <f>IF(ISBLANK(SAMPLES_chemphys!L27),"",SAMPLES_chemphys!L27)</f>
        <v/>
      </c>
      <c r="BJ24" s="5" t="str">
        <f>IF(ISBLANK(SAMPLES_chemphys!M27),"",SAMPLES_chemphys!M27)</f>
        <v/>
      </c>
      <c r="BK24" s="5" t="str">
        <f>IF(ISBLANK(SAMPLES_chemphys!N27),"",SAMPLES_chemphys!N27)</f>
        <v/>
      </c>
      <c r="BL24" s="5" t="str">
        <f>IF(ISBLANK(SAMPLES_chemphys!O27),"",SAMPLES_chemphys!O27)</f>
        <v/>
      </c>
      <c r="BM24" s="5" t="str">
        <f>IF(ISBLANK(SAMPLES_chemphys!P27),"",SAMPLES_chemphys!P27)</f>
        <v/>
      </c>
      <c r="BN24" s="5" t="str">
        <f>IF(ISBLANK(SAMPLES_chemphys!Q27),"",SAMPLES_chemphys!Q27)</f>
        <v/>
      </c>
      <c r="BO24" s="5" t="str">
        <f>IF(ISBLANK(SAMPLES_chemphys!R27),"",SAMPLES_chemphys!R27)</f>
        <v/>
      </c>
      <c r="BP24" s="5" t="str">
        <f>IF(ISBLANK(SAMPLES_chemphys!S27),"",SAMPLES_chemphys!S27)</f>
        <v/>
      </c>
      <c r="BQ24" s="5" t="str">
        <f>IF(ISBLANK(SAMPLES_chemphys!T27),"",SAMPLES_chemphys!T27)</f>
        <v/>
      </c>
      <c r="BR24" s="5" t="str">
        <f>IF(ISBLANK(SAMPLES_chemphys!U27),"",SAMPLES_chemphys!U27)</f>
        <v/>
      </c>
      <c r="BS24" s="5" t="str">
        <f>IF(ISBLANK(SAMPLES_chemphys!V27),"",SAMPLES_chemphys!V27)</f>
        <v/>
      </c>
      <c r="BT24" s="5" t="str">
        <f>IF(ISBLANK(SAMPLES_chemphys!W27),"",SAMPLES_chemphys!W27)</f>
        <v/>
      </c>
      <c r="BU24" s="5" t="str">
        <f>IF(ISBLANK(SAMPLES_chemphys!X27),"",SAMPLES_chemphys!X27)</f>
        <v/>
      </c>
      <c r="BV24" s="5" t="str">
        <f>IF(ISBLANK(SAMPLES_chemphys!Y27),"",SAMPLES_chemphys!Y27)</f>
        <v/>
      </c>
      <c r="BW24" s="5" t="str">
        <f>IF(ISBLANK(SAMPLES_chemphys!Z27),"",SAMPLES_chemphys!Z27)</f>
        <v/>
      </c>
      <c r="BX24" s="5" t="str">
        <f>IF(ISBLANK(SAMPLES_chemphys!AA27),"",SAMPLES_chemphys!AA27)</f>
        <v/>
      </c>
      <c r="BY24" s="5" t="str">
        <f>IF(ISBLANK(SAMPLES_chemphys!AB27),"",SAMPLES_chemphys!AB27)</f>
        <v/>
      </c>
      <c r="BZ24" s="5" t="str">
        <f>IF(ISBLANK(SAMPLES_chemphys!AC27),"",SAMPLES_chemphys!AC27)</f>
        <v/>
      </c>
      <c r="CA24" s="5" t="str">
        <f>IF(ISBLANK(SAMPLES_chemphys!AD27),"",SAMPLES_chemphys!AD27)</f>
        <v/>
      </c>
      <c r="CB24" s="5" t="str">
        <f>IF(ISBLANK(SAMPLES_chemphys!AE27),"",SAMPLES_chemphys!AE27)</f>
        <v/>
      </c>
      <c r="CC24" s="5" t="str">
        <f>IF(ISBLANK(SAMPLES_chemphys!AF27),"",SAMPLES_chemphys!AF27)</f>
        <v/>
      </c>
      <c r="CD24" s="5" t="str">
        <f>IF(ISBLANK(SAMPLES_chemphys!AG27),"",SAMPLES_chemphys!AG27)</f>
        <v/>
      </c>
      <c r="CE24" s="5" t="str">
        <f>IF(ISBLANK(SEQUENCING!Y27),"",SEQUENCING!Y27)</f>
        <v>YES</v>
      </c>
      <c r="CF24" s="5" t="str">
        <f>IF(ISBLANK(SEQUENCING!L27),"",SEQUENCING!L27)</f>
        <v xml:space="preserve">not provided</v>
      </c>
      <c r="CG24" s="5" t="str">
        <f>IF(ISBLANK(SEQUENCING!M27),"",SEQUENCING!M27)</f>
        <v xml:space="preserve">not provided</v>
      </c>
      <c r="CH24" s="5" t="str">
        <f>IF(ISBLANK(SEQUENCING!N27),"",SEQUENCING!N27)</f>
        <v xml:space="preserve">not provided</v>
      </c>
      <c r="CI24" s="5" t="str">
        <f>IF(ISBLANK(SEQUENCING!O27),"",SEQUENCING!O27)</f>
        <v xml:space="preserve">Sequencing by synthesis (Illumina)</v>
      </c>
      <c r="CJ24" s="5" t="str">
        <f>IF(ISBLANK(SEQUENCING!P27),"",SEQUENCING!P27)</f>
        <v/>
      </c>
      <c r="CK24" s="5" t="str">
        <f>IF(ISBLANK(SEQUENCING!Q27),"",SEQUENCING!Q27)</f>
        <v/>
      </c>
      <c r="CL24" s="5" t="str">
        <f>IF(ISBLANK(SEQUENCING!R27),"",SEQUENCING!R27)</f>
        <v/>
      </c>
    </row>
    <row r="25" ht="16.5" customHeight="1">
      <c r="A25" s="5" t="str">
        <f>IF(ISBLANK(SAMPLES_general!Y28),"",SAMPLES_general!Y28)</f>
        <v>sam_S_F697</v>
      </c>
      <c r="B25" s="5" t="str">
        <f>IF(ISBLANK(SAMPLES_general!B28),"",SAMPLES_general!B28)</f>
        <v>S_F697</v>
      </c>
      <c r="C25" s="5" t="str">
        <f>IF(ISBLANK(SAMPLES_general!C28),"",SAMPLES_general!C28)</f>
        <v>Feamp_MiSS</v>
      </c>
      <c r="D25" s="5" t="str">
        <f>IF(ISBLANK(SAMPLES_general!D28),"",SAMPLES_general!D28)</f>
        <v xml:space="preserve">Sarpa salpa</v>
      </c>
      <c r="E25" s="5" t="str">
        <f>IF(ISBLANK(SAMPLES_general!E28),"",SAMPLES_general!E28)</f>
        <v xml:space="preserve">RNA extracted by Trizol from fish hypothalamus</v>
      </c>
      <c r="F25" s="5" t="str">
        <f>IF(ISBLANK(SAMPLES_general!F28),"",SAMPLES_general!F28)</f>
        <v>yes</v>
      </c>
      <c r="G25" s="5" t="str">
        <f>IF(ISBLANK(SAMPLES_general!G28),"",SAMPLES_general!G28)</f>
        <v>eukaryote</v>
      </c>
      <c r="H25" s="5" t="str">
        <f>IF(ISBLANK(SAMPLES_general!I28),"",SAMPLES_general!I28)</f>
        <v>ERC000011</v>
      </c>
      <c r="I25" s="5" t="str">
        <f>IF(ISBLANK(SAMPLES_general!J28),"",SAMPLES_general!J28)</f>
        <v/>
      </c>
      <c r="J25" s="5" t="str">
        <f>IF(ISBLANK(SAMPLES_general!K28),"",SAMPLES_general!K28)</f>
        <v/>
      </c>
      <c r="K25" s="5" t="str">
        <f>IF(ISBLANK(SAMPLES_general!L28),"",SAMPLES_general!L28)</f>
        <v>none</v>
      </c>
      <c r="L25" s="5" t="str">
        <f>IF(ISBLANK(SAMPLES_general!M28),"",SAMPLES_general!M28)</f>
        <v xml:space="preserve">Sarpa salpa</v>
      </c>
      <c r="M25" s="5" t="str">
        <f>IF(ISBLANK(SAMPLES_general!N28),"",SAMPLES_general!N28)</f>
        <v>Salema</v>
      </c>
      <c r="N25" s="5">
        <f>IF(ISBLANK(SAMPLES_general!O28),"",SAMPLES_general!O28)</f>
        <v>87759</v>
      </c>
      <c r="O25" s="5" t="str">
        <f>IF(ISBLANK(SAMPLES_general!P28),"",SAMPLES_general!P28)</f>
        <v>2020-01-01</v>
      </c>
      <c r="P25" s="5" t="str">
        <f>IF(ISBLANK(SAMPLES_general!Q28),"",SAMPLES_general!Q28)</f>
        <v xml:space="preserve">Wild (Mediterranean; Frontignan)</v>
      </c>
      <c r="Q25" s="5" t="str">
        <f>IF(ISBLANK(SAMPLES_general!R28),"",SAMPLES_general!R28)</f>
        <v>France</v>
      </c>
      <c r="R25" s="5" t="str">
        <f>IF(ISBLANK(SAMPLES_general!S28),"",SAMPLES_general!S28)</f>
        <v xml:space="preserve">Frontignan area</v>
      </c>
      <c r="S25" s="5" t="str">
        <f>IF(ISBLANK(SAMPLES_general!T28),"",SAMPLES_general!T28)</f>
        <v xml:space="preserve">not applicable</v>
      </c>
      <c r="T25" s="5" t="str">
        <f>IF(ISBLANK(SAMPLES_general!U28),"",SAMPLES_general!U28)</f>
        <v xml:space="preserve">not applicable</v>
      </c>
      <c r="U25" s="5">
        <f>IF(ISBLANK(SAMPLES_general!V28),"",SAMPLES_general!V28)</f>
        <v>46.200000000000919</v>
      </c>
      <c r="V25" s="5">
        <f>IF(ISBLANK(SAMPLES_general!W28),"",SAMPLES_general!W28)</f>
        <v>2.2000000000000002</v>
      </c>
      <c r="W25" s="5" t="str">
        <f>IF(ISBLANK(SAMPLES_general!X28),"",SAMPLES_general!X28)</f>
        <v xml:space="preserve">For studying effect of temperature </v>
      </c>
      <c r="X25" s="5" t="str">
        <f>IF(ISBLANK(SAMPLES_meta!C28),"",SAMPLES_meta!C28)</f>
        <v/>
      </c>
      <c r="Y25" s="5" t="str">
        <f>IF(ISBLANK(SAMPLES_meta!D28),"",SAMPLES_meta!D28)</f>
        <v xml:space="preserve">Wild origin (Mediterranean, Frontignan)</v>
      </c>
      <c r="Z25" s="5" t="str">
        <f>IF(ISBLANK(SAMPLES_meta!E28),"",SAMPLES_meta!E28)</f>
        <v/>
      </c>
      <c r="AA25" s="5" t="str">
        <f>IF(ISBLANK(SAMPLES_meta!F28),"",SAMPLES_meta!F28)</f>
        <v/>
      </c>
      <c r="AB25" s="5" t="str">
        <f>IF(ISBLANK(SAMPLES_meta!G28),"",SAMPLES_meta!G28)</f>
        <v/>
      </c>
      <c r="AC25" s="5" t="str">
        <f>IF(ISBLANK(SAMPLES_meta!H28),"",SAMPLES_meta!H28)</f>
        <v/>
      </c>
      <c r="AD25" s="5" t="str">
        <f>IF(ISBLANK(SAMPLES_meta!I28),"",SAMPLES_meta!I28)</f>
        <v/>
      </c>
      <c r="AE25" s="5" t="str">
        <f>IF(ISBLANK(SAMPLES_indiv!C28),"",SAMPLES_indiv!C28)</f>
        <v/>
      </c>
      <c r="AF25" s="5" t="str">
        <f>IF(ISBLANK(SAMPLES_indiv!D28),"",SAMPLES_indiv!D28)</f>
        <v/>
      </c>
      <c r="AG25" s="5" t="str">
        <f>IF(ISBLANK(SAMPLES_indiv!E28),"",SAMPLES_indiv!E28)</f>
        <v/>
      </c>
      <c r="AH25" s="5" t="str">
        <f>IF(ISBLANK(SAMPLES_indiv!F28),"",SAMPLES_indiv!F28)</f>
        <v/>
      </c>
      <c r="AI25" s="5" t="str">
        <f>IF(ISBLANK(SAMPLES_indiv!G28),"",SAMPLES_indiv!G28)</f>
        <v/>
      </c>
      <c r="AJ25" s="5" t="str">
        <f>IF(ISBLANK(SAMPLES_indiv!H28),"",SAMPLES_indiv!H28)</f>
        <v>Immature</v>
      </c>
      <c r="AK25" s="5" t="str">
        <f>IF(ISBLANK(SAMPLES_indiv!I28),"",SAMPLES_indiv!I28)</f>
        <v>NA</v>
      </c>
      <c r="AL25" s="5" t="str">
        <f>IF(ISBLANK(SAMPLES_indiv!J28),"",SAMPLES_indiv!J28)</f>
        <v/>
      </c>
      <c r="AM25" s="5" t="str">
        <f>IF(ISBLANK(SAMPLES_indiv!K28),"",SAMPLES_indiv!K28)</f>
        <v/>
      </c>
      <c r="AN25" s="5" t="str">
        <f>IF(ISBLANK(SAMPLES_indiv!L28),"",SAMPLES_indiv!L28)</f>
        <v/>
      </c>
      <c r="AO25" s="5" t="str">
        <f>IF(ISBLANK(SAMPLES_indiv!M28),"",SAMPLES_indiv!M28)</f>
        <v/>
      </c>
      <c r="AP25" s="5" t="str">
        <f>IF(ISBLANK(SAMPLES_indiv!N28),"",SAMPLES_indiv!N28)</f>
        <v/>
      </c>
      <c r="AQ25" s="5" t="str">
        <f>IF(ISBLANK(SAMPLES_indiv!O28),"",SAMPLES_indiv!O28)</f>
        <v/>
      </c>
      <c r="AR25" s="5" t="str">
        <f>IF(ISBLANK(SAMPLES_indiv!P28),"",SAMPLES_indiv!P28)</f>
        <v/>
      </c>
      <c r="AS25" s="5" t="str">
        <f>IF(ISBLANK(SAMPLES_indiv!Q28),"",SAMPLES_indiv!Q28)</f>
        <v/>
      </c>
      <c r="AT25" s="5" t="str">
        <f>IF(ISBLANK(SAMPLES_indiv!R28),"",SAMPLES_indiv!R28)</f>
        <v/>
      </c>
      <c r="AU25" s="5" t="str">
        <f>IF(ISBLANK(SAMPLES_indiv!S28),"",SAMPLES_indiv!S28)</f>
        <v/>
      </c>
      <c r="AV25" s="5" t="str">
        <f>IF(ISBLANK(SAMPLES_indiv!T28),"",SAMPLES_indiv!T28)</f>
        <v/>
      </c>
      <c r="AW25" s="5" t="str">
        <f>IF(ISBLANK(SAMPLES_indiv!U28),"",SAMPLES_indiv!U28)</f>
        <v/>
      </c>
      <c r="AX25" s="5" t="str">
        <f>IF(ISBLANK(SAMPLES_indiv!V28),"",SAMPLES_indiv!V28)</f>
        <v/>
      </c>
      <c r="AY25" s="5" t="str">
        <f>IF(ISBLANK(SAMPLES_indiv!W28),"",SAMPLES_indiv!W28)</f>
        <v/>
      </c>
      <c r="AZ25" s="5" t="str">
        <f>IF(ISBLANK(SAMPLES_chemphys!C28),"",SAMPLES_chemphys!C28)</f>
        <v/>
      </c>
      <c r="BA25" s="5" t="str">
        <f>IF(ISBLANK(SAMPLES_chemphys!D28),"",SAMPLES_chemphys!D28)</f>
        <v/>
      </c>
      <c r="BB25" s="5" t="str">
        <f>IF(ISBLANK(SAMPLES_chemphys!E28),"",SAMPLES_chemphys!E28)</f>
        <v/>
      </c>
      <c r="BC25" s="5" t="str">
        <f>IF(ISBLANK(SAMPLES_chemphys!F28),"",SAMPLES_chemphys!F28)</f>
        <v/>
      </c>
      <c r="BD25" s="5" t="str">
        <f>IF(ISBLANK(SAMPLES_chemphys!G28),"",SAMPLES_chemphys!G28)</f>
        <v/>
      </c>
      <c r="BE25" s="5" t="str">
        <f>IF(ISBLANK(SAMPLES_chemphys!H28),"",SAMPLES_chemphys!H28)</f>
        <v/>
      </c>
      <c r="BF25" s="5" t="str">
        <f>IF(ISBLANK(SAMPLES_chemphys!I28),"",SAMPLES_chemphys!I28)</f>
        <v/>
      </c>
      <c r="BG25" s="5" t="str">
        <f>IF(ISBLANK(SAMPLES_chemphys!J28),"",SAMPLES_chemphys!J28)</f>
        <v/>
      </c>
      <c r="BH25" s="5" t="str">
        <f>IF(ISBLANK(SAMPLES_chemphys!K28),"",SAMPLES_chemphys!K28)</f>
        <v/>
      </c>
      <c r="BI25" s="5" t="str">
        <f>IF(ISBLANK(SAMPLES_chemphys!L28),"",SAMPLES_chemphys!L28)</f>
        <v/>
      </c>
      <c r="BJ25" s="5" t="str">
        <f>IF(ISBLANK(SAMPLES_chemphys!M28),"",SAMPLES_chemphys!M28)</f>
        <v/>
      </c>
      <c r="BK25" s="5" t="str">
        <f>IF(ISBLANK(SAMPLES_chemphys!N28),"",SAMPLES_chemphys!N28)</f>
        <v/>
      </c>
      <c r="BL25" s="5" t="str">
        <f>IF(ISBLANK(SAMPLES_chemphys!O28),"",SAMPLES_chemphys!O28)</f>
        <v/>
      </c>
      <c r="BM25" s="5" t="str">
        <f>IF(ISBLANK(SAMPLES_chemphys!P28),"",SAMPLES_chemphys!P28)</f>
        <v/>
      </c>
      <c r="BN25" s="5" t="str">
        <f>IF(ISBLANK(SAMPLES_chemphys!Q28),"",SAMPLES_chemphys!Q28)</f>
        <v/>
      </c>
      <c r="BO25" s="5" t="str">
        <f>IF(ISBLANK(SAMPLES_chemphys!R28),"",SAMPLES_chemphys!R28)</f>
        <v/>
      </c>
      <c r="BP25" s="5" t="str">
        <f>IF(ISBLANK(SAMPLES_chemphys!S28),"",SAMPLES_chemphys!S28)</f>
        <v/>
      </c>
      <c r="BQ25" s="5" t="str">
        <f>IF(ISBLANK(SAMPLES_chemphys!T28),"",SAMPLES_chemphys!T28)</f>
        <v/>
      </c>
      <c r="BR25" s="5" t="str">
        <f>IF(ISBLANK(SAMPLES_chemphys!U28),"",SAMPLES_chemphys!U28)</f>
        <v/>
      </c>
      <c r="BS25" s="5" t="str">
        <f>IF(ISBLANK(SAMPLES_chemphys!V28),"",SAMPLES_chemphys!V28)</f>
        <v/>
      </c>
      <c r="BT25" s="5" t="str">
        <f>IF(ISBLANK(SAMPLES_chemphys!W28),"",SAMPLES_chemphys!W28)</f>
        <v/>
      </c>
      <c r="BU25" s="5" t="str">
        <f>IF(ISBLANK(SAMPLES_chemphys!X28),"",SAMPLES_chemphys!X28)</f>
        <v/>
      </c>
      <c r="BV25" s="5" t="str">
        <f>IF(ISBLANK(SAMPLES_chemphys!Y28),"",SAMPLES_chemphys!Y28)</f>
        <v/>
      </c>
      <c r="BW25" s="5" t="str">
        <f>IF(ISBLANK(SAMPLES_chemphys!Z28),"",SAMPLES_chemphys!Z28)</f>
        <v/>
      </c>
      <c r="BX25" s="5" t="str">
        <f>IF(ISBLANK(SAMPLES_chemphys!AA28),"",SAMPLES_chemphys!AA28)</f>
        <v/>
      </c>
      <c r="BY25" s="5" t="str">
        <f>IF(ISBLANK(SAMPLES_chemphys!AB28),"",SAMPLES_chemphys!AB28)</f>
        <v/>
      </c>
      <c r="BZ25" s="5" t="str">
        <f>IF(ISBLANK(SAMPLES_chemphys!AC28),"",SAMPLES_chemphys!AC28)</f>
        <v/>
      </c>
      <c r="CA25" s="5" t="str">
        <f>IF(ISBLANK(SAMPLES_chemphys!AD28),"",SAMPLES_chemphys!AD28)</f>
        <v/>
      </c>
      <c r="CB25" s="5" t="str">
        <f>IF(ISBLANK(SAMPLES_chemphys!AE28),"",SAMPLES_chemphys!AE28)</f>
        <v/>
      </c>
      <c r="CC25" s="5" t="str">
        <f>IF(ISBLANK(SAMPLES_chemphys!AF28),"",SAMPLES_chemphys!AF28)</f>
        <v/>
      </c>
      <c r="CD25" s="5" t="str">
        <f>IF(ISBLANK(SAMPLES_chemphys!AG28),"",SAMPLES_chemphys!AG28)</f>
        <v/>
      </c>
      <c r="CE25" s="5" t="str">
        <f>IF(ISBLANK(SEQUENCING!Y28),"",SEQUENCING!Y28)</f>
        <v>YES</v>
      </c>
      <c r="CF25" s="5" t="str">
        <f>IF(ISBLANK(SEQUENCING!L28),"",SEQUENCING!L28)</f>
        <v xml:space="preserve">not provided</v>
      </c>
      <c r="CG25" s="5" t="str">
        <f>IF(ISBLANK(SEQUENCING!M28),"",SEQUENCING!M28)</f>
        <v xml:space="preserve">not provided</v>
      </c>
      <c r="CH25" s="5" t="str">
        <f>IF(ISBLANK(SEQUENCING!N28),"",SEQUENCING!N28)</f>
        <v xml:space="preserve">not provided</v>
      </c>
      <c r="CI25" s="5" t="str">
        <f>IF(ISBLANK(SEQUENCING!O28),"",SEQUENCING!O28)</f>
        <v xml:space="preserve">Sequencing by synthesis (Illumina)</v>
      </c>
      <c r="CJ25" s="5" t="str">
        <f>IF(ISBLANK(SEQUENCING!P28),"",SEQUENCING!P28)</f>
        <v/>
      </c>
      <c r="CK25" s="5" t="str">
        <f>IF(ISBLANK(SEQUENCING!Q28),"",SEQUENCING!Q28)</f>
        <v/>
      </c>
      <c r="CL25" s="5" t="str">
        <f>IF(ISBLANK(SEQUENCING!R28),"",SEQUENCING!R28)</f>
        <v/>
      </c>
    </row>
    <row r="26" ht="16.5" customHeight="1">
      <c r="A26" s="5" t="str">
        <f>IF(ISBLANK(SAMPLES_general!Y29),"",SAMPLES_general!Y29)</f>
        <v>sam_Undetermined_S0_L002</v>
      </c>
      <c r="B26" s="5" t="str">
        <f>IF(ISBLANK(SAMPLES_general!B29),"",SAMPLES_general!B29)</f>
        <v>Undetermined_S0_L002</v>
      </c>
      <c r="C26" s="5" t="str">
        <f>IF(ISBLANK(SAMPLES_general!C29),"",SAMPLES_general!C29)</f>
        <v>Feamp_MiSS</v>
      </c>
      <c r="D26" s="5" t="str">
        <f>IF(ISBLANK(SAMPLES_general!D29),"",SAMPLES_general!D29)</f>
        <v/>
      </c>
      <c r="E26" s="5" t="str">
        <f>IF(ISBLANK(SAMPLES_general!E29),"",SAMPLES_general!E29)</f>
        <v xml:space="preserve">For studying sex</v>
      </c>
      <c r="F26" s="5" t="str">
        <f>IF(ISBLANK(SAMPLES_general!F29),"",SAMPLES_general!F29)</f>
        <v>yes</v>
      </c>
      <c r="G26" s="5" t="str">
        <f>IF(ISBLANK(SAMPLES_general!G29),"",SAMPLES_general!G29)</f>
        <v>eukaryote</v>
      </c>
      <c r="H26" s="5" t="str">
        <f>IF(ISBLANK(SAMPLES_general!I29),"",SAMPLES_general!I29)</f>
        <v>ERC000011</v>
      </c>
      <c r="I26" s="5" t="str">
        <f>IF(ISBLANK(SAMPLES_general!J29),"",SAMPLES_general!J29)</f>
        <v/>
      </c>
      <c r="J26" s="5" t="str">
        <f>IF(ISBLANK(SAMPLES_general!K29),"",SAMPLES_general!K29)</f>
        <v/>
      </c>
      <c r="K26" s="5" t="str">
        <f>IF(ISBLANK(SAMPLES_general!L29),"",SAMPLES_general!L29)</f>
        <v>none</v>
      </c>
      <c r="L26" s="5" t="str">
        <f>IF(ISBLANK(SAMPLES_general!M29),"",SAMPLES_general!M29)</f>
        <v xml:space="preserve">Dicentrarchus labrax</v>
      </c>
      <c r="M26" s="5" t="str">
        <f>IF(ISBLANK(SAMPLES_general!N29),"",SAMPLES_general!N29)</f>
        <v xml:space="preserve">European seabass</v>
      </c>
      <c r="N26" s="5">
        <f>IF(ISBLANK(SAMPLES_general!O29),"",SAMPLES_general!O29)</f>
        <v>87759</v>
      </c>
      <c r="O26" s="5" t="str">
        <f>IF(ISBLANK(SAMPLES_general!P29),"",SAMPLES_general!P29)</f>
        <v>2020-01-01</v>
      </c>
      <c r="P26" s="5" t="str">
        <f>IF(ISBLANK(SAMPLES_general!Q29),"",SAMPLES_general!Q29)</f>
        <v/>
      </c>
      <c r="Q26" s="5" t="str">
        <f>IF(ISBLANK(SAMPLES_general!R29),"",SAMPLES_general!R29)</f>
        <v>France</v>
      </c>
      <c r="R26" s="5" t="str">
        <f>IF(ISBLANK(SAMPLES_general!S29),"",SAMPLES_general!S29)</f>
        <v>Gravelines</v>
      </c>
      <c r="S26" s="5" t="str">
        <f>IF(ISBLANK(SAMPLES_general!T29),"",SAMPLES_general!T29)</f>
        <v xml:space="preserve">not applicable</v>
      </c>
      <c r="T26" s="5" t="str">
        <f>IF(ISBLANK(SAMPLES_general!U29),"",SAMPLES_general!U29)</f>
        <v xml:space="preserve">not applicable</v>
      </c>
      <c r="U26" s="5">
        <f>IF(ISBLANK(SAMPLES_general!V29),"",SAMPLES_general!V29)</f>
        <v>46.200000000000927</v>
      </c>
      <c r="V26" s="5">
        <f>IF(ISBLANK(SAMPLES_general!W29),"",SAMPLES_general!W29)</f>
        <v>2.2000000000000002</v>
      </c>
      <c r="W26" s="5" t="str">
        <f>IF(ISBLANK(SAMPLES_general!X29),"",SAMPLES_general!X29)</f>
        <v/>
      </c>
      <c r="X26" s="5" t="str">
        <f>IF(ISBLANK(SAMPLES_meta!C29),"",SAMPLES_meta!C29)</f>
        <v/>
      </c>
      <c r="Y26" s="5" t="str">
        <f>IF(ISBLANK(SAMPLES_meta!D29),"",SAMPLES_meta!D29)</f>
        <v xml:space="preserve">Aquaculture origin (domesticated)</v>
      </c>
      <c r="Z26" s="5" t="str">
        <f>IF(ISBLANK(SAMPLES_meta!E29),"",SAMPLES_meta!E29)</f>
        <v/>
      </c>
      <c r="AA26" s="5" t="str">
        <f>IF(ISBLANK(SAMPLES_meta!F29),"",SAMPLES_meta!F29)</f>
        <v/>
      </c>
      <c r="AB26" s="5" t="str">
        <f>IF(ISBLANK(SAMPLES_meta!G29),"",SAMPLES_meta!G29)</f>
        <v/>
      </c>
      <c r="AC26" s="5" t="str">
        <f>IF(ISBLANK(SAMPLES_meta!H29),"",SAMPLES_meta!H29)</f>
        <v/>
      </c>
      <c r="AD26" s="5" t="str">
        <f>IF(ISBLANK(SAMPLES_meta!I29),"",SAMPLES_meta!I29)</f>
        <v/>
      </c>
      <c r="AE26" s="5" t="str">
        <f>IF(ISBLANK(SAMPLES_indiv!C29),"",SAMPLES_indiv!C29)</f>
        <v/>
      </c>
      <c r="AF26" s="5" t="str">
        <f>IF(ISBLANK(SAMPLES_indiv!D29),"",SAMPLES_indiv!D29)</f>
        <v/>
      </c>
      <c r="AG26" s="5" t="str">
        <f>IF(ISBLANK(SAMPLES_indiv!E29),"",SAMPLES_indiv!E29)</f>
        <v/>
      </c>
      <c r="AH26" s="5" t="str">
        <f>IF(ISBLANK(SAMPLES_indiv!F29),"",SAMPLES_indiv!F29)</f>
        <v/>
      </c>
      <c r="AI26" s="5" t="str">
        <f>IF(ISBLANK(SAMPLES_indiv!G29),"",SAMPLES_indiv!G29)</f>
        <v/>
      </c>
      <c r="AJ26" s="5" t="str">
        <f>IF(ISBLANK(SAMPLES_indiv!H29),"",SAMPLES_indiv!H29)</f>
        <v/>
      </c>
      <c r="AK26" s="5" t="str">
        <f>IF(ISBLANK(SAMPLES_indiv!I29),"",SAMPLES_indiv!I29)</f>
        <v/>
      </c>
      <c r="AL26" s="5" t="str">
        <f>IF(ISBLANK(SAMPLES_indiv!J29),"",SAMPLES_indiv!J29)</f>
        <v/>
      </c>
      <c r="AM26" s="5" t="str">
        <f>IF(ISBLANK(SAMPLES_indiv!K29),"",SAMPLES_indiv!K29)</f>
        <v/>
      </c>
      <c r="AN26" s="5" t="str">
        <f>IF(ISBLANK(SAMPLES_indiv!L29),"",SAMPLES_indiv!L29)</f>
        <v/>
      </c>
      <c r="AO26" s="5" t="str">
        <f>IF(ISBLANK(SAMPLES_indiv!M29),"",SAMPLES_indiv!M29)</f>
        <v/>
      </c>
      <c r="AP26" s="5" t="str">
        <f>IF(ISBLANK(SAMPLES_indiv!N29),"",SAMPLES_indiv!N29)</f>
        <v/>
      </c>
      <c r="AQ26" s="5" t="str">
        <f>IF(ISBLANK(SAMPLES_indiv!O29),"",SAMPLES_indiv!O29)</f>
        <v/>
      </c>
      <c r="AR26" s="5" t="str">
        <f>IF(ISBLANK(SAMPLES_indiv!P29),"",SAMPLES_indiv!P29)</f>
        <v/>
      </c>
      <c r="AS26" s="5" t="str">
        <f>IF(ISBLANK(SAMPLES_indiv!Q29),"",SAMPLES_indiv!Q29)</f>
        <v/>
      </c>
      <c r="AT26" s="5" t="str">
        <f>IF(ISBLANK(SAMPLES_indiv!R29),"",SAMPLES_indiv!R29)</f>
        <v/>
      </c>
      <c r="AU26" s="5" t="str">
        <f>IF(ISBLANK(SAMPLES_indiv!S29),"",SAMPLES_indiv!S29)</f>
        <v/>
      </c>
      <c r="AV26" s="5" t="str">
        <f>IF(ISBLANK(SAMPLES_indiv!T29),"",SAMPLES_indiv!T29)</f>
        <v/>
      </c>
      <c r="AW26" s="5" t="str">
        <f>IF(ISBLANK(SAMPLES_indiv!U29),"",SAMPLES_indiv!U29)</f>
        <v/>
      </c>
      <c r="AX26" s="5" t="str">
        <f>IF(ISBLANK(SAMPLES_indiv!V29),"",SAMPLES_indiv!V29)</f>
        <v/>
      </c>
      <c r="AY26" s="5" t="str">
        <f>IF(ISBLANK(SAMPLES_indiv!W29),"",SAMPLES_indiv!W29)</f>
        <v/>
      </c>
      <c r="AZ26" s="5" t="str">
        <f>IF(ISBLANK(SAMPLES_chemphys!C29),"",SAMPLES_chemphys!C29)</f>
        <v/>
      </c>
      <c r="BA26" s="5" t="str">
        <f>IF(ISBLANK(SAMPLES_chemphys!D29),"",SAMPLES_chemphys!D29)</f>
        <v/>
      </c>
      <c r="BB26" s="5" t="str">
        <f>IF(ISBLANK(SAMPLES_chemphys!E29),"",SAMPLES_chemphys!E29)</f>
        <v/>
      </c>
      <c r="BC26" s="5" t="str">
        <f>IF(ISBLANK(SAMPLES_chemphys!F29),"",SAMPLES_chemphys!F29)</f>
        <v/>
      </c>
      <c r="BD26" s="5" t="str">
        <f>IF(ISBLANK(SAMPLES_chemphys!G29),"",SAMPLES_chemphys!G29)</f>
        <v/>
      </c>
      <c r="BE26" s="5" t="str">
        <f>IF(ISBLANK(SAMPLES_chemphys!H29),"",SAMPLES_chemphys!H29)</f>
        <v/>
      </c>
      <c r="BF26" s="5" t="str">
        <f>IF(ISBLANK(SAMPLES_chemphys!I29),"",SAMPLES_chemphys!I29)</f>
        <v/>
      </c>
      <c r="BG26" s="5" t="str">
        <f>IF(ISBLANK(SAMPLES_chemphys!J29),"",SAMPLES_chemphys!J29)</f>
        <v/>
      </c>
      <c r="BH26" s="5" t="str">
        <f>IF(ISBLANK(SAMPLES_chemphys!K29),"",SAMPLES_chemphys!K29)</f>
        <v/>
      </c>
      <c r="BI26" s="5" t="str">
        <f>IF(ISBLANK(SAMPLES_chemphys!L29),"",SAMPLES_chemphys!L29)</f>
        <v/>
      </c>
      <c r="BJ26" s="5" t="str">
        <f>IF(ISBLANK(SAMPLES_chemphys!M29),"",SAMPLES_chemphys!M29)</f>
        <v/>
      </c>
      <c r="BK26" s="5" t="str">
        <f>IF(ISBLANK(SAMPLES_chemphys!N29),"",SAMPLES_chemphys!N29)</f>
        <v/>
      </c>
      <c r="BL26" s="5" t="str">
        <f>IF(ISBLANK(SAMPLES_chemphys!O29),"",SAMPLES_chemphys!O29)</f>
        <v/>
      </c>
      <c r="BM26" s="5" t="str">
        <f>IF(ISBLANK(SAMPLES_chemphys!P29),"",SAMPLES_chemphys!P29)</f>
        <v/>
      </c>
      <c r="BN26" s="5" t="str">
        <f>IF(ISBLANK(SAMPLES_chemphys!Q29),"",SAMPLES_chemphys!Q29)</f>
        <v/>
      </c>
      <c r="BO26" s="5" t="str">
        <f>IF(ISBLANK(SAMPLES_chemphys!R29),"",SAMPLES_chemphys!R29)</f>
        <v/>
      </c>
      <c r="BP26" s="5" t="str">
        <f>IF(ISBLANK(SAMPLES_chemphys!S29),"",SAMPLES_chemphys!S29)</f>
        <v/>
      </c>
      <c r="BQ26" s="5" t="str">
        <f>IF(ISBLANK(SAMPLES_chemphys!T29),"",SAMPLES_chemphys!T29)</f>
        <v/>
      </c>
      <c r="BR26" s="5" t="str">
        <f>IF(ISBLANK(SAMPLES_chemphys!U29),"",SAMPLES_chemphys!U29)</f>
        <v/>
      </c>
      <c r="BS26" s="5" t="str">
        <f>IF(ISBLANK(SAMPLES_chemphys!V29),"",SAMPLES_chemphys!V29)</f>
        <v/>
      </c>
      <c r="BT26" s="5" t="str">
        <f>IF(ISBLANK(SAMPLES_chemphys!W29),"",SAMPLES_chemphys!W29)</f>
        <v/>
      </c>
      <c r="BU26" s="5" t="str">
        <f>IF(ISBLANK(SAMPLES_chemphys!X29),"",SAMPLES_chemphys!X29)</f>
        <v/>
      </c>
      <c r="BV26" s="5" t="str">
        <f>IF(ISBLANK(SAMPLES_chemphys!Y29),"",SAMPLES_chemphys!Y29)</f>
        <v/>
      </c>
      <c r="BW26" s="5" t="str">
        <f>IF(ISBLANK(SAMPLES_chemphys!Z29),"",SAMPLES_chemphys!Z29)</f>
        <v/>
      </c>
      <c r="BX26" s="5" t="str">
        <f>IF(ISBLANK(SAMPLES_chemphys!AA29),"",SAMPLES_chemphys!AA29)</f>
        <v/>
      </c>
      <c r="BY26" s="5" t="str">
        <f>IF(ISBLANK(SAMPLES_chemphys!AB29),"",SAMPLES_chemphys!AB29)</f>
        <v/>
      </c>
      <c r="BZ26" s="5" t="str">
        <f>IF(ISBLANK(SAMPLES_chemphys!AC29),"",SAMPLES_chemphys!AC29)</f>
        <v/>
      </c>
      <c r="CA26" s="5" t="str">
        <f>IF(ISBLANK(SAMPLES_chemphys!AD29),"",SAMPLES_chemphys!AD29)</f>
        <v/>
      </c>
      <c r="CB26" s="5" t="str">
        <f>IF(ISBLANK(SAMPLES_chemphys!AE29),"",SAMPLES_chemphys!AE29)</f>
        <v/>
      </c>
      <c r="CC26" s="5" t="str">
        <f>IF(ISBLANK(SAMPLES_chemphys!AF29),"",SAMPLES_chemphys!AF29)</f>
        <v/>
      </c>
      <c r="CD26" s="5" t="str">
        <f>IF(ISBLANK(SAMPLES_chemphys!AG29),"",SAMPLES_chemphys!AG29)</f>
        <v/>
      </c>
      <c r="CE26" s="5" t="str">
        <f>IF(ISBLANK(SEQUENCING!Y29),"",SEQUENCING!Y29)</f>
        <v xml:space="preserve">NO : not publishable</v>
      </c>
      <c r="CF26" s="5" t="str">
        <f>IF(ISBLANK(SEQUENCING!L29),"",SEQUENCING!L29)</f>
        <v xml:space="preserve">not provided</v>
      </c>
      <c r="CG26" s="5" t="str">
        <f>IF(ISBLANK(SEQUENCING!M29),"",SEQUENCING!M29)</f>
        <v xml:space="preserve">not provided</v>
      </c>
      <c r="CH26" s="5" t="str">
        <f>IF(ISBLANK(SEQUENCING!N29),"",SEQUENCING!N29)</f>
        <v xml:space="preserve">not provided</v>
      </c>
      <c r="CI26" s="5" t="str">
        <f>IF(ISBLANK(SEQUENCING!O29),"",SEQUENCING!O29)</f>
        <v xml:space="preserve">Sequencing by synthesis (Illumina)</v>
      </c>
      <c r="CJ26" s="5" t="str">
        <f>IF(ISBLANK(SEQUENCING!P29),"",SEQUENCING!P29)</f>
        <v/>
      </c>
      <c r="CK26" s="5" t="str">
        <f>IF(ISBLANK(SEQUENCING!Q29),"",SEQUENCING!Q29)</f>
        <v/>
      </c>
      <c r="CL26" s="5" t="str">
        <f>IF(ISBLANK(SEQUENCING!R29),"",SEQUENCING!R29)</f>
        <v/>
      </c>
    </row>
    <row r="27" ht="16.5" customHeight="1">
      <c r="A27" s="5" t="str">
        <f>IF(ISBLANK(SAMPLES_general!Y30),"",SAMPLES_general!Y30)</f>
        <v/>
      </c>
      <c r="B27" s="5" t="str">
        <f>IF(ISBLANK(SAMPLES_general!B30),"",SAMPLES_general!B30)</f>
        <v/>
      </c>
      <c r="C27" s="5" t="str">
        <f>IF(ISBLANK(SAMPLES_general!C30),"",SAMPLES_general!C30)</f>
        <v/>
      </c>
      <c r="D27" s="5" t="str">
        <f>IF(ISBLANK(SAMPLES_general!D30),"",SAMPLES_general!D30)</f>
        <v/>
      </c>
      <c r="E27" s="5" t="str">
        <f>IF(ISBLANK(SAMPLES_general!E30),"",SAMPLES_general!E30)</f>
        <v/>
      </c>
      <c r="F27" s="5" t="str">
        <f>IF(ISBLANK(SAMPLES_general!F30),"",SAMPLES_general!F30)</f>
        <v/>
      </c>
      <c r="G27" s="5" t="str">
        <f>IF(ISBLANK(SAMPLES_general!G30),"",SAMPLES_general!G30)</f>
        <v/>
      </c>
      <c r="H27" s="5" t="str">
        <f>IF(ISBLANK(SAMPLES_general!I30),"",SAMPLES_general!I30)</f>
        <v/>
      </c>
      <c r="I27" s="5" t="str">
        <f>IF(ISBLANK(SAMPLES_general!J30),"",SAMPLES_general!J30)</f>
        <v/>
      </c>
      <c r="J27" s="5" t="str">
        <f>IF(ISBLANK(SAMPLES_general!K30),"",SAMPLES_general!K30)</f>
        <v/>
      </c>
      <c r="K27" s="5" t="str">
        <f>IF(ISBLANK(SAMPLES_general!L30),"",SAMPLES_general!L30)</f>
        <v/>
      </c>
      <c r="L27" s="5" t="str">
        <f>IF(ISBLANK(SAMPLES_general!M30),"",SAMPLES_general!M30)</f>
        <v/>
      </c>
      <c r="M27" s="5" t="str">
        <f>IF(ISBLANK(SAMPLES_general!N30),"",SAMPLES_general!N30)</f>
        <v/>
      </c>
      <c r="N27" s="5" t="str">
        <f>IF(ISBLANK(SAMPLES_general!O30),"",SAMPLES_general!O30)</f>
        <v/>
      </c>
      <c r="O27" s="5" t="str">
        <f>IF(ISBLANK(SAMPLES_general!P30),"",SAMPLES_general!P30)</f>
        <v/>
      </c>
      <c r="P27" s="5" t="str">
        <f>IF(ISBLANK(SAMPLES_general!Q30),"",SAMPLES_general!Q30)</f>
        <v/>
      </c>
      <c r="Q27" s="5" t="str">
        <f>IF(ISBLANK(SAMPLES_general!R30),"",SAMPLES_general!R30)</f>
        <v/>
      </c>
      <c r="R27" s="5" t="str">
        <f>IF(ISBLANK(SAMPLES_general!S30),"",SAMPLES_general!S30)</f>
        <v/>
      </c>
      <c r="S27" s="5" t="str">
        <f>IF(ISBLANK(SAMPLES_general!T30),"",SAMPLES_general!T30)</f>
        <v/>
      </c>
      <c r="T27" s="5" t="str">
        <f>IF(ISBLANK(SAMPLES_general!U30),"",SAMPLES_general!U30)</f>
        <v/>
      </c>
      <c r="U27" s="5" t="str">
        <f>IF(ISBLANK(SAMPLES_general!V30),"",SAMPLES_general!V30)</f>
        <v/>
      </c>
      <c r="V27" s="5" t="str">
        <f>IF(ISBLANK(SAMPLES_general!W30),"",SAMPLES_general!W30)</f>
        <v/>
      </c>
      <c r="W27" s="5" t="str">
        <f>IF(ISBLANK(SAMPLES_general!X30),"",SAMPLES_general!X30)</f>
        <v/>
      </c>
      <c r="X27" s="5" t="str">
        <f>IF(ISBLANK(SAMPLES_meta!C30),"",SAMPLES_meta!C30)</f>
        <v/>
      </c>
      <c r="Y27" s="5" t="str">
        <f>IF(ISBLANK(SAMPLES_meta!D30),"",SAMPLES_meta!D30)</f>
        <v xml:space="preserve">Aquaculture origin (domesticated)</v>
      </c>
      <c r="Z27" s="5" t="str">
        <f>IF(ISBLANK(SAMPLES_meta!E30),"",SAMPLES_meta!E30)</f>
        <v/>
      </c>
      <c r="AA27" s="5" t="str">
        <f>IF(ISBLANK(SAMPLES_meta!F30),"",SAMPLES_meta!F30)</f>
        <v/>
      </c>
      <c r="AB27" s="5" t="str">
        <f>IF(ISBLANK(SAMPLES_meta!G30),"",SAMPLES_meta!G30)</f>
        <v/>
      </c>
      <c r="AC27" s="5" t="str">
        <f>IF(ISBLANK(SAMPLES_meta!H30),"",SAMPLES_meta!H30)</f>
        <v/>
      </c>
      <c r="AD27" s="5" t="str">
        <f>IF(ISBLANK(SAMPLES_meta!I30),"",SAMPLES_meta!I30)</f>
        <v/>
      </c>
      <c r="AE27" s="5" t="str">
        <f>IF(ISBLANK(SAMPLES_indiv!C30),"",SAMPLES_indiv!C30)</f>
        <v/>
      </c>
      <c r="AF27" s="5" t="str">
        <f>IF(ISBLANK(SAMPLES_indiv!D30),"",SAMPLES_indiv!D30)</f>
        <v/>
      </c>
      <c r="AG27" s="5" t="str">
        <f>IF(ISBLANK(SAMPLES_indiv!E30),"",SAMPLES_indiv!E30)</f>
        <v/>
      </c>
      <c r="AH27" s="5" t="str">
        <f>IF(ISBLANK(SAMPLES_indiv!F30),"",SAMPLES_indiv!F30)</f>
        <v/>
      </c>
      <c r="AI27" s="5" t="str">
        <f>IF(ISBLANK(SAMPLES_indiv!G30),"",SAMPLES_indiv!G30)</f>
        <v/>
      </c>
      <c r="AJ27" s="5" t="str">
        <f>IF(ISBLANK(SAMPLES_indiv!H30),"",SAMPLES_indiv!H30)</f>
        <v/>
      </c>
      <c r="AK27" s="5" t="str">
        <f>IF(ISBLANK(SAMPLES_indiv!I30),"",SAMPLES_indiv!I30)</f>
        <v/>
      </c>
      <c r="AL27" s="5" t="str">
        <f>IF(ISBLANK(SAMPLES_indiv!J30),"",SAMPLES_indiv!J30)</f>
        <v/>
      </c>
      <c r="AM27" s="5" t="str">
        <f>IF(ISBLANK(SAMPLES_indiv!K30),"",SAMPLES_indiv!K30)</f>
        <v/>
      </c>
      <c r="AN27" s="5" t="str">
        <f>IF(ISBLANK(SAMPLES_indiv!L30),"",SAMPLES_indiv!L30)</f>
        <v/>
      </c>
      <c r="AO27" s="5" t="str">
        <f>IF(ISBLANK(SAMPLES_indiv!M30),"",SAMPLES_indiv!M30)</f>
        <v/>
      </c>
      <c r="AP27" s="5" t="str">
        <f>IF(ISBLANK(SAMPLES_indiv!N30),"",SAMPLES_indiv!N30)</f>
        <v/>
      </c>
      <c r="AQ27" s="5" t="str">
        <f>IF(ISBLANK(SAMPLES_indiv!O30),"",SAMPLES_indiv!O30)</f>
        <v/>
      </c>
      <c r="AR27" s="5" t="str">
        <f>IF(ISBLANK(SAMPLES_indiv!P30),"",SAMPLES_indiv!P30)</f>
        <v/>
      </c>
      <c r="AS27" s="5" t="str">
        <f>IF(ISBLANK(SAMPLES_indiv!Q30),"",SAMPLES_indiv!Q30)</f>
        <v/>
      </c>
      <c r="AT27" s="5" t="str">
        <f>IF(ISBLANK(SAMPLES_indiv!R30),"",SAMPLES_indiv!R30)</f>
        <v/>
      </c>
      <c r="AU27" s="5" t="str">
        <f>IF(ISBLANK(SAMPLES_indiv!S30),"",SAMPLES_indiv!S30)</f>
        <v/>
      </c>
      <c r="AV27" s="5" t="str">
        <f>IF(ISBLANK(SAMPLES_indiv!T30),"",SAMPLES_indiv!T30)</f>
        <v/>
      </c>
      <c r="AW27" s="5" t="str">
        <f>IF(ISBLANK(SAMPLES_indiv!U30),"",SAMPLES_indiv!U30)</f>
        <v/>
      </c>
      <c r="AX27" s="5" t="str">
        <f>IF(ISBLANK(SAMPLES_indiv!V30),"",SAMPLES_indiv!V30)</f>
        <v/>
      </c>
      <c r="AY27" s="5" t="str">
        <f>IF(ISBLANK(SAMPLES_indiv!W30),"",SAMPLES_indiv!W30)</f>
        <v/>
      </c>
      <c r="AZ27" s="5" t="str">
        <f>IF(ISBLANK(SAMPLES_chemphys!C30),"",SAMPLES_chemphys!C30)</f>
        <v/>
      </c>
      <c r="BA27" s="5" t="str">
        <f>IF(ISBLANK(SAMPLES_chemphys!D30),"",SAMPLES_chemphys!D30)</f>
        <v/>
      </c>
      <c r="BB27" s="5" t="str">
        <f>IF(ISBLANK(SAMPLES_chemphys!E30),"",SAMPLES_chemphys!E30)</f>
        <v/>
      </c>
      <c r="BC27" s="5" t="str">
        <f>IF(ISBLANK(SAMPLES_chemphys!F30),"",SAMPLES_chemphys!F30)</f>
        <v/>
      </c>
      <c r="BD27" s="5" t="str">
        <f>IF(ISBLANK(SAMPLES_chemphys!G30),"",SAMPLES_chemphys!G30)</f>
        <v/>
      </c>
      <c r="BE27" s="5" t="str">
        <f>IF(ISBLANK(SAMPLES_chemphys!H30),"",SAMPLES_chemphys!H30)</f>
        <v/>
      </c>
      <c r="BF27" s="5" t="str">
        <f>IF(ISBLANK(SAMPLES_chemphys!I30),"",SAMPLES_chemphys!I30)</f>
        <v/>
      </c>
      <c r="BG27" s="5" t="str">
        <f>IF(ISBLANK(SAMPLES_chemphys!J30),"",SAMPLES_chemphys!J30)</f>
        <v/>
      </c>
      <c r="BH27" s="5" t="str">
        <f>IF(ISBLANK(SAMPLES_chemphys!K30),"",SAMPLES_chemphys!K30)</f>
        <v/>
      </c>
      <c r="BI27" s="5" t="str">
        <f>IF(ISBLANK(SAMPLES_chemphys!L30),"",SAMPLES_chemphys!L30)</f>
        <v/>
      </c>
      <c r="BJ27" s="5" t="str">
        <f>IF(ISBLANK(SAMPLES_chemphys!M30),"",SAMPLES_chemphys!M30)</f>
        <v/>
      </c>
      <c r="BK27" s="5" t="str">
        <f>IF(ISBLANK(SAMPLES_chemphys!N30),"",SAMPLES_chemphys!N30)</f>
        <v/>
      </c>
      <c r="BL27" s="5" t="str">
        <f>IF(ISBLANK(SAMPLES_chemphys!O30),"",SAMPLES_chemphys!O30)</f>
        <v/>
      </c>
      <c r="BM27" s="5" t="str">
        <f>IF(ISBLANK(SAMPLES_chemphys!P30),"",SAMPLES_chemphys!P30)</f>
        <v/>
      </c>
      <c r="BN27" s="5" t="str">
        <f>IF(ISBLANK(SAMPLES_chemphys!Q30),"",SAMPLES_chemphys!Q30)</f>
        <v/>
      </c>
      <c r="BO27" s="5" t="str">
        <f>IF(ISBLANK(SAMPLES_chemphys!R30),"",SAMPLES_chemphys!R30)</f>
        <v/>
      </c>
      <c r="BP27" s="5" t="str">
        <f>IF(ISBLANK(SAMPLES_chemphys!S30),"",SAMPLES_chemphys!S30)</f>
        <v/>
      </c>
      <c r="BQ27" s="5" t="str">
        <f>IF(ISBLANK(SAMPLES_chemphys!T30),"",SAMPLES_chemphys!T30)</f>
        <v/>
      </c>
      <c r="BR27" s="5" t="str">
        <f>IF(ISBLANK(SAMPLES_chemphys!U30),"",SAMPLES_chemphys!U30)</f>
        <v/>
      </c>
      <c r="BS27" s="5" t="str">
        <f>IF(ISBLANK(SAMPLES_chemphys!V30),"",SAMPLES_chemphys!V30)</f>
        <v/>
      </c>
      <c r="BT27" s="5" t="str">
        <f>IF(ISBLANK(SAMPLES_chemphys!W30),"",SAMPLES_chemphys!W30)</f>
        <v/>
      </c>
      <c r="BU27" s="5" t="str">
        <f>IF(ISBLANK(SAMPLES_chemphys!X30),"",SAMPLES_chemphys!X30)</f>
        <v/>
      </c>
      <c r="BV27" s="5" t="str">
        <f>IF(ISBLANK(SAMPLES_chemphys!Y30),"",SAMPLES_chemphys!Y30)</f>
        <v/>
      </c>
      <c r="BW27" s="5" t="str">
        <f>IF(ISBLANK(SAMPLES_chemphys!Z30),"",SAMPLES_chemphys!Z30)</f>
        <v/>
      </c>
      <c r="BX27" s="5" t="str">
        <f>IF(ISBLANK(SAMPLES_chemphys!AA30),"",SAMPLES_chemphys!AA30)</f>
        <v/>
      </c>
      <c r="BY27" s="5" t="str">
        <f>IF(ISBLANK(SAMPLES_chemphys!AB30),"",SAMPLES_chemphys!AB30)</f>
        <v/>
      </c>
      <c r="BZ27" s="5" t="str">
        <f>IF(ISBLANK(SAMPLES_chemphys!AC30),"",SAMPLES_chemphys!AC30)</f>
        <v/>
      </c>
      <c r="CA27" s="5" t="str">
        <f>IF(ISBLANK(SAMPLES_chemphys!AD30),"",SAMPLES_chemphys!AD30)</f>
        <v/>
      </c>
      <c r="CB27" s="5" t="str">
        <f>IF(ISBLANK(SAMPLES_chemphys!AE30),"",SAMPLES_chemphys!AE30)</f>
        <v/>
      </c>
      <c r="CC27" s="5" t="str">
        <f>IF(ISBLANK(SAMPLES_chemphys!AF30),"",SAMPLES_chemphys!AF30)</f>
        <v/>
      </c>
      <c r="CD27" s="5" t="str">
        <f>IF(ISBLANK(SAMPLES_chemphys!AG30),"",SAMPLES_chemphys!AG30)</f>
        <v/>
      </c>
      <c r="CE27" s="5" t="str">
        <f>IF(ISBLANK(SEQUENCING!Y30),"",SEQUENCING!Y30)</f>
        <v>YES</v>
      </c>
      <c r="CF27" s="5" t="str">
        <f>IF(ISBLANK(SEQUENCING!L30),"",SEQUENCING!L30)</f>
        <v/>
      </c>
      <c r="CG27" s="5" t="str">
        <f>IF(ISBLANK(SEQUENCING!M30),"",SEQUENCING!M30)</f>
        <v/>
      </c>
      <c r="CH27" s="5" t="str">
        <f>IF(ISBLANK(SEQUENCING!N30),"",SEQUENCING!N30)</f>
        <v/>
      </c>
      <c r="CI27" s="5" t="str">
        <f>IF(ISBLANK(SEQUENCING!O30),"",SEQUENCING!O30)</f>
        <v/>
      </c>
      <c r="CJ27" s="5" t="str">
        <f>IF(ISBLANK(SEQUENCING!P30),"",SEQUENCING!P30)</f>
        <v/>
      </c>
      <c r="CK27" s="5" t="str">
        <f>IF(ISBLANK(SEQUENCING!Q30),"",SEQUENCING!Q30)</f>
        <v/>
      </c>
      <c r="CL27" s="5" t="str">
        <f>IF(ISBLANK(SEQUENCING!R30),"",SEQUENCING!R30)</f>
        <v/>
      </c>
    </row>
    <row r="28" ht="16.5" customHeight="1">
      <c r="A28" s="5" t="str">
        <f>IF(ISBLANK(SAMPLES_general!Y31),"",SAMPLES_general!Y31)</f>
        <v/>
      </c>
      <c r="B28" s="5" t="str">
        <f>IF(ISBLANK(SAMPLES_general!B31),"",SAMPLES_general!B31)</f>
        <v/>
      </c>
      <c r="C28" s="5" t="str">
        <f>IF(ISBLANK(SAMPLES_general!C31),"",SAMPLES_general!C31)</f>
        <v/>
      </c>
      <c r="D28" s="5" t="str">
        <f>IF(ISBLANK(SAMPLES_general!D31),"",SAMPLES_general!D31)</f>
        <v/>
      </c>
      <c r="E28" s="5" t="str">
        <f>IF(ISBLANK(SAMPLES_general!E31),"",SAMPLES_general!E31)</f>
        <v/>
      </c>
      <c r="F28" s="5" t="str">
        <f>IF(ISBLANK(SAMPLES_general!F31),"",SAMPLES_general!F31)</f>
        <v/>
      </c>
      <c r="G28" s="5" t="str">
        <f>IF(ISBLANK(SAMPLES_general!G31),"",SAMPLES_general!G31)</f>
        <v/>
      </c>
      <c r="H28" s="5" t="str">
        <f>IF(ISBLANK(SAMPLES_general!I31),"",SAMPLES_general!I31)</f>
        <v/>
      </c>
      <c r="I28" s="5" t="str">
        <f>IF(ISBLANK(SAMPLES_general!J31),"",SAMPLES_general!J31)</f>
        <v/>
      </c>
      <c r="J28" s="5" t="str">
        <f>IF(ISBLANK(SAMPLES_general!K31),"",SAMPLES_general!K31)</f>
        <v/>
      </c>
      <c r="K28" s="5" t="str">
        <f>IF(ISBLANK(SAMPLES_general!L31),"",SAMPLES_general!L31)</f>
        <v/>
      </c>
      <c r="L28" s="5" t="str">
        <f>IF(ISBLANK(SAMPLES_general!M31),"",SAMPLES_general!M31)</f>
        <v/>
      </c>
      <c r="M28" s="5" t="str">
        <f>IF(ISBLANK(SAMPLES_general!N31),"",SAMPLES_general!N31)</f>
        <v/>
      </c>
      <c r="N28" s="5" t="str">
        <f>IF(ISBLANK(SAMPLES_general!O31),"",SAMPLES_general!O31)</f>
        <v/>
      </c>
      <c r="O28" s="5" t="str">
        <f>IF(ISBLANK(SAMPLES_general!P31),"",SAMPLES_general!P31)</f>
        <v/>
      </c>
      <c r="P28" s="5" t="str">
        <f>IF(ISBLANK(SAMPLES_general!Q31),"",SAMPLES_general!Q31)</f>
        <v/>
      </c>
      <c r="Q28" s="5" t="str">
        <f>IF(ISBLANK(SAMPLES_general!R31),"",SAMPLES_general!R31)</f>
        <v/>
      </c>
      <c r="R28" s="5" t="str">
        <f>IF(ISBLANK(SAMPLES_general!S31),"",SAMPLES_general!S31)</f>
        <v/>
      </c>
      <c r="S28" s="5" t="str">
        <f>IF(ISBLANK(SAMPLES_general!T31),"",SAMPLES_general!T31)</f>
        <v/>
      </c>
      <c r="T28" s="5" t="str">
        <f>IF(ISBLANK(SAMPLES_general!U31),"",SAMPLES_general!U31)</f>
        <v/>
      </c>
      <c r="U28" s="5" t="str">
        <f>IF(ISBLANK(SAMPLES_general!V31),"",SAMPLES_general!V31)</f>
        <v/>
      </c>
      <c r="V28" s="5" t="str">
        <f>IF(ISBLANK(SAMPLES_general!W31),"",SAMPLES_general!W31)</f>
        <v/>
      </c>
      <c r="W28" s="5" t="str">
        <f>IF(ISBLANK(SAMPLES_general!X31),"",SAMPLES_general!X31)</f>
        <v/>
      </c>
      <c r="X28" s="5" t="str">
        <f>IF(ISBLANK(SAMPLES_meta!C31),"",SAMPLES_meta!C31)</f>
        <v/>
      </c>
      <c r="Y28" s="5" t="str">
        <f>IF(ISBLANK(SAMPLES_meta!D31),"",SAMPLES_meta!D31)</f>
        <v xml:space="preserve">Aquaculture origin (domesticated)</v>
      </c>
      <c r="Z28" s="5" t="str">
        <f>IF(ISBLANK(SAMPLES_meta!E31),"",SAMPLES_meta!E31)</f>
        <v/>
      </c>
      <c r="AA28" s="5" t="str">
        <f>IF(ISBLANK(SAMPLES_meta!F31),"",SAMPLES_meta!F31)</f>
        <v/>
      </c>
      <c r="AB28" s="5" t="str">
        <f>IF(ISBLANK(SAMPLES_meta!G31),"",SAMPLES_meta!G31)</f>
        <v/>
      </c>
      <c r="AC28" s="5" t="str">
        <f>IF(ISBLANK(SAMPLES_meta!H31),"",SAMPLES_meta!H31)</f>
        <v/>
      </c>
      <c r="AD28" s="5" t="str">
        <f>IF(ISBLANK(SAMPLES_meta!I31),"",SAMPLES_meta!I31)</f>
        <v/>
      </c>
      <c r="AE28" s="5" t="str">
        <f>IF(ISBLANK(SAMPLES_indiv!C31),"",SAMPLES_indiv!C31)</f>
        <v/>
      </c>
      <c r="AF28" s="5" t="str">
        <f>IF(ISBLANK(SAMPLES_indiv!D31),"",SAMPLES_indiv!D31)</f>
        <v/>
      </c>
      <c r="AG28" s="5" t="str">
        <f>IF(ISBLANK(SAMPLES_indiv!E31),"",SAMPLES_indiv!E31)</f>
        <v/>
      </c>
      <c r="AH28" s="5" t="str">
        <f>IF(ISBLANK(SAMPLES_indiv!F31),"",SAMPLES_indiv!F31)</f>
        <v/>
      </c>
      <c r="AI28" s="5" t="str">
        <f>IF(ISBLANK(SAMPLES_indiv!G31),"",SAMPLES_indiv!G31)</f>
        <v/>
      </c>
      <c r="AJ28" s="5" t="str">
        <f>IF(ISBLANK(SAMPLES_indiv!H31),"",SAMPLES_indiv!H31)</f>
        <v/>
      </c>
      <c r="AK28" s="5" t="str">
        <f>IF(ISBLANK(SAMPLES_indiv!I31),"",SAMPLES_indiv!I31)</f>
        <v/>
      </c>
      <c r="AL28" s="5" t="str">
        <f>IF(ISBLANK(SAMPLES_indiv!J31),"",SAMPLES_indiv!J31)</f>
        <v/>
      </c>
      <c r="AM28" s="5" t="str">
        <f>IF(ISBLANK(SAMPLES_indiv!K31),"",SAMPLES_indiv!K31)</f>
        <v/>
      </c>
      <c r="AN28" s="5" t="str">
        <f>IF(ISBLANK(SAMPLES_indiv!L31),"",SAMPLES_indiv!L31)</f>
        <v/>
      </c>
      <c r="AO28" s="5" t="str">
        <f>IF(ISBLANK(SAMPLES_indiv!M31),"",SAMPLES_indiv!M31)</f>
        <v/>
      </c>
      <c r="AP28" s="5" t="str">
        <f>IF(ISBLANK(SAMPLES_indiv!N31),"",SAMPLES_indiv!N31)</f>
        <v/>
      </c>
      <c r="AQ28" s="5" t="str">
        <f>IF(ISBLANK(SAMPLES_indiv!O31),"",SAMPLES_indiv!O31)</f>
        <v/>
      </c>
      <c r="AR28" s="5" t="str">
        <f>IF(ISBLANK(SAMPLES_indiv!P31),"",SAMPLES_indiv!P31)</f>
        <v/>
      </c>
      <c r="AS28" s="5" t="str">
        <f>IF(ISBLANK(SAMPLES_indiv!Q31),"",SAMPLES_indiv!Q31)</f>
        <v/>
      </c>
      <c r="AT28" s="5" t="str">
        <f>IF(ISBLANK(SAMPLES_indiv!R31),"",SAMPLES_indiv!R31)</f>
        <v/>
      </c>
      <c r="AU28" s="5" t="str">
        <f>IF(ISBLANK(SAMPLES_indiv!S31),"",SAMPLES_indiv!S31)</f>
        <v/>
      </c>
      <c r="AV28" s="5" t="str">
        <f>IF(ISBLANK(SAMPLES_indiv!T31),"",SAMPLES_indiv!T31)</f>
        <v/>
      </c>
      <c r="AW28" s="5" t="str">
        <f>IF(ISBLANK(SAMPLES_indiv!U31),"",SAMPLES_indiv!U31)</f>
        <v/>
      </c>
      <c r="AX28" s="5" t="str">
        <f>IF(ISBLANK(SAMPLES_indiv!V31),"",SAMPLES_indiv!V31)</f>
        <v/>
      </c>
      <c r="AY28" s="5" t="str">
        <f>IF(ISBLANK(SAMPLES_indiv!W31),"",SAMPLES_indiv!W31)</f>
        <v/>
      </c>
      <c r="AZ28" s="5" t="str">
        <f>IF(ISBLANK(SAMPLES_chemphys!C31),"",SAMPLES_chemphys!C31)</f>
        <v/>
      </c>
      <c r="BA28" s="5" t="str">
        <f>IF(ISBLANK(SAMPLES_chemphys!D31),"",SAMPLES_chemphys!D31)</f>
        <v/>
      </c>
      <c r="BB28" s="5" t="str">
        <f>IF(ISBLANK(SAMPLES_chemphys!E31),"",SAMPLES_chemphys!E31)</f>
        <v/>
      </c>
      <c r="BC28" s="5" t="str">
        <f>IF(ISBLANK(SAMPLES_chemphys!F31),"",SAMPLES_chemphys!F31)</f>
        <v/>
      </c>
      <c r="BD28" s="5" t="str">
        <f>IF(ISBLANK(SAMPLES_chemphys!G31),"",SAMPLES_chemphys!G31)</f>
        <v/>
      </c>
      <c r="BE28" s="5" t="str">
        <f>IF(ISBLANK(SAMPLES_chemphys!H31),"",SAMPLES_chemphys!H31)</f>
        <v/>
      </c>
      <c r="BF28" s="5" t="str">
        <f>IF(ISBLANK(SAMPLES_chemphys!I31),"",SAMPLES_chemphys!I31)</f>
        <v/>
      </c>
      <c r="BG28" s="5" t="str">
        <f>IF(ISBLANK(SAMPLES_chemphys!J31),"",SAMPLES_chemphys!J31)</f>
        <v/>
      </c>
      <c r="BH28" s="5" t="str">
        <f>IF(ISBLANK(SAMPLES_chemphys!K31),"",SAMPLES_chemphys!K31)</f>
        <v/>
      </c>
      <c r="BI28" s="5" t="str">
        <f>IF(ISBLANK(SAMPLES_chemphys!L31),"",SAMPLES_chemphys!L31)</f>
        <v/>
      </c>
      <c r="BJ28" s="5" t="str">
        <f>IF(ISBLANK(SAMPLES_chemphys!M31),"",SAMPLES_chemphys!M31)</f>
        <v/>
      </c>
      <c r="BK28" s="5" t="str">
        <f>IF(ISBLANK(SAMPLES_chemphys!N31),"",SAMPLES_chemphys!N31)</f>
        <v/>
      </c>
      <c r="BL28" s="5" t="str">
        <f>IF(ISBLANK(SAMPLES_chemphys!O31),"",SAMPLES_chemphys!O31)</f>
        <v/>
      </c>
      <c r="BM28" s="5" t="str">
        <f>IF(ISBLANK(SAMPLES_chemphys!P31),"",SAMPLES_chemphys!P31)</f>
        <v/>
      </c>
      <c r="BN28" s="5" t="str">
        <f>IF(ISBLANK(SAMPLES_chemphys!Q31),"",SAMPLES_chemphys!Q31)</f>
        <v/>
      </c>
      <c r="BO28" s="5" t="str">
        <f>IF(ISBLANK(SAMPLES_chemphys!R31),"",SAMPLES_chemphys!R31)</f>
        <v/>
      </c>
      <c r="BP28" s="5" t="str">
        <f>IF(ISBLANK(SAMPLES_chemphys!S31),"",SAMPLES_chemphys!S31)</f>
        <v/>
      </c>
      <c r="BQ28" s="5" t="str">
        <f>IF(ISBLANK(SAMPLES_chemphys!T31),"",SAMPLES_chemphys!T31)</f>
        <v/>
      </c>
      <c r="BR28" s="5" t="str">
        <f>IF(ISBLANK(SAMPLES_chemphys!U31),"",SAMPLES_chemphys!U31)</f>
        <v/>
      </c>
      <c r="BS28" s="5" t="str">
        <f>IF(ISBLANK(SAMPLES_chemphys!V31),"",SAMPLES_chemphys!V31)</f>
        <v/>
      </c>
      <c r="BT28" s="5" t="str">
        <f>IF(ISBLANK(SAMPLES_chemphys!W31),"",SAMPLES_chemphys!W31)</f>
        <v/>
      </c>
      <c r="BU28" s="5" t="str">
        <f>IF(ISBLANK(SAMPLES_chemphys!X31),"",SAMPLES_chemphys!X31)</f>
        <v/>
      </c>
      <c r="BV28" s="5" t="str">
        <f>IF(ISBLANK(SAMPLES_chemphys!Y31),"",SAMPLES_chemphys!Y31)</f>
        <v/>
      </c>
      <c r="BW28" s="5" t="str">
        <f>IF(ISBLANK(SAMPLES_chemphys!Z31),"",SAMPLES_chemphys!Z31)</f>
        <v/>
      </c>
      <c r="BX28" s="5" t="str">
        <f>IF(ISBLANK(SAMPLES_chemphys!AA31),"",SAMPLES_chemphys!AA31)</f>
        <v/>
      </c>
      <c r="BY28" s="5" t="str">
        <f>IF(ISBLANK(SAMPLES_chemphys!AB31),"",SAMPLES_chemphys!AB31)</f>
        <v/>
      </c>
      <c r="BZ28" s="5" t="str">
        <f>IF(ISBLANK(SAMPLES_chemphys!AC31),"",SAMPLES_chemphys!AC31)</f>
        <v/>
      </c>
      <c r="CA28" s="5" t="str">
        <f>IF(ISBLANK(SAMPLES_chemphys!AD31),"",SAMPLES_chemphys!AD31)</f>
        <v/>
      </c>
      <c r="CB28" s="5" t="str">
        <f>IF(ISBLANK(SAMPLES_chemphys!AE31),"",SAMPLES_chemphys!AE31)</f>
        <v/>
      </c>
      <c r="CC28" s="5" t="str">
        <f>IF(ISBLANK(SAMPLES_chemphys!AF31),"",SAMPLES_chemphys!AF31)</f>
        <v/>
      </c>
      <c r="CD28" s="5" t="str">
        <f>IF(ISBLANK(SAMPLES_chemphys!AG31),"",SAMPLES_chemphys!AG31)</f>
        <v/>
      </c>
      <c r="CE28" s="5" t="str">
        <f>IF(ISBLANK(SEQUENCING!Y31),"",SEQUENCING!Y31)</f>
        <v>YES</v>
      </c>
      <c r="CF28" s="5" t="str">
        <f>IF(ISBLANK(SEQUENCING!L31),"",SEQUENCING!L31)</f>
        <v/>
      </c>
      <c r="CG28" s="5" t="str">
        <f>IF(ISBLANK(SEQUENCING!M31),"",SEQUENCING!M31)</f>
        <v/>
      </c>
      <c r="CH28" s="5" t="str">
        <f>IF(ISBLANK(SEQUENCING!N31),"",SEQUENCING!N31)</f>
        <v/>
      </c>
      <c r="CI28" s="5" t="str">
        <f>IF(ISBLANK(SEQUENCING!O31),"",SEQUENCING!O31)</f>
        <v/>
      </c>
      <c r="CJ28" s="5" t="str">
        <f>IF(ISBLANK(SEQUENCING!P31),"",SEQUENCING!P31)</f>
        <v/>
      </c>
      <c r="CK28" s="5" t="str">
        <f>IF(ISBLANK(SEQUENCING!Q31),"",SEQUENCING!Q31)</f>
        <v/>
      </c>
      <c r="CL28" s="5" t="str">
        <f>IF(ISBLANK(SEQUENCING!R31),"",SEQUENCING!R31)</f>
        <v/>
      </c>
    </row>
    <row r="29" ht="16.5" customHeight="1">
      <c r="A29" s="5" t="str">
        <f>IF(ISBLANK(SAMPLES_general!Y32),"",SAMPLES_general!Y32)</f>
        <v/>
      </c>
      <c r="B29" s="5" t="str">
        <f>IF(ISBLANK(SAMPLES_general!B32),"",SAMPLES_general!B32)</f>
        <v/>
      </c>
      <c r="C29" s="5" t="str">
        <f>IF(ISBLANK(SAMPLES_general!C32),"",SAMPLES_general!C32)</f>
        <v/>
      </c>
      <c r="D29" s="5" t="str">
        <f>IF(ISBLANK(SAMPLES_general!D32),"",SAMPLES_general!D32)</f>
        <v/>
      </c>
      <c r="E29" s="5" t="str">
        <f>IF(ISBLANK(SAMPLES_general!E32),"",SAMPLES_general!E32)</f>
        <v/>
      </c>
      <c r="F29" s="5" t="str">
        <f>IF(ISBLANK(SAMPLES_general!F32),"",SAMPLES_general!F32)</f>
        <v/>
      </c>
      <c r="G29" s="5" t="str">
        <f>IF(ISBLANK(SAMPLES_general!G32),"",SAMPLES_general!G32)</f>
        <v/>
      </c>
      <c r="H29" s="5" t="str">
        <f>IF(ISBLANK(SAMPLES_general!I32),"",SAMPLES_general!I32)</f>
        <v/>
      </c>
      <c r="I29" s="5" t="str">
        <f>IF(ISBLANK(SAMPLES_general!J32),"",SAMPLES_general!J32)</f>
        <v/>
      </c>
      <c r="J29" s="5" t="str">
        <f>IF(ISBLANK(SAMPLES_general!K32),"",SAMPLES_general!K32)</f>
        <v/>
      </c>
      <c r="K29" s="5" t="str">
        <f>IF(ISBLANK(SAMPLES_general!L32),"",SAMPLES_general!L32)</f>
        <v/>
      </c>
      <c r="L29" s="5" t="str">
        <f>IF(ISBLANK(SAMPLES_general!M32),"",SAMPLES_general!M32)</f>
        <v/>
      </c>
      <c r="M29" s="5" t="str">
        <f>IF(ISBLANK(SAMPLES_general!N32),"",SAMPLES_general!N32)</f>
        <v/>
      </c>
      <c r="N29" s="5" t="str">
        <f>IF(ISBLANK(SAMPLES_general!O32),"",SAMPLES_general!O32)</f>
        <v/>
      </c>
      <c r="O29" s="5" t="str">
        <f>IF(ISBLANK(SAMPLES_general!P32),"",SAMPLES_general!P32)</f>
        <v/>
      </c>
      <c r="P29" s="5" t="str">
        <f>IF(ISBLANK(SAMPLES_general!Q32),"",SAMPLES_general!Q32)</f>
        <v/>
      </c>
      <c r="Q29" s="5" t="str">
        <f>IF(ISBLANK(SAMPLES_general!R32),"",SAMPLES_general!R32)</f>
        <v/>
      </c>
      <c r="R29" s="5" t="str">
        <f>IF(ISBLANK(SAMPLES_general!S32),"",SAMPLES_general!S32)</f>
        <v/>
      </c>
      <c r="S29" s="5" t="str">
        <f>IF(ISBLANK(SAMPLES_general!T32),"",SAMPLES_general!T32)</f>
        <v/>
      </c>
      <c r="T29" s="5" t="str">
        <f>IF(ISBLANK(SAMPLES_general!U32),"",SAMPLES_general!U32)</f>
        <v/>
      </c>
      <c r="U29" s="5" t="str">
        <f>IF(ISBLANK(SAMPLES_general!V32),"",SAMPLES_general!V32)</f>
        <v/>
      </c>
      <c r="V29" s="5" t="str">
        <f>IF(ISBLANK(SAMPLES_general!W32),"",SAMPLES_general!W32)</f>
        <v/>
      </c>
      <c r="W29" s="5" t="str">
        <f>IF(ISBLANK(SAMPLES_general!X32),"",SAMPLES_general!X32)</f>
        <v/>
      </c>
      <c r="X29" s="5" t="str">
        <f>IF(ISBLANK(SAMPLES_meta!C32),"",SAMPLES_meta!C32)</f>
        <v/>
      </c>
      <c r="Y29" s="5" t="str">
        <f>IF(ISBLANK(SAMPLES_meta!D32),"",SAMPLES_meta!D32)</f>
        <v xml:space="preserve">Aquaculture origin (domesticated)</v>
      </c>
      <c r="Z29" s="5" t="str">
        <f>IF(ISBLANK(SAMPLES_meta!E32),"",SAMPLES_meta!E32)</f>
        <v/>
      </c>
      <c r="AA29" s="5" t="str">
        <f>IF(ISBLANK(SAMPLES_meta!F32),"",SAMPLES_meta!F32)</f>
        <v/>
      </c>
      <c r="AB29" s="5" t="str">
        <f>IF(ISBLANK(SAMPLES_meta!G32),"",SAMPLES_meta!G32)</f>
        <v/>
      </c>
      <c r="AC29" s="5" t="str">
        <f>IF(ISBLANK(SAMPLES_meta!H32),"",SAMPLES_meta!H32)</f>
        <v/>
      </c>
      <c r="AD29" s="5" t="str">
        <f>IF(ISBLANK(SAMPLES_meta!I32),"",SAMPLES_meta!I32)</f>
        <v/>
      </c>
      <c r="AE29" s="5" t="str">
        <f>IF(ISBLANK(SAMPLES_indiv!C32),"",SAMPLES_indiv!C32)</f>
        <v/>
      </c>
      <c r="AF29" s="5" t="str">
        <f>IF(ISBLANK(SAMPLES_indiv!D32),"",SAMPLES_indiv!D32)</f>
        <v/>
      </c>
      <c r="AG29" s="5" t="str">
        <f>IF(ISBLANK(SAMPLES_indiv!E32),"",SAMPLES_indiv!E32)</f>
        <v/>
      </c>
      <c r="AH29" s="5" t="str">
        <f>IF(ISBLANK(SAMPLES_indiv!F32),"",SAMPLES_indiv!F32)</f>
        <v/>
      </c>
      <c r="AI29" s="5" t="str">
        <f>IF(ISBLANK(SAMPLES_indiv!G32),"",SAMPLES_indiv!G32)</f>
        <v/>
      </c>
      <c r="AJ29" s="5" t="str">
        <f>IF(ISBLANK(SAMPLES_indiv!H32),"",SAMPLES_indiv!H32)</f>
        <v/>
      </c>
      <c r="AK29" s="5" t="str">
        <f>IF(ISBLANK(SAMPLES_indiv!I32),"",SAMPLES_indiv!I32)</f>
        <v/>
      </c>
      <c r="AL29" s="5" t="str">
        <f>IF(ISBLANK(SAMPLES_indiv!J32),"",SAMPLES_indiv!J32)</f>
        <v/>
      </c>
      <c r="AM29" s="5" t="str">
        <f>IF(ISBLANK(SAMPLES_indiv!K32),"",SAMPLES_indiv!K32)</f>
        <v/>
      </c>
      <c r="AN29" s="5" t="str">
        <f>IF(ISBLANK(SAMPLES_indiv!L32),"",SAMPLES_indiv!L32)</f>
        <v/>
      </c>
      <c r="AO29" s="5" t="str">
        <f>IF(ISBLANK(SAMPLES_indiv!M32),"",SAMPLES_indiv!M32)</f>
        <v/>
      </c>
      <c r="AP29" s="5" t="str">
        <f>IF(ISBLANK(SAMPLES_indiv!N32),"",SAMPLES_indiv!N32)</f>
        <v/>
      </c>
      <c r="AQ29" s="5" t="str">
        <f>IF(ISBLANK(SAMPLES_indiv!O32),"",SAMPLES_indiv!O32)</f>
        <v/>
      </c>
      <c r="AR29" s="5" t="str">
        <f>IF(ISBLANK(SAMPLES_indiv!P32),"",SAMPLES_indiv!P32)</f>
        <v/>
      </c>
      <c r="AS29" s="5" t="str">
        <f>IF(ISBLANK(SAMPLES_indiv!Q32),"",SAMPLES_indiv!Q32)</f>
        <v/>
      </c>
      <c r="AT29" s="5" t="str">
        <f>IF(ISBLANK(SAMPLES_indiv!R32),"",SAMPLES_indiv!R32)</f>
        <v/>
      </c>
      <c r="AU29" s="5" t="str">
        <f>IF(ISBLANK(SAMPLES_indiv!S32),"",SAMPLES_indiv!S32)</f>
        <v/>
      </c>
      <c r="AV29" s="5" t="str">
        <f>IF(ISBLANK(SAMPLES_indiv!T32),"",SAMPLES_indiv!T32)</f>
        <v/>
      </c>
      <c r="AW29" s="5" t="str">
        <f>IF(ISBLANK(SAMPLES_indiv!U32),"",SAMPLES_indiv!U32)</f>
        <v/>
      </c>
      <c r="AX29" s="5" t="str">
        <f>IF(ISBLANK(SAMPLES_indiv!V32),"",SAMPLES_indiv!V32)</f>
        <v/>
      </c>
      <c r="AY29" s="5" t="str">
        <f>IF(ISBLANK(SAMPLES_indiv!W32),"",SAMPLES_indiv!W32)</f>
        <v/>
      </c>
      <c r="AZ29" s="5" t="str">
        <f>IF(ISBLANK(SAMPLES_chemphys!C32),"",SAMPLES_chemphys!C32)</f>
        <v/>
      </c>
      <c r="BA29" s="5" t="str">
        <f>IF(ISBLANK(SAMPLES_chemphys!D32),"",SAMPLES_chemphys!D32)</f>
        <v/>
      </c>
      <c r="BB29" s="5" t="str">
        <f>IF(ISBLANK(SAMPLES_chemphys!E32),"",SAMPLES_chemphys!E32)</f>
        <v/>
      </c>
      <c r="BC29" s="5" t="str">
        <f>IF(ISBLANK(SAMPLES_chemphys!F32),"",SAMPLES_chemphys!F32)</f>
        <v/>
      </c>
      <c r="BD29" s="5" t="str">
        <f>IF(ISBLANK(SAMPLES_chemphys!G32),"",SAMPLES_chemphys!G32)</f>
        <v/>
      </c>
      <c r="BE29" s="5" t="str">
        <f>IF(ISBLANK(SAMPLES_chemphys!H32),"",SAMPLES_chemphys!H32)</f>
        <v/>
      </c>
      <c r="BF29" s="5" t="str">
        <f>IF(ISBLANK(SAMPLES_chemphys!I32),"",SAMPLES_chemphys!I32)</f>
        <v/>
      </c>
      <c r="BG29" s="5" t="str">
        <f>IF(ISBLANK(SAMPLES_chemphys!J32),"",SAMPLES_chemphys!J32)</f>
        <v/>
      </c>
      <c r="BH29" s="5" t="str">
        <f>IF(ISBLANK(SAMPLES_chemphys!K32),"",SAMPLES_chemphys!K32)</f>
        <v/>
      </c>
      <c r="BI29" s="5" t="str">
        <f>IF(ISBLANK(SAMPLES_chemphys!L32),"",SAMPLES_chemphys!L32)</f>
        <v/>
      </c>
      <c r="BJ29" s="5" t="str">
        <f>IF(ISBLANK(SAMPLES_chemphys!M32),"",SAMPLES_chemphys!M32)</f>
        <v/>
      </c>
      <c r="BK29" s="5" t="str">
        <f>IF(ISBLANK(SAMPLES_chemphys!N32),"",SAMPLES_chemphys!N32)</f>
        <v/>
      </c>
      <c r="BL29" s="5" t="str">
        <f>IF(ISBLANK(SAMPLES_chemphys!O32),"",SAMPLES_chemphys!O32)</f>
        <v/>
      </c>
      <c r="BM29" s="5" t="str">
        <f>IF(ISBLANK(SAMPLES_chemphys!P32),"",SAMPLES_chemphys!P32)</f>
        <v/>
      </c>
      <c r="BN29" s="5" t="str">
        <f>IF(ISBLANK(SAMPLES_chemphys!Q32),"",SAMPLES_chemphys!Q32)</f>
        <v/>
      </c>
      <c r="BO29" s="5" t="str">
        <f>IF(ISBLANK(SAMPLES_chemphys!R32),"",SAMPLES_chemphys!R32)</f>
        <v/>
      </c>
      <c r="BP29" s="5" t="str">
        <f>IF(ISBLANK(SAMPLES_chemphys!S32),"",SAMPLES_chemphys!S32)</f>
        <v/>
      </c>
      <c r="BQ29" s="5" t="str">
        <f>IF(ISBLANK(SAMPLES_chemphys!T32),"",SAMPLES_chemphys!T32)</f>
        <v/>
      </c>
      <c r="BR29" s="5" t="str">
        <f>IF(ISBLANK(SAMPLES_chemphys!U32),"",SAMPLES_chemphys!U32)</f>
        <v/>
      </c>
      <c r="BS29" s="5" t="str">
        <f>IF(ISBLANK(SAMPLES_chemphys!V32),"",SAMPLES_chemphys!V32)</f>
        <v/>
      </c>
      <c r="BT29" s="5" t="str">
        <f>IF(ISBLANK(SAMPLES_chemphys!W32),"",SAMPLES_chemphys!W32)</f>
        <v/>
      </c>
      <c r="BU29" s="5" t="str">
        <f>IF(ISBLANK(SAMPLES_chemphys!X32),"",SAMPLES_chemphys!X32)</f>
        <v/>
      </c>
      <c r="BV29" s="5" t="str">
        <f>IF(ISBLANK(SAMPLES_chemphys!Y32),"",SAMPLES_chemphys!Y32)</f>
        <v/>
      </c>
      <c r="BW29" s="5" t="str">
        <f>IF(ISBLANK(SAMPLES_chemphys!Z32),"",SAMPLES_chemphys!Z32)</f>
        <v/>
      </c>
      <c r="BX29" s="5" t="str">
        <f>IF(ISBLANK(SAMPLES_chemphys!AA32),"",SAMPLES_chemphys!AA32)</f>
        <v/>
      </c>
      <c r="BY29" s="5" t="str">
        <f>IF(ISBLANK(SAMPLES_chemphys!AB32),"",SAMPLES_chemphys!AB32)</f>
        <v/>
      </c>
      <c r="BZ29" s="5" t="str">
        <f>IF(ISBLANK(SAMPLES_chemphys!AC32),"",SAMPLES_chemphys!AC32)</f>
        <v/>
      </c>
      <c r="CA29" s="5" t="str">
        <f>IF(ISBLANK(SAMPLES_chemphys!AD32),"",SAMPLES_chemphys!AD32)</f>
        <v/>
      </c>
      <c r="CB29" s="5" t="str">
        <f>IF(ISBLANK(SAMPLES_chemphys!AE32),"",SAMPLES_chemphys!AE32)</f>
        <v/>
      </c>
      <c r="CC29" s="5" t="str">
        <f>IF(ISBLANK(SAMPLES_chemphys!AF32),"",SAMPLES_chemphys!AF32)</f>
        <v/>
      </c>
      <c r="CD29" s="5" t="str">
        <f>IF(ISBLANK(SAMPLES_chemphys!AG32),"",SAMPLES_chemphys!AG32)</f>
        <v/>
      </c>
      <c r="CE29" s="5" t="str">
        <f>IF(ISBLANK(SEQUENCING!Y32),"",SEQUENCING!Y32)</f>
        <v>YES</v>
      </c>
      <c r="CF29" s="5" t="str">
        <f>IF(ISBLANK(SEQUENCING!L32),"",SEQUENCING!L32)</f>
        <v/>
      </c>
      <c r="CG29" s="5" t="str">
        <f>IF(ISBLANK(SEQUENCING!M32),"",SEQUENCING!M32)</f>
        <v/>
      </c>
      <c r="CH29" s="5" t="str">
        <f>IF(ISBLANK(SEQUENCING!N32),"",SEQUENCING!N32)</f>
        <v/>
      </c>
      <c r="CI29" s="5" t="str">
        <f>IF(ISBLANK(SEQUENCING!O32),"",SEQUENCING!O32)</f>
        <v/>
      </c>
      <c r="CJ29" s="5" t="str">
        <f>IF(ISBLANK(SEQUENCING!P32),"",SEQUENCING!P32)</f>
        <v/>
      </c>
      <c r="CK29" s="5" t="str">
        <f>IF(ISBLANK(SEQUENCING!Q32),"",SEQUENCING!Q32)</f>
        <v/>
      </c>
      <c r="CL29" s="5" t="str">
        <f>IF(ISBLANK(SEQUENCING!R32),"",SEQUENCING!R32)</f>
        <v/>
      </c>
    </row>
    <row r="30" ht="16.5" customHeight="1">
      <c r="A30" s="5" t="str">
        <f>IF(ISBLANK(SAMPLES_general!Y33),"",SAMPLES_general!Y33)</f>
        <v/>
      </c>
      <c r="B30" s="5" t="str">
        <f>IF(ISBLANK(SAMPLES_general!B33),"",SAMPLES_general!B33)</f>
        <v/>
      </c>
      <c r="C30" s="5" t="str">
        <f>IF(ISBLANK(SAMPLES_general!C33),"",SAMPLES_general!C33)</f>
        <v/>
      </c>
      <c r="D30" s="5" t="str">
        <f>IF(ISBLANK(SAMPLES_general!D33),"",SAMPLES_general!D33)</f>
        <v/>
      </c>
      <c r="E30" s="5" t="str">
        <f>IF(ISBLANK(SAMPLES_general!E33),"",SAMPLES_general!E33)</f>
        <v/>
      </c>
      <c r="F30" s="5" t="str">
        <f>IF(ISBLANK(SAMPLES_general!F33),"",SAMPLES_general!F33)</f>
        <v/>
      </c>
      <c r="G30" s="5" t="str">
        <f>IF(ISBLANK(SAMPLES_general!G33),"",SAMPLES_general!G33)</f>
        <v/>
      </c>
      <c r="H30" s="5" t="str">
        <f>IF(ISBLANK(SAMPLES_general!I33),"",SAMPLES_general!I33)</f>
        <v/>
      </c>
      <c r="I30" s="5" t="str">
        <f>IF(ISBLANK(SAMPLES_general!J33),"",SAMPLES_general!J33)</f>
        <v/>
      </c>
      <c r="J30" s="5" t="str">
        <f>IF(ISBLANK(SAMPLES_general!K33),"",SAMPLES_general!K33)</f>
        <v/>
      </c>
      <c r="K30" s="5" t="str">
        <f>IF(ISBLANK(SAMPLES_general!L33),"",SAMPLES_general!L33)</f>
        <v/>
      </c>
      <c r="L30" s="5" t="str">
        <f>IF(ISBLANK(SAMPLES_general!M33),"",SAMPLES_general!M33)</f>
        <v/>
      </c>
      <c r="M30" s="5" t="str">
        <f>IF(ISBLANK(SAMPLES_general!N33),"",SAMPLES_general!N33)</f>
        <v/>
      </c>
      <c r="N30" s="5" t="str">
        <f>IF(ISBLANK(SAMPLES_general!O33),"",SAMPLES_general!O33)</f>
        <v/>
      </c>
      <c r="O30" s="5" t="str">
        <f>IF(ISBLANK(SAMPLES_general!P33),"",SAMPLES_general!P33)</f>
        <v/>
      </c>
      <c r="P30" s="5" t="str">
        <f>IF(ISBLANK(SAMPLES_general!Q33),"",SAMPLES_general!Q33)</f>
        <v/>
      </c>
      <c r="Q30" s="5" t="str">
        <f>IF(ISBLANK(SAMPLES_general!R33),"",SAMPLES_general!R33)</f>
        <v/>
      </c>
      <c r="R30" s="5" t="str">
        <f>IF(ISBLANK(SAMPLES_general!S33),"",SAMPLES_general!S33)</f>
        <v/>
      </c>
      <c r="S30" s="5" t="str">
        <f>IF(ISBLANK(SAMPLES_general!T33),"",SAMPLES_general!T33)</f>
        <v/>
      </c>
      <c r="T30" s="5" t="str">
        <f>IF(ISBLANK(SAMPLES_general!U33),"",SAMPLES_general!U33)</f>
        <v/>
      </c>
      <c r="U30" s="5" t="str">
        <f>IF(ISBLANK(SAMPLES_general!V33),"",SAMPLES_general!V33)</f>
        <v/>
      </c>
      <c r="V30" s="5" t="str">
        <f>IF(ISBLANK(SAMPLES_general!W33),"",SAMPLES_general!W33)</f>
        <v/>
      </c>
      <c r="W30" s="5" t="str">
        <f>IF(ISBLANK(SAMPLES_general!X33),"",SAMPLES_general!X33)</f>
        <v/>
      </c>
      <c r="X30" s="5" t="str">
        <f>IF(ISBLANK(SAMPLES_meta!C33),"",SAMPLES_meta!C33)</f>
        <v/>
      </c>
      <c r="Y30" s="5" t="str">
        <f>IF(ISBLANK(SAMPLES_meta!D33),"",SAMPLES_meta!D33)</f>
        <v xml:space="preserve">Aquaculture origin (domesticated)</v>
      </c>
      <c r="Z30" s="5" t="str">
        <f>IF(ISBLANK(SAMPLES_meta!E33),"",SAMPLES_meta!E33)</f>
        <v/>
      </c>
      <c r="AA30" s="5" t="str">
        <f>IF(ISBLANK(SAMPLES_meta!F33),"",SAMPLES_meta!F33)</f>
        <v/>
      </c>
      <c r="AB30" s="5" t="str">
        <f>IF(ISBLANK(SAMPLES_meta!G33),"",SAMPLES_meta!G33)</f>
        <v/>
      </c>
      <c r="AC30" s="5" t="str">
        <f>IF(ISBLANK(SAMPLES_meta!H33),"",SAMPLES_meta!H33)</f>
        <v/>
      </c>
      <c r="AD30" s="5" t="str">
        <f>IF(ISBLANK(SAMPLES_meta!I33),"",SAMPLES_meta!I33)</f>
        <v/>
      </c>
      <c r="AE30" s="5" t="str">
        <f>IF(ISBLANK(SAMPLES_indiv!C33),"",SAMPLES_indiv!C33)</f>
        <v/>
      </c>
      <c r="AF30" s="5" t="str">
        <f>IF(ISBLANK(SAMPLES_indiv!D33),"",SAMPLES_indiv!D33)</f>
        <v/>
      </c>
      <c r="AG30" s="5" t="str">
        <f>IF(ISBLANK(SAMPLES_indiv!E33),"",SAMPLES_indiv!E33)</f>
        <v/>
      </c>
      <c r="AH30" s="5" t="str">
        <f>IF(ISBLANK(SAMPLES_indiv!F33),"",SAMPLES_indiv!F33)</f>
        <v/>
      </c>
      <c r="AI30" s="5" t="str">
        <f>IF(ISBLANK(SAMPLES_indiv!G33),"",SAMPLES_indiv!G33)</f>
        <v/>
      </c>
      <c r="AJ30" s="5" t="str">
        <f>IF(ISBLANK(SAMPLES_indiv!H33),"",SAMPLES_indiv!H33)</f>
        <v/>
      </c>
      <c r="AK30" s="5" t="str">
        <f>IF(ISBLANK(SAMPLES_indiv!I33),"",SAMPLES_indiv!I33)</f>
        <v/>
      </c>
      <c r="AL30" s="5" t="str">
        <f>IF(ISBLANK(SAMPLES_indiv!J33),"",SAMPLES_indiv!J33)</f>
        <v/>
      </c>
      <c r="AM30" s="5" t="str">
        <f>IF(ISBLANK(SAMPLES_indiv!K33),"",SAMPLES_indiv!K33)</f>
        <v/>
      </c>
      <c r="AN30" s="5" t="str">
        <f>IF(ISBLANK(SAMPLES_indiv!L33),"",SAMPLES_indiv!L33)</f>
        <v/>
      </c>
      <c r="AO30" s="5" t="str">
        <f>IF(ISBLANK(SAMPLES_indiv!M33),"",SAMPLES_indiv!M33)</f>
        <v/>
      </c>
      <c r="AP30" s="5" t="str">
        <f>IF(ISBLANK(SAMPLES_indiv!N33),"",SAMPLES_indiv!N33)</f>
        <v/>
      </c>
      <c r="AQ30" s="5" t="str">
        <f>IF(ISBLANK(SAMPLES_indiv!O33),"",SAMPLES_indiv!O33)</f>
        <v/>
      </c>
      <c r="AR30" s="5" t="str">
        <f>IF(ISBLANK(SAMPLES_indiv!P33),"",SAMPLES_indiv!P33)</f>
        <v/>
      </c>
      <c r="AS30" s="5" t="str">
        <f>IF(ISBLANK(SAMPLES_indiv!Q33),"",SAMPLES_indiv!Q33)</f>
        <v/>
      </c>
      <c r="AT30" s="5" t="str">
        <f>IF(ISBLANK(SAMPLES_indiv!R33),"",SAMPLES_indiv!R33)</f>
        <v/>
      </c>
      <c r="AU30" s="5" t="str">
        <f>IF(ISBLANK(SAMPLES_indiv!S33),"",SAMPLES_indiv!S33)</f>
        <v/>
      </c>
      <c r="AV30" s="5" t="str">
        <f>IF(ISBLANK(SAMPLES_indiv!T33),"",SAMPLES_indiv!T33)</f>
        <v/>
      </c>
      <c r="AW30" s="5" t="str">
        <f>IF(ISBLANK(SAMPLES_indiv!U33),"",SAMPLES_indiv!U33)</f>
        <v/>
      </c>
      <c r="AX30" s="5" t="str">
        <f>IF(ISBLANK(SAMPLES_indiv!V33),"",SAMPLES_indiv!V33)</f>
        <v/>
      </c>
      <c r="AY30" s="5" t="str">
        <f>IF(ISBLANK(SAMPLES_indiv!W33),"",SAMPLES_indiv!W33)</f>
        <v/>
      </c>
      <c r="AZ30" s="5" t="str">
        <f>IF(ISBLANK(SAMPLES_chemphys!C33),"",SAMPLES_chemphys!C33)</f>
        <v/>
      </c>
      <c r="BA30" s="5" t="str">
        <f>IF(ISBLANK(SAMPLES_chemphys!D33),"",SAMPLES_chemphys!D33)</f>
        <v/>
      </c>
      <c r="BB30" s="5" t="str">
        <f>IF(ISBLANK(SAMPLES_chemphys!E33),"",SAMPLES_chemphys!E33)</f>
        <v/>
      </c>
      <c r="BC30" s="5" t="str">
        <f>IF(ISBLANK(SAMPLES_chemphys!F33),"",SAMPLES_chemphys!F33)</f>
        <v/>
      </c>
      <c r="BD30" s="5" t="str">
        <f>IF(ISBLANK(SAMPLES_chemphys!G33),"",SAMPLES_chemphys!G33)</f>
        <v/>
      </c>
      <c r="BE30" s="5" t="str">
        <f>IF(ISBLANK(SAMPLES_chemphys!H33),"",SAMPLES_chemphys!H33)</f>
        <v/>
      </c>
      <c r="BF30" s="5" t="str">
        <f>IF(ISBLANK(SAMPLES_chemphys!I33),"",SAMPLES_chemphys!I33)</f>
        <v/>
      </c>
      <c r="BG30" s="5" t="str">
        <f>IF(ISBLANK(SAMPLES_chemphys!J33),"",SAMPLES_chemphys!J33)</f>
        <v/>
      </c>
      <c r="BH30" s="5" t="str">
        <f>IF(ISBLANK(SAMPLES_chemphys!K33),"",SAMPLES_chemphys!K33)</f>
        <v/>
      </c>
      <c r="BI30" s="5" t="str">
        <f>IF(ISBLANK(SAMPLES_chemphys!L33),"",SAMPLES_chemphys!L33)</f>
        <v/>
      </c>
      <c r="BJ30" s="5" t="str">
        <f>IF(ISBLANK(SAMPLES_chemphys!M33),"",SAMPLES_chemphys!M33)</f>
        <v/>
      </c>
      <c r="BK30" s="5" t="str">
        <f>IF(ISBLANK(SAMPLES_chemphys!N33),"",SAMPLES_chemphys!N33)</f>
        <v/>
      </c>
      <c r="BL30" s="5" t="str">
        <f>IF(ISBLANK(SAMPLES_chemphys!O33),"",SAMPLES_chemphys!O33)</f>
        <v/>
      </c>
      <c r="BM30" s="5" t="str">
        <f>IF(ISBLANK(SAMPLES_chemphys!P33),"",SAMPLES_chemphys!P33)</f>
        <v/>
      </c>
      <c r="BN30" s="5" t="str">
        <f>IF(ISBLANK(SAMPLES_chemphys!Q33),"",SAMPLES_chemphys!Q33)</f>
        <v/>
      </c>
      <c r="BO30" s="5" t="str">
        <f>IF(ISBLANK(SAMPLES_chemphys!R33),"",SAMPLES_chemphys!R33)</f>
        <v/>
      </c>
      <c r="BP30" s="5" t="str">
        <f>IF(ISBLANK(SAMPLES_chemphys!S33),"",SAMPLES_chemphys!S33)</f>
        <v/>
      </c>
      <c r="BQ30" s="5" t="str">
        <f>IF(ISBLANK(SAMPLES_chemphys!T33),"",SAMPLES_chemphys!T33)</f>
        <v/>
      </c>
      <c r="BR30" s="5" t="str">
        <f>IF(ISBLANK(SAMPLES_chemphys!U33),"",SAMPLES_chemphys!U33)</f>
        <v/>
      </c>
      <c r="BS30" s="5" t="str">
        <f>IF(ISBLANK(SAMPLES_chemphys!V33),"",SAMPLES_chemphys!V33)</f>
        <v/>
      </c>
      <c r="BT30" s="5" t="str">
        <f>IF(ISBLANK(SAMPLES_chemphys!W33),"",SAMPLES_chemphys!W33)</f>
        <v/>
      </c>
      <c r="BU30" s="5" t="str">
        <f>IF(ISBLANK(SAMPLES_chemphys!X33),"",SAMPLES_chemphys!X33)</f>
        <v/>
      </c>
      <c r="BV30" s="5" t="str">
        <f>IF(ISBLANK(SAMPLES_chemphys!Y33),"",SAMPLES_chemphys!Y33)</f>
        <v/>
      </c>
      <c r="BW30" s="5" t="str">
        <f>IF(ISBLANK(SAMPLES_chemphys!Z33),"",SAMPLES_chemphys!Z33)</f>
        <v/>
      </c>
      <c r="BX30" s="5" t="str">
        <f>IF(ISBLANK(SAMPLES_chemphys!AA33),"",SAMPLES_chemphys!AA33)</f>
        <v/>
      </c>
      <c r="BY30" s="5" t="str">
        <f>IF(ISBLANK(SAMPLES_chemphys!AB33),"",SAMPLES_chemphys!AB33)</f>
        <v/>
      </c>
      <c r="BZ30" s="5" t="str">
        <f>IF(ISBLANK(SAMPLES_chemphys!AC33),"",SAMPLES_chemphys!AC33)</f>
        <v/>
      </c>
      <c r="CA30" s="5" t="str">
        <f>IF(ISBLANK(SAMPLES_chemphys!AD33),"",SAMPLES_chemphys!AD33)</f>
        <v/>
      </c>
      <c r="CB30" s="5" t="str">
        <f>IF(ISBLANK(SAMPLES_chemphys!AE33),"",SAMPLES_chemphys!AE33)</f>
        <v/>
      </c>
      <c r="CC30" s="5" t="str">
        <f>IF(ISBLANK(SAMPLES_chemphys!AF33),"",SAMPLES_chemphys!AF33)</f>
        <v/>
      </c>
      <c r="CD30" s="5" t="str">
        <f>IF(ISBLANK(SAMPLES_chemphys!AG33),"",SAMPLES_chemphys!AG33)</f>
        <v/>
      </c>
      <c r="CE30" s="5" t="str">
        <f>IF(ISBLANK(SEQUENCING!Y33),"",SEQUENCING!Y33)</f>
        <v>YES</v>
      </c>
      <c r="CF30" s="5" t="str">
        <f>IF(ISBLANK(SEQUENCING!L33),"",SEQUENCING!L33)</f>
        <v/>
      </c>
      <c r="CG30" s="5" t="str">
        <f>IF(ISBLANK(SEQUENCING!M33),"",SEQUENCING!M33)</f>
        <v/>
      </c>
      <c r="CH30" s="5" t="str">
        <f>IF(ISBLANK(SEQUENCING!N33),"",SEQUENCING!N33)</f>
        <v/>
      </c>
      <c r="CI30" s="5" t="str">
        <f>IF(ISBLANK(SEQUENCING!O33),"",SEQUENCING!O33)</f>
        <v/>
      </c>
      <c r="CJ30" s="5" t="str">
        <f>IF(ISBLANK(SEQUENCING!P33),"",SEQUENCING!P33)</f>
        <v/>
      </c>
      <c r="CK30" s="5" t="str">
        <f>IF(ISBLANK(SEQUENCING!Q33),"",SEQUENCING!Q33)</f>
        <v/>
      </c>
      <c r="CL30" s="5" t="str">
        <f>IF(ISBLANK(SEQUENCING!R33),"",SEQUENCING!R33)</f>
        <v/>
      </c>
    </row>
    <row r="31" ht="16.5" customHeight="1">
      <c r="A31" s="5" t="str">
        <f>IF(ISBLANK(SAMPLES_general!Y34),"",SAMPLES_general!Y34)</f>
        <v/>
      </c>
      <c r="B31" s="5" t="str">
        <f>IF(ISBLANK(SAMPLES_general!B34),"",SAMPLES_general!B34)</f>
        <v/>
      </c>
      <c r="C31" s="5" t="str">
        <f>IF(ISBLANK(SAMPLES_general!C34),"",SAMPLES_general!C34)</f>
        <v/>
      </c>
      <c r="D31" s="5" t="str">
        <f>IF(ISBLANK(SAMPLES_general!D34),"",SAMPLES_general!D34)</f>
        <v/>
      </c>
      <c r="E31" s="5" t="str">
        <f>IF(ISBLANK(SAMPLES_general!E34),"",SAMPLES_general!E34)</f>
        <v/>
      </c>
      <c r="F31" s="5" t="str">
        <f>IF(ISBLANK(SAMPLES_general!F34),"",SAMPLES_general!F34)</f>
        <v/>
      </c>
      <c r="G31" s="5" t="str">
        <f>IF(ISBLANK(SAMPLES_general!G34),"",SAMPLES_general!G34)</f>
        <v/>
      </c>
      <c r="H31" s="5" t="str">
        <f>IF(ISBLANK(SAMPLES_general!I34),"",SAMPLES_general!I34)</f>
        <v/>
      </c>
      <c r="I31" s="5" t="str">
        <f>IF(ISBLANK(SAMPLES_general!J34),"",SAMPLES_general!J34)</f>
        <v/>
      </c>
      <c r="J31" s="5" t="str">
        <f>IF(ISBLANK(SAMPLES_general!K34),"",SAMPLES_general!K34)</f>
        <v/>
      </c>
      <c r="K31" s="5" t="str">
        <f>IF(ISBLANK(SAMPLES_general!L34),"",SAMPLES_general!L34)</f>
        <v/>
      </c>
      <c r="L31" s="5" t="str">
        <f>IF(ISBLANK(SAMPLES_general!M34),"",SAMPLES_general!M34)</f>
        <v/>
      </c>
      <c r="M31" s="5" t="str">
        <f>IF(ISBLANK(SAMPLES_general!N34),"",SAMPLES_general!N34)</f>
        <v/>
      </c>
      <c r="N31" s="5" t="str">
        <f>IF(ISBLANK(SAMPLES_general!O34),"",SAMPLES_general!O34)</f>
        <v/>
      </c>
      <c r="O31" s="5" t="str">
        <f>IF(ISBLANK(SAMPLES_general!P34),"",SAMPLES_general!P34)</f>
        <v/>
      </c>
      <c r="P31" s="5" t="str">
        <f>IF(ISBLANK(SAMPLES_general!Q34),"",SAMPLES_general!Q34)</f>
        <v/>
      </c>
      <c r="Q31" s="5" t="str">
        <f>IF(ISBLANK(SAMPLES_general!R34),"",SAMPLES_general!R34)</f>
        <v/>
      </c>
      <c r="R31" s="5" t="str">
        <f>IF(ISBLANK(SAMPLES_general!S34),"",SAMPLES_general!S34)</f>
        <v/>
      </c>
      <c r="S31" s="5" t="str">
        <f>IF(ISBLANK(SAMPLES_general!T34),"",SAMPLES_general!T34)</f>
        <v/>
      </c>
      <c r="T31" s="5" t="str">
        <f>IF(ISBLANK(SAMPLES_general!U34),"",SAMPLES_general!U34)</f>
        <v/>
      </c>
      <c r="U31" s="5" t="str">
        <f>IF(ISBLANK(SAMPLES_general!V34),"",SAMPLES_general!V34)</f>
        <v/>
      </c>
      <c r="V31" s="5" t="str">
        <f>IF(ISBLANK(SAMPLES_general!W34),"",SAMPLES_general!W34)</f>
        <v/>
      </c>
      <c r="W31" s="5" t="str">
        <f>IF(ISBLANK(SAMPLES_general!X34),"",SAMPLES_general!X34)</f>
        <v/>
      </c>
      <c r="X31" s="5" t="str">
        <f>IF(ISBLANK(SAMPLES_meta!C34),"",SAMPLES_meta!C34)</f>
        <v/>
      </c>
      <c r="Y31" s="5" t="str">
        <f>IF(ISBLANK(SAMPLES_meta!D34),"",SAMPLES_meta!D34)</f>
        <v xml:space="preserve">Aquaculture origin (domesticated)</v>
      </c>
      <c r="Z31" s="5" t="str">
        <f>IF(ISBLANK(SAMPLES_meta!E34),"",SAMPLES_meta!E34)</f>
        <v/>
      </c>
      <c r="AA31" s="5" t="str">
        <f>IF(ISBLANK(SAMPLES_meta!F34),"",SAMPLES_meta!F34)</f>
        <v/>
      </c>
      <c r="AB31" s="5" t="str">
        <f>IF(ISBLANK(SAMPLES_meta!G34),"",SAMPLES_meta!G34)</f>
        <v/>
      </c>
      <c r="AC31" s="5" t="str">
        <f>IF(ISBLANK(SAMPLES_meta!H34),"",SAMPLES_meta!H34)</f>
        <v/>
      </c>
      <c r="AD31" s="5" t="str">
        <f>IF(ISBLANK(SAMPLES_meta!I34),"",SAMPLES_meta!I34)</f>
        <v/>
      </c>
      <c r="AE31" s="5" t="str">
        <f>IF(ISBLANK(SAMPLES_indiv!C34),"",SAMPLES_indiv!C34)</f>
        <v/>
      </c>
      <c r="AF31" s="5" t="str">
        <f>IF(ISBLANK(SAMPLES_indiv!D34),"",SAMPLES_indiv!D34)</f>
        <v/>
      </c>
      <c r="AG31" s="5" t="str">
        <f>IF(ISBLANK(SAMPLES_indiv!E34),"",SAMPLES_indiv!E34)</f>
        <v/>
      </c>
      <c r="AH31" s="5" t="str">
        <f>IF(ISBLANK(SAMPLES_indiv!F34),"",SAMPLES_indiv!F34)</f>
        <v/>
      </c>
      <c r="AI31" s="5" t="str">
        <f>IF(ISBLANK(SAMPLES_indiv!G34),"",SAMPLES_indiv!G34)</f>
        <v/>
      </c>
      <c r="AJ31" s="5" t="str">
        <f>IF(ISBLANK(SAMPLES_indiv!H34),"",SAMPLES_indiv!H34)</f>
        <v/>
      </c>
      <c r="AK31" s="5" t="str">
        <f>IF(ISBLANK(SAMPLES_indiv!I34),"",SAMPLES_indiv!I34)</f>
        <v/>
      </c>
      <c r="AL31" s="5" t="str">
        <f>IF(ISBLANK(SAMPLES_indiv!J34),"",SAMPLES_indiv!J34)</f>
        <v/>
      </c>
      <c r="AM31" s="5" t="str">
        <f>IF(ISBLANK(SAMPLES_indiv!K34),"",SAMPLES_indiv!K34)</f>
        <v/>
      </c>
      <c r="AN31" s="5" t="str">
        <f>IF(ISBLANK(SAMPLES_indiv!L34),"",SAMPLES_indiv!L34)</f>
        <v/>
      </c>
      <c r="AO31" s="5" t="str">
        <f>IF(ISBLANK(SAMPLES_indiv!M34),"",SAMPLES_indiv!M34)</f>
        <v/>
      </c>
      <c r="AP31" s="5" t="str">
        <f>IF(ISBLANK(SAMPLES_indiv!N34),"",SAMPLES_indiv!N34)</f>
        <v/>
      </c>
      <c r="AQ31" s="5" t="str">
        <f>IF(ISBLANK(SAMPLES_indiv!O34),"",SAMPLES_indiv!O34)</f>
        <v/>
      </c>
      <c r="AR31" s="5" t="str">
        <f>IF(ISBLANK(SAMPLES_indiv!P34),"",SAMPLES_indiv!P34)</f>
        <v/>
      </c>
      <c r="AS31" s="5" t="str">
        <f>IF(ISBLANK(SAMPLES_indiv!Q34),"",SAMPLES_indiv!Q34)</f>
        <v/>
      </c>
      <c r="AT31" s="5" t="str">
        <f>IF(ISBLANK(SAMPLES_indiv!R34),"",SAMPLES_indiv!R34)</f>
        <v/>
      </c>
      <c r="AU31" s="5" t="str">
        <f>IF(ISBLANK(SAMPLES_indiv!S34),"",SAMPLES_indiv!S34)</f>
        <v/>
      </c>
      <c r="AV31" s="5" t="str">
        <f>IF(ISBLANK(SAMPLES_indiv!T34),"",SAMPLES_indiv!T34)</f>
        <v/>
      </c>
      <c r="AW31" s="5" t="str">
        <f>IF(ISBLANK(SAMPLES_indiv!U34),"",SAMPLES_indiv!U34)</f>
        <v/>
      </c>
      <c r="AX31" s="5" t="str">
        <f>IF(ISBLANK(SAMPLES_indiv!V34),"",SAMPLES_indiv!V34)</f>
        <v/>
      </c>
      <c r="AY31" s="5" t="str">
        <f>IF(ISBLANK(SAMPLES_indiv!W34),"",SAMPLES_indiv!W34)</f>
        <v/>
      </c>
      <c r="AZ31" s="5" t="str">
        <f>IF(ISBLANK(SAMPLES_chemphys!C34),"",SAMPLES_chemphys!C34)</f>
        <v/>
      </c>
      <c r="BA31" s="5" t="str">
        <f>IF(ISBLANK(SAMPLES_chemphys!D34),"",SAMPLES_chemphys!D34)</f>
        <v/>
      </c>
      <c r="BB31" s="5" t="str">
        <f>IF(ISBLANK(SAMPLES_chemphys!E34),"",SAMPLES_chemphys!E34)</f>
        <v/>
      </c>
      <c r="BC31" s="5" t="str">
        <f>IF(ISBLANK(SAMPLES_chemphys!F34),"",SAMPLES_chemphys!F34)</f>
        <v/>
      </c>
      <c r="BD31" s="5" t="str">
        <f>IF(ISBLANK(SAMPLES_chemphys!G34),"",SAMPLES_chemphys!G34)</f>
        <v/>
      </c>
      <c r="BE31" s="5" t="str">
        <f>IF(ISBLANK(SAMPLES_chemphys!H34),"",SAMPLES_chemphys!H34)</f>
        <v/>
      </c>
      <c r="BF31" s="5" t="str">
        <f>IF(ISBLANK(SAMPLES_chemphys!I34),"",SAMPLES_chemphys!I34)</f>
        <v/>
      </c>
      <c r="BG31" s="5" t="str">
        <f>IF(ISBLANK(SAMPLES_chemphys!J34),"",SAMPLES_chemphys!J34)</f>
        <v/>
      </c>
      <c r="BH31" s="5" t="str">
        <f>IF(ISBLANK(SAMPLES_chemphys!K34),"",SAMPLES_chemphys!K34)</f>
        <v/>
      </c>
      <c r="BI31" s="5" t="str">
        <f>IF(ISBLANK(SAMPLES_chemphys!L34),"",SAMPLES_chemphys!L34)</f>
        <v/>
      </c>
      <c r="BJ31" s="5" t="str">
        <f>IF(ISBLANK(SAMPLES_chemphys!M34),"",SAMPLES_chemphys!M34)</f>
        <v/>
      </c>
      <c r="BK31" s="5" t="str">
        <f>IF(ISBLANK(SAMPLES_chemphys!N34),"",SAMPLES_chemphys!N34)</f>
        <v/>
      </c>
      <c r="BL31" s="5" t="str">
        <f>IF(ISBLANK(SAMPLES_chemphys!O34),"",SAMPLES_chemphys!O34)</f>
        <v/>
      </c>
      <c r="BM31" s="5" t="str">
        <f>IF(ISBLANK(SAMPLES_chemphys!P34),"",SAMPLES_chemphys!P34)</f>
        <v/>
      </c>
      <c r="BN31" s="5" t="str">
        <f>IF(ISBLANK(SAMPLES_chemphys!Q34),"",SAMPLES_chemphys!Q34)</f>
        <v/>
      </c>
      <c r="BO31" s="5" t="str">
        <f>IF(ISBLANK(SAMPLES_chemphys!R34),"",SAMPLES_chemphys!R34)</f>
        <v/>
      </c>
      <c r="BP31" s="5" t="str">
        <f>IF(ISBLANK(SAMPLES_chemphys!S34),"",SAMPLES_chemphys!S34)</f>
        <v/>
      </c>
      <c r="BQ31" s="5" t="str">
        <f>IF(ISBLANK(SAMPLES_chemphys!T34),"",SAMPLES_chemphys!T34)</f>
        <v/>
      </c>
      <c r="BR31" s="5" t="str">
        <f>IF(ISBLANK(SAMPLES_chemphys!U34),"",SAMPLES_chemphys!U34)</f>
        <v/>
      </c>
      <c r="BS31" s="5" t="str">
        <f>IF(ISBLANK(SAMPLES_chemphys!V34),"",SAMPLES_chemphys!V34)</f>
        <v/>
      </c>
      <c r="BT31" s="5" t="str">
        <f>IF(ISBLANK(SAMPLES_chemphys!W34),"",SAMPLES_chemphys!W34)</f>
        <v/>
      </c>
      <c r="BU31" s="5" t="str">
        <f>IF(ISBLANK(SAMPLES_chemphys!X34),"",SAMPLES_chemphys!X34)</f>
        <v/>
      </c>
      <c r="BV31" s="5" t="str">
        <f>IF(ISBLANK(SAMPLES_chemphys!Y34),"",SAMPLES_chemphys!Y34)</f>
        <v/>
      </c>
      <c r="BW31" s="5" t="str">
        <f>IF(ISBLANK(SAMPLES_chemphys!Z34),"",SAMPLES_chemphys!Z34)</f>
        <v/>
      </c>
      <c r="BX31" s="5" t="str">
        <f>IF(ISBLANK(SAMPLES_chemphys!AA34),"",SAMPLES_chemphys!AA34)</f>
        <v/>
      </c>
      <c r="BY31" s="5" t="str">
        <f>IF(ISBLANK(SAMPLES_chemphys!AB34),"",SAMPLES_chemphys!AB34)</f>
        <v/>
      </c>
      <c r="BZ31" s="5" t="str">
        <f>IF(ISBLANK(SAMPLES_chemphys!AC34),"",SAMPLES_chemphys!AC34)</f>
        <v/>
      </c>
      <c r="CA31" s="5" t="str">
        <f>IF(ISBLANK(SAMPLES_chemphys!AD34),"",SAMPLES_chemphys!AD34)</f>
        <v/>
      </c>
      <c r="CB31" s="5" t="str">
        <f>IF(ISBLANK(SAMPLES_chemphys!AE34),"",SAMPLES_chemphys!AE34)</f>
        <v/>
      </c>
      <c r="CC31" s="5" t="str">
        <f>IF(ISBLANK(SAMPLES_chemphys!AF34),"",SAMPLES_chemphys!AF34)</f>
        <v/>
      </c>
      <c r="CD31" s="5" t="str">
        <f>IF(ISBLANK(SAMPLES_chemphys!AG34),"",SAMPLES_chemphys!AG34)</f>
        <v/>
      </c>
      <c r="CE31" s="5" t="str">
        <f>IF(ISBLANK(SEQUENCING!Y34),"",SEQUENCING!Y34)</f>
        <v>YES</v>
      </c>
      <c r="CF31" s="5" t="str">
        <f>IF(ISBLANK(SEQUENCING!L34),"",SEQUENCING!L34)</f>
        <v/>
      </c>
      <c r="CG31" s="5" t="str">
        <f>IF(ISBLANK(SEQUENCING!M34),"",SEQUENCING!M34)</f>
        <v/>
      </c>
      <c r="CH31" s="5" t="str">
        <f>IF(ISBLANK(SEQUENCING!N34),"",SEQUENCING!N34)</f>
        <v/>
      </c>
      <c r="CI31" s="5" t="str">
        <f>IF(ISBLANK(SEQUENCING!O34),"",SEQUENCING!O34)</f>
        <v/>
      </c>
      <c r="CJ31" s="5" t="str">
        <f>IF(ISBLANK(SEQUENCING!P34),"",SEQUENCING!P34)</f>
        <v/>
      </c>
      <c r="CK31" s="5" t="str">
        <f>IF(ISBLANK(SEQUENCING!Q34),"",SEQUENCING!Q34)</f>
        <v/>
      </c>
      <c r="CL31" s="5" t="str">
        <f>IF(ISBLANK(SEQUENCING!R34),"",SEQUENCING!R34)</f>
        <v/>
      </c>
    </row>
    <row r="32" ht="16.5" customHeight="1">
      <c r="A32" s="5" t="str">
        <f>IF(ISBLANK(SAMPLES_general!Y35),"",SAMPLES_general!Y35)</f>
        <v/>
      </c>
      <c r="B32" s="5" t="str">
        <f>IF(ISBLANK(SAMPLES_general!B35),"",SAMPLES_general!B35)</f>
        <v/>
      </c>
      <c r="C32" s="5" t="str">
        <f>IF(ISBLANK(SAMPLES_general!C35),"",SAMPLES_general!C35)</f>
        <v/>
      </c>
      <c r="D32" s="5" t="str">
        <f>IF(ISBLANK(SAMPLES_general!D35),"",SAMPLES_general!D35)</f>
        <v/>
      </c>
      <c r="E32" s="5" t="str">
        <f>IF(ISBLANK(SAMPLES_general!E35),"",SAMPLES_general!E35)</f>
        <v/>
      </c>
      <c r="F32" s="5" t="str">
        <f>IF(ISBLANK(SAMPLES_general!F35),"",SAMPLES_general!F35)</f>
        <v/>
      </c>
      <c r="G32" s="5" t="str">
        <f>IF(ISBLANK(SAMPLES_general!G35),"",SAMPLES_general!G35)</f>
        <v/>
      </c>
      <c r="H32" s="5" t="str">
        <f>IF(ISBLANK(SAMPLES_general!I35),"",SAMPLES_general!I35)</f>
        <v/>
      </c>
      <c r="I32" s="5" t="str">
        <f>IF(ISBLANK(SAMPLES_general!J35),"",SAMPLES_general!J35)</f>
        <v/>
      </c>
      <c r="J32" s="5" t="str">
        <f>IF(ISBLANK(SAMPLES_general!K35),"",SAMPLES_general!K35)</f>
        <v/>
      </c>
      <c r="K32" s="5" t="str">
        <f>IF(ISBLANK(SAMPLES_general!L35),"",SAMPLES_general!L35)</f>
        <v/>
      </c>
      <c r="L32" s="5" t="str">
        <f>IF(ISBLANK(SAMPLES_general!M35),"",SAMPLES_general!M35)</f>
        <v/>
      </c>
      <c r="M32" s="5" t="str">
        <f>IF(ISBLANK(SAMPLES_general!N35),"",SAMPLES_general!N35)</f>
        <v/>
      </c>
      <c r="N32" s="5" t="str">
        <f>IF(ISBLANK(SAMPLES_general!O35),"",SAMPLES_general!O35)</f>
        <v/>
      </c>
      <c r="O32" s="5" t="str">
        <f>IF(ISBLANK(SAMPLES_general!P35),"",SAMPLES_general!P35)</f>
        <v/>
      </c>
      <c r="P32" s="5" t="str">
        <f>IF(ISBLANK(SAMPLES_general!Q35),"",SAMPLES_general!Q35)</f>
        <v/>
      </c>
      <c r="Q32" s="5" t="str">
        <f>IF(ISBLANK(SAMPLES_general!R35),"",SAMPLES_general!R35)</f>
        <v/>
      </c>
      <c r="R32" s="5" t="str">
        <f>IF(ISBLANK(SAMPLES_general!S35),"",SAMPLES_general!S35)</f>
        <v/>
      </c>
      <c r="S32" s="5" t="str">
        <f>IF(ISBLANK(SAMPLES_general!T35),"",SAMPLES_general!T35)</f>
        <v/>
      </c>
      <c r="T32" s="5" t="str">
        <f>IF(ISBLANK(SAMPLES_general!U35),"",SAMPLES_general!U35)</f>
        <v/>
      </c>
      <c r="U32" s="5" t="str">
        <f>IF(ISBLANK(SAMPLES_general!V35),"",SAMPLES_general!V35)</f>
        <v/>
      </c>
      <c r="V32" s="5" t="str">
        <f>IF(ISBLANK(SAMPLES_general!W35),"",SAMPLES_general!W35)</f>
        <v/>
      </c>
      <c r="W32" s="5" t="str">
        <f>IF(ISBLANK(SAMPLES_general!X35),"",SAMPLES_general!X35)</f>
        <v/>
      </c>
      <c r="X32" s="5" t="str">
        <f>IF(ISBLANK(SAMPLES_meta!C35),"",SAMPLES_meta!C35)</f>
        <v/>
      </c>
      <c r="Y32" s="5" t="str">
        <f>IF(ISBLANK(SAMPLES_meta!D35),"",SAMPLES_meta!D35)</f>
        <v xml:space="preserve">Aquaculture origin (domesticated)</v>
      </c>
      <c r="Z32" s="5" t="str">
        <f>IF(ISBLANK(SAMPLES_meta!E35),"",SAMPLES_meta!E35)</f>
        <v/>
      </c>
      <c r="AA32" s="5" t="str">
        <f>IF(ISBLANK(SAMPLES_meta!F35),"",SAMPLES_meta!F35)</f>
        <v/>
      </c>
      <c r="AB32" s="5" t="str">
        <f>IF(ISBLANK(SAMPLES_meta!G35),"",SAMPLES_meta!G35)</f>
        <v/>
      </c>
      <c r="AC32" s="5" t="str">
        <f>IF(ISBLANK(SAMPLES_meta!H35),"",SAMPLES_meta!H35)</f>
        <v/>
      </c>
      <c r="AD32" s="5" t="str">
        <f>IF(ISBLANK(SAMPLES_meta!I35),"",SAMPLES_meta!I35)</f>
        <v/>
      </c>
      <c r="AE32" s="5" t="str">
        <f>IF(ISBLANK(SAMPLES_indiv!C35),"",SAMPLES_indiv!C35)</f>
        <v/>
      </c>
      <c r="AF32" s="5" t="str">
        <f>IF(ISBLANK(SAMPLES_indiv!D35),"",SAMPLES_indiv!D35)</f>
        <v/>
      </c>
      <c r="AG32" s="5" t="str">
        <f>IF(ISBLANK(SAMPLES_indiv!E35),"",SAMPLES_indiv!E35)</f>
        <v/>
      </c>
      <c r="AH32" s="5" t="str">
        <f>IF(ISBLANK(SAMPLES_indiv!F35),"",SAMPLES_indiv!F35)</f>
        <v/>
      </c>
      <c r="AI32" s="5" t="str">
        <f>IF(ISBLANK(SAMPLES_indiv!G35),"",SAMPLES_indiv!G35)</f>
        <v/>
      </c>
      <c r="AJ32" s="5" t="str">
        <f>IF(ISBLANK(SAMPLES_indiv!H35),"",SAMPLES_indiv!H35)</f>
        <v/>
      </c>
      <c r="AK32" s="5" t="str">
        <f>IF(ISBLANK(SAMPLES_indiv!I35),"",SAMPLES_indiv!I35)</f>
        <v/>
      </c>
      <c r="AL32" s="5" t="str">
        <f>IF(ISBLANK(SAMPLES_indiv!J35),"",SAMPLES_indiv!J35)</f>
        <v/>
      </c>
      <c r="AM32" s="5" t="str">
        <f>IF(ISBLANK(SAMPLES_indiv!K35),"",SAMPLES_indiv!K35)</f>
        <v/>
      </c>
      <c r="AN32" s="5" t="str">
        <f>IF(ISBLANK(SAMPLES_indiv!L35),"",SAMPLES_indiv!L35)</f>
        <v/>
      </c>
      <c r="AO32" s="5" t="str">
        <f>IF(ISBLANK(SAMPLES_indiv!M35),"",SAMPLES_indiv!M35)</f>
        <v/>
      </c>
      <c r="AP32" s="5" t="str">
        <f>IF(ISBLANK(SAMPLES_indiv!N35),"",SAMPLES_indiv!N35)</f>
        <v/>
      </c>
      <c r="AQ32" s="5" t="str">
        <f>IF(ISBLANK(SAMPLES_indiv!O35),"",SAMPLES_indiv!O35)</f>
        <v/>
      </c>
      <c r="AR32" s="5" t="str">
        <f>IF(ISBLANK(SAMPLES_indiv!P35),"",SAMPLES_indiv!P35)</f>
        <v/>
      </c>
      <c r="AS32" s="5" t="str">
        <f>IF(ISBLANK(SAMPLES_indiv!Q35),"",SAMPLES_indiv!Q35)</f>
        <v/>
      </c>
      <c r="AT32" s="5" t="str">
        <f>IF(ISBLANK(SAMPLES_indiv!R35),"",SAMPLES_indiv!R35)</f>
        <v/>
      </c>
      <c r="AU32" s="5" t="str">
        <f>IF(ISBLANK(SAMPLES_indiv!S35),"",SAMPLES_indiv!S35)</f>
        <v/>
      </c>
      <c r="AV32" s="5" t="str">
        <f>IF(ISBLANK(SAMPLES_indiv!T35),"",SAMPLES_indiv!T35)</f>
        <v/>
      </c>
      <c r="AW32" s="5" t="str">
        <f>IF(ISBLANK(SAMPLES_indiv!U35),"",SAMPLES_indiv!U35)</f>
        <v/>
      </c>
      <c r="AX32" s="5" t="str">
        <f>IF(ISBLANK(SAMPLES_indiv!V35),"",SAMPLES_indiv!V35)</f>
        <v/>
      </c>
      <c r="AY32" s="5" t="str">
        <f>IF(ISBLANK(SAMPLES_indiv!W35),"",SAMPLES_indiv!W35)</f>
        <v/>
      </c>
      <c r="AZ32" s="5" t="str">
        <f>IF(ISBLANK(SAMPLES_chemphys!C35),"",SAMPLES_chemphys!C35)</f>
        <v/>
      </c>
      <c r="BA32" s="5" t="str">
        <f>IF(ISBLANK(SAMPLES_chemphys!D35),"",SAMPLES_chemphys!D35)</f>
        <v/>
      </c>
      <c r="BB32" s="5" t="str">
        <f>IF(ISBLANK(SAMPLES_chemphys!E35),"",SAMPLES_chemphys!E35)</f>
        <v/>
      </c>
      <c r="BC32" s="5" t="str">
        <f>IF(ISBLANK(SAMPLES_chemphys!F35),"",SAMPLES_chemphys!F35)</f>
        <v/>
      </c>
      <c r="BD32" s="5" t="str">
        <f>IF(ISBLANK(SAMPLES_chemphys!G35),"",SAMPLES_chemphys!G35)</f>
        <v/>
      </c>
      <c r="BE32" s="5" t="str">
        <f>IF(ISBLANK(SAMPLES_chemphys!H35),"",SAMPLES_chemphys!H35)</f>
        <v/>
      </c>
      <c r="BF32" s="5" t="str">
        <f>IF(ISBLANK(SAMPLES_chemphys!I35),"",SAMPLES_chemphys!I35)</f>
        <v/>
      </c>
      <c r="BG32" s="5" t="str">
        <f>IF(ISBLANK(SAMPLES_chemphys!J35),"",SAMPLES_chemphys!J35)</f>
        <v/>
      </c>
      <c r="BH32" s="5" t="str">
        <f>IF(ISBLANK(SAMPLES_chemphys!K35),"",SAMPLES_chemphys!K35)</f>
        <v/>
      </c>
      <c r="BI32" s="5" t="str">
        <f>IF(ISBLANK(SAMPLES_chemphys!L35),"",SAMPLES_chemphys!L35)</f>
        <v/>
      </c>
      <c r="BJ32" s="5" t="str">
        <f>IF(ISBLANK(SAMPLES_chemphys!M35),"",SAMPLES_chemphys!M35)</f>
        <v/>
      </c>
      <c r="BK32" s="5" t="str">
        <f>IF(ISBLANK(SAMPLES_chemphys!N35),"",SAMPLES_chemphys!N35)</f>
        <v/>
      </c>
      <c r="BL32" s="5" t="str">
        <f>IF(ISBLANK(SAMPLES_chemphys!O35),"",SAMPLES_chemphys!O35)</f>
        <v/>
      </c>
      <c r="BM32" s="5" t="str">
        <f>IF(ISBLANK(SAMPLES_chemphys!P35),"",SAMPLES_chemphys!P35)</f>
        <v/>
      </c>
      <c r="BN32" s="5" t="str">
        <f>IF(ISBLANK(SAMPLES_chemphys!Q35),"",SAMPLES_chemphys!Q35)</f>
        <v/>
      </c>
      <c r="BO32" s="5" t="str">
        <f>IF(ISBLANK(SAMPLES_chemphys!R35),"",SAMPLES_chemphys!R35)</f>
        <v/>
      </c>
      <c r="BP32" s="5" t="str">
        <f>IF(ISBLANK(SAMPLES_chemphys!S35),"",SAMPLES_chemphys!S35)</f>
        <v/>
      </c>
      <c r="BQ32" s="5" t="str">
        <f>IF(ISBLANK(SAMPLES_chemphys!T35),"",SAMPLES_chemphys!T35)</f>
        <v/>
      </c>
      <c r="BR32" s="5" t="str">
        <f>IF(ISBLANK(SAMPLES_chemphys!U35),"",SAMPLES_chemphys!U35)</f>
        <v/>
      </c>
      <c r="BS32" s="5" t="str">
        <f>IF(ISBLANK(SAMPLES_chemphys!V35),"",SAMPLES_chemphys!V35)</f>
        <v/>
      </c>
      <c r="BT32" s="5" t="str">
        <f>IF(ISBLANK(SAMPLES_chemphys!W35),"",SAMPLES_chemphys!W35)</f>
        <v/>
      </c>
      <c r="BU32" s="5" t="str">
        <f>IF(ISBLANK(SAMPLES_chemphys!X35),"",SAMPLES_chemphys!X35)</f>
        <v/>
      </c>
      <c r="BV32" s="5" t="str">
        <f>IF(ISBLANK(SAMPLES_chemphys!Y35),"",SAMPLES_chemphys!Y35)</f>
        <v/>
      </c>
      <c r="BW32" s="5" t="str">
        <f>IF(ISBLANK(SAMPLES_chemphys!Z35),"",SAMPLES_chemphys!Z35)</f>
        <v/>
      </c>
      <c r="BX32" s="5" t="str">
        <f>IF(ISBLANK(SAMPLES_chemphys!AA35),"",SAMPLES_chemphys!AA35)</f>
        <v/>
      </c>
      <c r="BY32" s="5" t="str">
        <f>IF(ISBLANK(SAMPLES_chemphys!AB35),"",SAMPLES_chemphys!AB35)</f>
        <v/>
      </c>
      <c r="BZ32" s="5" t="str">
        <f>IF(ISBLANK(SAMPLES_chemphys!AC35),"",SAMPLES_chemphys!AC35)</f>
        <v/>
      </c>
      <c r="CA32" s="5" t="str">
        <f>IF(ISBLANK(SAMPLES_chemphys!AD35),"",SAMPLES_chemphys!AD35)</f>
        <v/>
      </c>
      <c r="CB32" s="5" t="str">
        <f>IF(ISBLANK(SAMPLES_chemphys!AE35),"",SAMPLES_chemphys!AE35)</f>
        <v/>
      </c>
      <c r="CC32" s="5" t="str">
        <f>IF(ISBLANK(SAMPLES_chemphys!AF35),"",SAMPLES_chemphys!AF35)</f>
        <v/>
      </c>
      <c r="CD32" s="5" t="str">
        <f>IF(ISBLANK(SAMPLES_chemphys!AG35),"",SAMPLES_chemphys!AG35)</f>
        <v/>
      </c>
      <c r="CE32" s="5" t="str">
        <f>IF(ISBLANK(SEQUENCING!Y35),"",SEQUENCING!Y35)</f>
        <v>YES</v>
      </c>
      <c r="CF32" s="5" t="str">
        <f>IF(ISBLANK(SEQUENCING!L35),"",SEQUENCING!L35)</f>
        <v/>
      </c>
      <c r="CG32" s="5" t="str">
        <f>IF(ISBLANK(SEQUENCING!M35),"",SEQUENCING!M35)</f>
        <v/>
      </c>
      <c r="CH32" s="5" t="str">
        <f>IF(ISBLANK(SEQUENCING!N35),"",SEQUENCING!N35)</f>
        <v/>
      </c>
      <c r="CI32" s="5" t="str">
        <f>IF(ISBLANK(SEQUENCING!O35),"",SEQUENCING!O35)</f>
        <v/>
      </c>
      <c r="CJ32" s="5" t="str">
        <f>IF(ISBLANK(SEQUENCING!P35),"",SEQUENCING!P35)</f>
        <v/>
      </c>
      <c r="CK32" s="5" t="str">
        <f>IF(ISBLANK(SEQUENCING!Q35),"",SEQUENCING!Q35)</f>
        <v/>
      </c>
      <c r="CL32" s="5" t="str">
        <f>IF(ISBLANK(SEQUENCING!R35),"",SEQUENCING!R35)</f>
        <v/>
      </c>
    </row>
    <row r="33" ht="16.5" customHeight="1">
      <c r="A33" s="5" t="str">
        <f>IF(ISBLANK(SAMPLES_general!Y36),"",SAMPLES_general!Y36)</f>
        <v/>
      </c>
      <c r="B33" s="5" t="str">
        <f>IF(ISBLANK(SAMPLES_general!B36),"",SAMPLES_general!B36)</f>
        <v/>
      </c>
      <c r="C33" s="5" t="str">
        <f>IF(ISBLANK(SAMPLES_general!C36),"",SAMPLES_general!C36)</f>
        <v/>
      </c>
      <c r="D33" s="5" t="str">
        <f>IF(ISBLANK(SAMPLES_general!D36),"",SAMPLES_general!D36)</f>
        <v/>
      </c>
      <c r="E33" s="5" t="str">
        <f>IF(ISBLANK(SAMPLES_general!E36),"",SAMPLES_general!E36)</f>
        <v/>
      </c>
      <c r="F33" s="5" t="str">
        <f>IF(ISBLANK(SAMPLES_general!F36),"",SAMPLES_general!F36)</f>
        <v/>
      </c>
      <c r="G33" s="5" t="str">
        <f>IF(ISBLANK(SAMPLES_general!G36),"",SAMPLES_general!G36)</f>
        <v/>
      </c>
      <c r="H33" s="5" t="str">
        <f>IF(ISBLANK(SAMPLES_general!I36),"",SAMPLES_general!I36)</f>
        <v/>
      </c>
      <c r="I33" s="5" t="str">
        <f>IF(ISBLANK(SAMPLES_general!J36),"",SAMPLES_general!J36)</f>
        <v/>
      </c>
      <c r="J33" s="5" t="str">
        <f>IF(ISBLANK(SAMPLES_general!K36),"",SAMPLES_general!K36)</f>
        <v/>
      </c>
      <c r="K33" s="5" t="str">
        <f>IF(ISBLANK(SAMPLES_general!L36),"",SAMPLES_general!L36)</f>
        <v/>
      </c>
      <c r="L33" s="5" t="str">
        <f>IF(ISBLANK(SAMPLES_general!M36),"",SAMPLES_general!M36)</f>
        <v/>
      </c>
      <c r="M33" s="5" t="str">
        <f>IF(ISBLANK(SAMPLES_general!N36),"",SAMPLES_general!N36)</f>
        <v/>
      </c>
      <c r="N33" s="5" t="str">
        <f>IF(ISBLANK(SAMPLES_general!O36),"",SAMPLES_general!O36)</f>
        <v/>
      </c>
      <c r="O33" s="5" t="str">
        <f>IF(ISBLANK(SAMPLES_general!P36),"",SAMPLES_general!P36)</f>
        <v/>
      </c>
      <c r="P33" s="5" t="str">
        <f>IF(ISBLANK(SAMPLES_general!Q36),"",SAMPLES_general!Q36)</f>
        <v/>
      </c>
      <c r="Q33" s="5" t="str">
        <f>IF(ISBLANK(SAMPLES_general!R36),"",SAMPLES_general!R36)</f>
        <v/>
      </c>
      <c r="R33" s="5" t="str">
        <f>IF(ISBLANK(SAMPLES_general!S36),"",SAMPLES_general!S36)</f>
        <v/>
      </c>
      <c r="S33" s="5" t="str">
        <f>IF(ISBLANK(SAMPLES_general!T36),"",SAMPLES_general!T36)</f>
        <v/>
      </c>
      <c r="T33" s="5" t="str">
        <f>IF(ISBLANK(SAMPLES_general!U36),"",SAMPLES_general!U36)</f>
        <v/>
      </c>
      <c r="U33" s="5" t="str">
        <f>IF(ISBLANK(SAMPLES_general!V36),"",SAMPLES_general!V36)</f>
        <v/>
      </c>
      <c r="V33" s="5" t="str">
        <f>IF(ISBLANK(SAMPLES_general!W36),"",SAMPLES_general!W36)</f>
        <v/>
      </c>
      <c r="W33" s="5" t="str">
        <f>IF(ISBLANK(SAMPLES_general!X36),"",SAMPLES_general!X36)</f>
        <v/>
      </c>
      <c r="X33" s="5" t="str">
        <f>IF(ISBLANK(SAMPLES_meta!C36),"",SAMPLES_meta!C36)</f>
        <v/>
      </c>
      <c r="Y33" s="5" t="str">
        <f>IF(ISBLANK(SAMPLES_meta!D36),"",SAMPLES_meta!D36)</f>
        <v xml:space="preserve">Aquaculture origin (domesticated)</v>
      </c>
      <c r="Z33" s="5" t="str">
        <f>IF(ISBLANK(SAMPLES_meta!E36),"",SAMPLES_meta!E36)</f>
        <v/>
      </c>
      <c r="AA33" s="5" t="str">
        <f>IF(ISBLANK(SAMPLES_meta!F36),"",SAMPLES_meta!F36)</f>
        <v/>
      </c>
      <c r="AB33" s="5" t="str">
        <f>IF(ISBLANK(SAMPLES_meta!G36),"",SAMPLES_meta!G36)</f>
        <v/>
      </c>
      <c r="AC33" s="5" t="str">
        <f>IF(ISBLANK(SAMPLES_meta!H36),"",SAMPLES_meta!H36)</f>
        <v/>
      </c>
      <c r="AD33" s="5" t="str">
        <f>IF(ISBLANK(SAMPLES_meta!I36),"",SAMPLES_meta!I36)</f>
        <v/>
      </c>
      <c r="AE33" s="5" t="str">
        <f>IF(ISBLANK(SAMPLES_indiv!C36),"",SAMPLES_indiv!C36)</f>
        <v/>
      </c>
      <c r="AF33" s="5" t="str">
        <f>IF(ISBLANK(SAMPLES_indiv!D36),"",SAMPLES_indiv!D36)</f>
        <v/>
      </c>
      <c r="AG33" s="5" t="str">
        <f>IF(ISBLANK(SAMPLES_indiv!E36),"",SAMPLES_indiv!E36)</f>
        <v/>
      </c>
      <c r="AH33" s="5" t="str">
        <f>IF(ISBLANK(SAMPLES_indiv!F36),"",SAMPLES_indiv!F36)</f>
        <v/>
      </c>
      <c r="AI33" s="5" t="str">
        <f>IF(ISBLANK(SAMPLES_indiv!G36),"",SAMPLES_indiv!G36)</f>
        <v/>
      </c>
      <c r="AJ33" s="5" t="str">
        <f>IF(ISBLANK(SAMPLES_indiv!H36),"",SAMPLES_indiv!H36)</f>
        <v/>
      </c>
      <c r="AK33" s="5" t="str">
        <f>IF(ISBLANK(SAMPLES_indiv!I36),"",SAMPLES_indiv!I36)</f>
        <v/>
      </c>
      <c r="AL33" s="5" t="str">
        <f>IF(ISBLANK(SAMPLES_indiv!J36),"",SAMPLES_indiv!J36)</f>
        <v/>
      </c>
      <c r="AM33" s="5" t="str">
        <f>IF(ISBLANK(SAMPLES_indiv!K36),"",SAMPLES_indiv!K36)</f>
        <v/>
      </c>
      <c r="AN33" s="5" t="str">
        <f>IF(ISBLANK(SAMPLES_indiv!L36),"",SAMPLES_indiv!L36)</f>
        <v/>
      </c>
      <c r="AO33" s="5" t="str">
        <f>IF(ISBLANK(SAMPLES_indiv!M36),"",SAMPLES_indiv!M36)</f>
        <v/>
      </c>
      <c r="AP33" s="5" t="str">
        <f>IF(ISBLANK(SAMPLES_indiv!N36),"",SAMPLES_indiv!N36)</f>
        <v/>
      </c>
      <c r="AQ33" s="5" t="str">
        <f>IF(ISBLANK(SAMPLES_indiv!O36),"",SAMPLES_indiv!O36)</f>
        <v/>
      </c>
      <c r="AR33" s="5" t="str">
        <f>IF(ISBLANK(SAMPLES_indiv!P36),"",SAMPLES_indiv!P36)</f>
        <v/>
      </c>
      <c r="AS33" s="5" t="str">
        <f>IF(ISBLANK(SAMPLES_indiv!Q36),"",SAMPLES_indiv!Q36)</f>
        <v/>
      </c>
      <c r="AT33" s="5" t="str">
        <f>IF(ISBLANK(SAMPLES_indiv!R36),"",SAMPLES_indiv!R36)</f>
        <v/>
      </c>
      <c r="AU33" s="5" t="str">
        <f>IF(ISBLANK(SAMPLES_indiv!S36),"",SAMPLES_indiv!S36)</f>
        <v/>
      </c>
      <c r="AV33" s="5" t="str">
        <f>IF(ISBLANK(SAMPLES_indiv!T36),"",SAMPLES_indiv!T36)</f>
        <v/>
      </c>
      <c r="AW33" s="5" t="str">
        <f>IF(ISBLANK(SAMPLES_indiv!U36),"",SAMPLES_indiv!U36)</f>
        <v/>
      </c>
      <c r="AX33" s="5" t="str">
        <f>IF(ISBLANK(SAMPLES_indiv!V36),"",SAMPLES_indiv!V36)</f>
        <v/>
      </c>
      <c r="AY33" s="5" t="str">
        <f>IF(ISBLANK(SAMPLES_indiv!W36),"",SAMPLES_indiv!W36)</f>
        <v/>
      </c>
      <c r="AZ33" s="5" t="str">
        <f>IF(ISBLANK(SAMPLES_chemphys!C36),"",SAMPLES_chemphys!C36)</f>
        <v/>
      </c>
      <c r="BA33" s="5" t="str">
        <f>IF(ISBLANK(SAMPLES_chemphys!D36),"",SAMPLES_chemphys!D36)</f>
        <v/>
      </c>
      <c r="BB33" s="5" t="str">
        <f>IF(ISBLANK(SAMPLES_chemphys!E36),"",SAMPLES_chemphys!E36)</f>
        <v/>
      </c>
      <c r="BC33" s="5" t="str">
        <f>IF(ISBLANK(SAMPLES_chemphys!F36),"",SAMPLES_chemphys!F36)</f>
        <v/>
      </c>
      <c r="BD33" s="5" t="str">
        <f>IF(ISBLANK(SAMPLES_chemphys!G36),"",SAMPLES_chemphys!G36)</f>
        <v/>
      </c>
      <c r="BE33" s="5" t="str">
        <f>IF(ISBLANK(SAMPLES_chemphys!H36),"",SAMPLES_chemphys!H36)</f>
        <v/>
      </c>
      <c r="BF33" s="5" t="str">
        <f>IF(ISBLANK(SAMPLES_chemphys!I36),"",SAMPLES_chemphys!I36)</f>
        <v/>
      </c>
      <c r="BG33" s="5" t="str">
        <f>IF(ISBLANK(SAMPLES_chemphys!J36),"",SAMPLES_chemphys!J36)</f>
        <v/>
      </c>
      <c r="BH33" s="5" t="str">
        <f>IF(ISBLANK(SAMPLES_chemphys!K36),"",SAMPLES_chemphys!K36)</f>
        <v/>
      </c>
      <c r="BI33" s="5" t="str">
        <f>IF(ISBLANK(SAMPLES_chemphys!L36),"",SAMPLES_chemphys!L36)</f>
        <v/>
      </c>
      <c r="BJ33" s="5" t="str">
        <f>IF(ISBLANK(SAMPLES_chemphys!M36),"",SAMPLES_chemphys!M36)</f>
        <v/>
      </c>
      <c r="BK33" s="5" t="str">
        <f>IF(ISBLANK(SAMPLES_chemphys!N36),"",SAMPLES_chemphys!N36)</f>
        <v/>
      </c>
      <c r="BL33" s="5" t="str">
        <f>IF(ISBLANK(SAMPLES_chemphys!O36),"",SAMPLES_chemphys!O36)</f>
        <v/>
      </c>
      <c r="BM33" s="5" t="str">
        <f>IF(ISBLANK(SAMPLES_chemphys!P36),"",SAMPLES_chemphys!P36)</f>
        <v/>
      </c>
      <c r="BN33" s="5" t="str">
        <f>IF(ISBLANK(SAMPLES_chemphys!Q36),"",SAMPLES_chemphys!Q36)</f>
        <v/>
      </c>
      <c r="BO33" s="5" t="str">
        <f>IF(ISBLANK(SAMPLES_chemphys!R36),"",SAMPLES_chemphys!R36)</f>
        <v/>
      </c>
      <c r="BP33" s="5" t="str">
        <f>IF(ISBLANK(SAMPLES_chemphys!S36),"",SAMPLES_chemphys!S36)</f>
        <v/>
      </c>
      <c r="BQ33" s="5" t="str">
        <f>IF(ISBLANK(SAMPLES_chemphys!T36),"",SAMPLES_chemphys!T36)</f>
        <v/>
      </c>
      <c r="BR33" s="5" t="str">
        <f>IF(ISBLANK(SAMPLES_chemphys!U36),"",SAMPLES_chemphys!U36)</f>
        <v/>
      </c>
      <c r="BS33" s="5" t="str">
        <f>IF(ISBLANK(SAMPLES_chemphys!V36),"",SAMPLES_chemphys!V36)</f>
        <v/>
      </c>
      <c r="BT33" s="5" t="str">
        <f>IF(ISBLANK(SAMPLES_chemphys!W36),"",SAMPLES_chemphys!W36)</f>
        <v/>
      </c>
      <c r="BU33" s="5" t="str">
        <f>IF(ISBLANK(SAMPLES_chemphys!X36),"",SAMPLES_chemphys!X36)</f>
        <v/>
      </c>
      <c r="BV33" s="5" t="str">
        <f>IF(ISBLANK(SAMPLES_chemphys!Y36),"",SAMPLES_chemphys!Y36)</f>
        <v/>
      </c>
      <c r="BW33" s="5" t="str">
        <f>IF(ISBLANK(SAMPLES_chemphys!Z36),"",SAMPLES_chemphys!Z36)</f>
        <v/>
      </c>
      <c r="BX33" s="5" t="str">
        <f>IF(ISBLANK(SAMPLES_chemphys!AA36),"",SAMPLES_chemphys!AA36)</f>
        <v/>
      </c>
      <c r="BY33" s="5" t="str">
        <f>IF(ISBLANK(SAMPLES_chemphys!AB36),"",SAMPLES_chemphys!AB36)</f>
        <v/>
      </c>
      <c r="BZ33" s="5" t="str">
        <f>IF(ISBLANK(SAMPLES_chemphys!AC36),"",SAMPLES_chemphys!AC36)</f>
        <v/>
      </c>
      <c r="CA33" s="5" t="str">
        <f>IF(ISBLANK(SAMPLES_chemphys!AD36),"",SAMPLES_chemphys!AD36)</f>
        <v/>
      </c>
      <c r="CB33" s="5" t="str">
        <f>IF(ISBLANK(SAMPLES_chemphys!AE36),"",SAMPLES_chemphys!AE36)</f>
        <v/>
      </c>
      <c r="CC33" s="5" t="str">
        <f>IF(ISBLANK(SAMPLES_chemphys!AF36),"",SAMPLES_chemphys!AF36)</f>
        <v/>
      </c>
      <c r="CD33" s="5" t="str">
        <f>IF(ISBLANK(SAMPLES_chemphys!AG36),"",SAMPLES_chemphys!AG36)</f>
        <v/>
      </c>
      <c r="CE33" s="5" t="str">
        <f>IF(ISBLANK(SEQUENCING!Y36),"",SEQUENCING!Y36)</f>
        <v>YES</v>
      </c>
      <c r="CF33" s="5" t="str">
        <f>IF(ISBLANK(SEQUENCING!L36),"",SEQUENCING!L36)</f>
        <v/>
      </c>
      <c r="CG33" s="5" t="str">
        <f>IF(ISBLANK(SEQUENCING!M36),"",SEQUENCING!M36)</f>
        <v/>
      </c>
      <c r="CH33" s="5" t="str">
        <f>IF(ISBLANK(SEQUENCING!N36),"",SEQUENCING!N36)</f>
        <v/>
      </c>
      <c r="CI33" s="5" t="str">
        <f>IF(ISBLANK(SEQUENCING!O36),"",SEQUENCING!O36)</f>
        <v/>
      </c>
      <c r="CJ33" s="5" t="str">
        <f>IF(ISBLANK(SEQUENCING!P36),"",SEQUENCING!P36)</f>
        <v/>
      </c>
      <c r="CK33" s="5" t="str">
        <f>IF(ISBLANK(SEQUENCING!Q36),"",SEQUENCING!Q36)</f>
        <v/>
      </c>
      <c r="CL33" s="5" t="str">
        <f>IF(ISBLANK(SEQUENCING!R36),"",SEQUENCING!R36)</f>
        <v/>
      </c>
    </row>
    <row r="34" ht="16.5" customHeight="1">
      <c r="A34" s="5" t="str">
        <f>IF(ISBLANK(SAMPLES_general!Y37),"",SAMPLES_general!Y37)</f>
        <v/>
      </c>
      <c r="B34" s="5" t="str">
        <f>IF(ISBLANK(SAMPLES_general!B37),"",SAMPLES_general!B37)</f>
        <v/>
      </c>
      <c r="C34" s="5" t="str">
        <f>IF(ISBLANK(SAMPLES_general!C37),"",SAMPLES_general!C37)</f>
        <v/>
      </c>
      <c r="D34" s="5" t="str">
        <f>IF(ISBLANK(SAMPLES_general!D37),"",SAMPLES_general!D37)</f>
        <v/>
      </c>
      <c r="E34" s="5" t="str">
        <f>IF(ISBLANK(SAMPLES_general!E37),"",SAMPLES_general!E37)</f>
        <v/>
      </c>
      <c r="F34" s="5" t="str">
        <f>IF(ISBLANK(SAMPLES_general!F37),"",SAMPLES_general!F37)</f>
        <v/>
      </c>
      <c r="G34" s="5" t="str">
        <f>IF(ISBLANK(SAMPLES_general!G37),"",SAMPLES_general!G37)</f>
        <v/>
      </c>
      <c r="H34" s="5" t="str">
        <f>IF(ISBLANK(SAMPLES_general!I37),"",SAMPLES_general!I37)</f>
        <v/>
      </c>
      <c r="I34" s="5" t="str">
        <f>IF(ISBLANK(SAMPLES_general!J37),"",SAMPLES_general!J37)</f>
        <v/>
      </c>
      <c r="J34" s="5" t="str">
        <f>IF(ISBLANK(SAMPLES_general!K37),"",SAMPLES_general!K37)</f>
        <v/>
      </c>
      <c r="K34" s="5" t="str">
        <f>IF(ISBLANK(SAMPLES_general!L37),"",SAMPLES_general!L37)</f>
        <v/>
      </c>
      <c r="L34" s="5" t="str">
        <f>IF(ISBLANK(SAMPLES_general!M37),"",SAMPLES_general!M37)</f>
        <v/>
      </c>
      <c r="M34" s="5" t="str">
        <f>IF(ISBLANK(SAMPLES_general!N37),"",SAMPLES_general!N37)</f>
        <v/>
      </c>
      <c r="N34" s="5" t="str">
        <f>IF(ISBLANK(SAMPLES_general!O37),"",SAMPLES_general!O37)</f>
        <v/>
      </c>
      <c r="O34" s="5" t="str">
        <f>IF(ISBLANK(SAMPLES_general!P37),"",SAMPLES_general!P37)</f>
        <v/>
      </c>
      <c r="P34" s="5" t="str">
        <f>IF(ISBLANK(SAMPLES_general!Q37),"",SAMPLES_general!Q37)</f>
        <v/>
      </c>
      <c r="Q34" s="5" t="str">
        <f>IF(ISBLANK(SAMPLES_general!R37),"",SAMPLES_general!R37)</f>
        <v/>
      </c>
      <c r="R34" s="5" t="str">
        <f>IF(ISBLANK(SAMPLES_general!S37),"",SAMPLES_general!S37)</f>
        <v/>
      </c>
      <c r="S34" s="5" t="str">
        <f>IF(ISBLANK(SAMPLES_general!T37),"",SAMPLES_general!T37)</f>
        <v/>
      </c>
      <c r="T34" s="5" t="str">
        <f>IF(ISBLANK(SAMPLES_general!U37),"",SAMPLES_general!U37)</f>
        <v/>
      </c>
      <c r="U34" s="5" t="str">
        <f>IF(ISBLANK(SAMPLES_general!V37),"",SAMPLES_general!V37)</f>
        <v/>
      </c>
      <c r="V34" s="5" t="str">
        <f>IF(ISBLANK(SAMPLES_general!W37),"",SAMPLES_general!W37)</f>
        <v/>
      </c>
      <c r="W34" s="5" t="str">
        <f>IF(ISBLANK(SAMPLES_general!X37),"",SAMPLES_general!X37)</f>
        <v/>
      </c>
      <c r="X34" s="5" t="str">
        <f>IF(ISBLANK(SAMPLES_meta!C37),"",SAMPLES_meta!C37)</f>
        <v/>
      </c>
      <c r="Y34" s="5" t="str">
        <f>IF(ISBLANK(SAMPLES_meta!D37),"",SAMPLES_meta!D37)</f>
        <v xml:space="preserve">Aquaculture origin (domesticated)</v>
      </c>
      <c r="Z34" s="5" t="str">
        <f>IF(ISBLANK(SAMPLES_meta!E37),"",SAMPLES_meta!E37)</f>
        <v/>
      </c>
      <c r="AA34" s="5" t="str">
        <f>IF(ISBLANK(SAMPLES_meta!F37),"",SAMPLES_meta!F37)</f>
        <v/>
      </c>
      <c r="AB34" s="5" t="str">
        <f>IF(ISBLANK(SAMPLES_meta!G37),"",SAMPLES_meta!G37)</f>
        <v/>
      </c>
      <c r="AC34" s="5" t="str">
        <f>IF(ISBLANK(SAMPLES_meta!H37),"",SAMPLES_meta!H37)</f>
        <v/>
      </c>
      <c r="AD34" s="5" t="str">
        <f>IF(ISBLANK(SAMPLES_meta!I37),"",SAMPLES_meta!I37)</f>
        <v/>
      </c>
      <c r="AE34" s="5" t="str">
        <f>IF(ISBLANK(SAMPLES_indiv!C37),"",SAMPLES_indiv!C37)</f>
        <v/>
      </c>
      <c r="AF34" s="5" t="str">
        <f>IF(ISBLANK(SAMPLES_indiv!D37),"",SAMPLES_indiv!D37)</f>
        <v/>
      </c>
      <c r="AG34" s="5" t="str">
        <f>IF(ISBLANK(SAMPLES_indiv!E37),"",SAMPLES_indiv!E37)</f>
        <v/>
      </c>
      <c r="AH34" s="5" t="str">
        <f>IF(ISBLANK(SAMPLES_indiv!F37),"",SAMPLES_indiv!F37)</f>
        <v/>
      </c>
      <c r="AI34" s="5" t="str">
        <f>IF(ISBLANK(SAMPLES_indiv!G37),"",SAMPLES_indiv!G37)</f>
        <v/>
      </c>
      <c r="AJ34" s="5" t="str">
        <f>IF(ISBLANK(SAMPLES_indiv!H37),"",SAMPLES_indiv!H37)</f>
        <v/>
      </c>
      <c r="AK34" s="5" t="str">
        <f>IF(ISBLANK(SAMPLES_indiv!I37),"",SAMPLES_indiv!I37)</f>
        <v/>
      </c>
      <c r="AL34" s="5" t="str">
        <f>IF(ISBLANK(SAMPLES_indiv!J37),"",SAMPLES_indiv!J37)</f>
        <v/>
      </c>
      <c r="AM34" s="5" t="str">
        <f>IF(ISBLANK(SAMPLES_indiv!K37),"",SAMPLES_indiv!K37)</f>
        <v/>
      </c>
      <c r="AN34" s="5" t="str">
        <f>IF(ISBLANK(SAMPLES_indiv!L37),"",SAMPLES_indiv!L37)</f>
        <v/>
      </c>
      <c r="AO34" s="5" t="str">
        <f>IF(ISBLANK(SAMPLES_indiv!M37),"",SAMPLES_indiv!M37)</f>
        <v/>
      </c>
      <c r="AP34" s="5" t="str">
        <f>IF(ISBLANK(SAMPLES_indiv!N37),"",SAMPLES_indiv!N37)</f>
        <v/>
      </c>
      <c r="AQ34" s="5" t="str">
        <f>IF(ISBLANK(SAMPLES_indiv!O37),"",SAMPLES_indiv!O37)</f>
        <v/>
      </c>
      <c r="AR34" s="5" t="str">
        <f>IF(ISBLANK(SAMPLES_indiv!P37),"",SAMPLES_indiv!P37)</f>
        <v/>
      </c>
      <c r="AS34" s="5" t="str">
        <f>IF(ISBLANK(SAMPLES_indiv!Q37),"",SAMPLES_indiv!Q37)</f>
        <v/>
      </c>
      <c r="AT34" s="5" t="str">
        <f>IF(ISBLANK(SAMPLES_indiv!R37),"",SAMPLES_indiv!R37)</f>
        <v/>
      </c>
      <c r="AU34" s="5" t="str">
        <f>IF(ISBLANK(SAMPLES_indiv!S37),"",SAMPLES_indiv!S37)</f>
        <v/>
      </c>
      <c r="AV34" s="5" t="str">
        <f>IF(ISBLANK(SAMPLES_indiv!T37),"",SAMPLES_indiv!T37)</f>
        <v/>
      </c>
      <c r="AW34" s="5" t="str">
        <f>IF(ISBLANK(SAMPLES_indiv!U37),"",SAMPLES_indiv!U37)</f>
        <v/>
      </c>
      <c r="AX34" s="5" t="str">
        <f>IF(ISBLANK(SAMPLES_indiv!V37),"",SAMPLES_indiv!V37)</f>
        <v/>
      </c>
      <c r="AY34" s="5" t="str">
        <f>IF(ISBLANK(SAMPLES_indiv!W37),"",SAMPLES_indiv!W37)</f>
        <v/>
      </c>
      <c r="AZ34" s="5" t="str">
        <f>IF(ISBLANK(SAMPLES_chemphys!C37),"",SAMPLES_chemphys!C37)</f>
        <v/>
      </c>
      <c r="BA34" s="5" t="str">
        <f>IF(ISBLANK(SAMPLES_chemphys!D37),"",SAMPLES_chemphys!D37)</f>
        <v/>
      </c>
      <c r="BB34" s="5" t="str">
        <f>IF(ISBLANK(SAMPLES_chemphys!E37),"",SAMPLES_chemphys!E37)</f>
        <v/>
      </c>
      <c r="BC34" s="5" t="str">
        <f>IF(ISBLANK(SAMPLES_chemphys!F37),"",SAMPLES_chemphys!F37)</f>
        <v/>
      </c>
      <c r="BD34" s="5" t="str">
        <f>IF(ISBLANK(SAMPLES_chemphys!G37),"",SAMPLES_chemphys!G37)</f>
        <v/>
      </c>
      <c r="BE34" s="5" t="str">
        <f>IF(ISBLANK(SAMPLES_chemphys!H37),"",SAMPLES_chemphys!H37)</f>
        <v/>
      </c>
      <c r="BF34" s="5" t="str">
        <f>IF(ISBLANK(SAMPLES_chemphys!I37),"",SAMPLES_chemphys!I37)</f>
        <v/>
      </c>
      <c r="BG34" s="5" t="str">
        <f>IF(ISBLANK(SAMPLES_chemphys!J37),"",SAMPLES_chemphys!J37)</f>
        <v/>
      </c>
      <c r="BH34" s="5" t="str">
        <f>IF(ISBLANK(SAMPLES_chemphys!K37),"",SAMPLES_chemphys!K37)</f>
        <v/>
      </c>
      <c r="BI34" s="5" t="str">
        <f>IF(ISBLANK(SAMPLES_chemphys!L37),"",SAMPLES_chemphys!L37)</f>
        <v/>
      </c>
      <c r="BJ34" s="5" t="str">
        <f>IF(ISBLANK(SAMPLES_chemphys!M37),"",SAMPLES_chemphys!M37)</f>
        <v/>
      </c>
      <c r="BK34" s="5" t="str">
        <f>IF(ISBLANK(SAMPLES_chemphys!N37),"",SAMPLES_chemphys!N37)</f>
        <v/>
      </c>
      <c r="BL34" s="5" t="str">
        <f>IF(ISBLANK(SAMPLES_chemphys!O37),"",SAMPLES_chemphys!O37)</f>
        <v/>
      </c>
      <c r="BM34" s="5" t="str">
        <f>IF(ISBLANK(SAMPLES_chemphys!P37),"",SAMPLES_chemphys!P37)</f>
        <v/>
      </c>
      <c r="BN34" s="5" t="str">
        <f>IF(ISBLANK(SAMPLES_chemphys!Q37),"",SAMPLES_chemphys!Q37)</f>
        <v/>
      </c>
      <c r="BO34" s="5" t="str">
        <f>IF(ISBLANK(SAMPLES_chemphys!R37),"",SAMPLES_chemphys!R37)</f>
        <v/>
      </c>
      <c r="BP34" s="5" t="str">
        <f>IF(ISBLANK(SAMPLES_chemphys!S37),"",SAMPLES_chemphys!S37)</f>
        <v/>
      </c>
      <c r="BQ34" s="5" t="str">
        <f>IF(ISBLANK(SAMPLES_chemphys!T37),"",SAMPLES_chemphys!T37)</f>
        <v/>
      </c>
      <c r="BR34" s="5" t="str">
        <f>IF(ISBLANK(SAMPLES_chemphys!U37),"",SAMPLES_chemphys!U37)</f>
        <v/>
      </c>
      <c r="BS34" s="5" t="str">
        <f>IF(ISBLANK(SAMPLES_chemphys!V37),"",SAMPLES_chemphys!V37)</f>
        <v/>
      </c>
      <c r="BT34" s="5" t="str">
        <f>IF(ISBLANK(SAMPLES_chemphys!W37),"",SAMPLES_chemphys!W37)</f>
        <v/>
      </c>
      <c r="BU34" s="5" t="str">
        <f>IF(ISBLANK(SAMPLES_chemphys!X37),"",SAMPLES_chemphys!X37)</f>
        <v/>
      </c>
      <c r="BV34" s="5" t="str">
        <f>IF(ISBLANK(SAMPLES_chemphys!Y37),"",SAMPLES_chemphys!Y37)</f>
        <v/>
      </c>
      <c r="BW34" s="5" t="str">
        <f>IF(ISBLANK(SAMPLES_chemphys!Z37),"",SAMPLES_chemphys!Z37)</f>
        <v/>
      </c>
      <c r="BX34" s="5" t="str">
        <f>IF(ISBLANK(SAMPLES_chemphys!AA37),"",SAMPLES_chemphys!AA37)</f>
        <v/>
      </c>
      <c r="BY34" s="5" t="str">
        <f>IF(ISBLANK(SAMPLES_chemphys!AB37),"",SAMPLES_chemphys!AB37)</f>
        <v/>
      </c>
      <c r="BZ34" s="5" t="str">
        <f>IF(ISBLANK(SAMPLES_chemphys!AC37),"",SAMPLES_chemphys!AC37)</f>
        <v/>
      </c>
      <c r="CA34" s="5" t="str">
        <f>IF(ISBLANK(SAMPLES_chemphys!AD37),"",SAMPLES_chemphys!AD37)</f>
        <v/>
      </c>
      <c r="CB34" s="5" t="str">
        <f>IF(ISBLANK(SAMPLES_chemphys!AE37),"",SAMPLES_chemphys!AE37)</f>
        <v/>
      </c>
      <c r="CC34" s="5" t="str">
        <f>IF(ISBLANK(SAMPLES_chemphys!AF37),"",SAMPLES_chemphys!AF37)</f>
        <v/>
      </c>
      <c r="CD34" s="5" t="str">
        <f>IF(ISBLANK(SAMPLES_chemphys!AG37),"",SAMPLES_chemphys!AG37)</f>
        <v/>
      </c>
      <c r="CE34" s="5" t="str">
        <f>IF(ISBLANK(SEQUENCING!Y37),"",SEQUENCING!Y37)</f>
        <v>YES</v>
      </c>
      <c r="CF34" s="5" t="str">
        <f>IF(ISBLANK(SEQUENCING!L37),"",SEQUENCING!L37)</f>
        <v/>
      </c>
      <c r="CG34" s="5" t="str">
        <f>IF(ISBLANK(SEQUENCING!M37),"",SEQUENCING!M37)</f>
        <v/>
      </c>
      <c r="CH34" s="5" t="str">
        <f>IF(ISBLANK(SEQUENCING!N37),"",SEQUENCING!N37)</f>
        <v/>
      </c>
      <c r="CI34" s="5" t="str">
        <f>IF(ISBLANK(SEQUENCING!O37),"",SEQUENCING!O37)</f>
        <v/>
      </c>
      <c r="CJ34" s="5" t="str">
        <f>IF(ISBLANK(SEQUENCING!P37),"",SEQUENCING!P37)</f>
        <v/>
      </c>
      <c r="CK34" s="5" t="str">
        <f>IF(ISBLANK(SEQUENCING!Q37),"",SEQUENCING!Q37)</f>
        <v/>
      </c>
      <c r="CL34" s="5" t="str">
        <f>IF(ISBLANK(SEQUENCING!R37),"",SEQUENCING!R37)</f>
        <v/>
      </c>
    </row>
    <row r="35" ht="16.5" customHeight="1">
      <c r="A35" s="5" t="str">
        <f>IF(ISBLANK(SAMPLES_general!Y38),"",SAMPLES_general!Y38)</f>
        <v/>
      </c>
      <c r="B35" s="5" t="str">
        <f>IF(ISBLANK(SAMPLES_general!B38),"",SAMPLES_general!B38)</f>
        <v/>
      </c>
      <c r="C35" s="5" t="str">
        <f>IF(ISBLANK(SAMPLES_general!C38),"",SAMPLES_general!C38)</f>
        <v/>
      </c>
      <c r="D35" s="5" t="str">
        <f>IF(ISBLANK(SAMPLES_general!D38),"",SAMPLES_general!D38)</f>
        <v/>
      </c>
      <c r="E35" s="5" t="str">
        <f>IF(ISBLANK(SAMPLES_general!E38),"",SAMPLES_general!E38)</f>
        <v/>
      </c>
      <c r="F35" s="5" t="str">
        <f>IF(ISBLANK(SAMPLES_general!F38),"",SAMPLES_general!F38)</f>
        <v/>
      </c>
      <c r="G35" s="5" t="str">
        <f>IF(ISBLANK(SAMPLES_general!G38),"",SAMPLES_general!G38)</f>
        <v/>
      </c>
      <c r="H35" s="5" t="str">
        <f>IF(ISBLANK(SAMPLES_general!I38),"",SAMPLES_general!I38)</f>
        <v/>
      </c>
      <c r="I35" s="5" t="str">
        <f>IF(ISBLANK(SAMPLES_general!J38),"",SAMPLES_general!J38)</f>
        <v/>
      </c>
      <c r="J35" s="5" t="str">
        <f>IF(ISBLANK(SAMPLES_general!K38),"",SAMPLES_general!K38)</f>
        <v/>
      </c>
      <c r="K35" s="5" t="str">
        <f>IF(ISBLANK(SAMPLES_general!L38),"",SAMPLES_general!L38)</f>
        <v/>
      </c>
      <c r="L35" s="5" t="str">
        <f>IF(ISBLANK(SAMPLES_general!M38),"",SAMPLES_general!M38)</f>
        <v/>
      </c>
      <c r="M35" s="5" t="str">
        <f>IF(ISBLANK(SAMPLES_general!N38),"",SAMPLES_general!N38)</f>
        <v/>
      </c>
      <c r="N35" s="5" t="str">
        <f>IF(ISBLANK(SAMPLES_general!O38),"",SAMPLES_general!O38)</f>
        <v/>
      </c>
      <c r="O35" s="5" t="str">
        <f>IF(ISBLANK(SAMPLES_general!P38),"",SAMPLES_general!P38)</f>
        <v/>
      </c>
      <c r="P35" s="5" t="str">
        <f>IF(ISBLANK(SAMPLES_general!Q38),"",SAMPLES_general!Q38)</f>
        <v/>
      </c>
      <c r="Q35" s="5" t="str">
        <f>IF(ISBLANK(SAMPLES_general!R38),"",SAMPLES_general!R38)</f>
        <v/>
      </c>
      <c r="R35" s="5" t="str">
        <f>IF(ISBLANK(SAMPLES_general!S38),"",SAMPLES_general!S38)</f>
        <v/>
      </c>
      <c r="S35" s="5" t="str">
        <f>IF(ISBLANK(SAMPLES_general!T38),"",SAMPLES_general!T38)</f>
        <v/>
      </c>
      <c r="T35" s="5" t="str">
        <f>IF(ISBLANK(SAMPLES_general!U38),"",SAMPLES_general!U38)</f>
        <v/>
      </c>
      <c r="U35" s="5" t="str">
        <f>IF(ISBLANK(SAMPLES_general!V38),"",SAMPLES_general!V38)</f>
        <v/>
      </c>
      <c r="V35" s="5" t="str">
        <f>IF(ISBLANK(SAMPLES_general!W38),"",SAMPLES_general!W38)</f>
        <v/>
      </c>
      <c r="W35" s="5" t="str">
        <f>IF(ISBLANK(SAMPLES_general!X38),"",SAMPLES_general!X38)</f>
        <v/>
      </c>
      <c r="X35" s="5" t="str">
        <f>IF(ISBLANK(SAMPLES_meta!C38),"",SAMPLES_meta!C38)</f>
        <v/>
      </c>
      <c r="Y35" s="5" t="str">
        <f>IF(ISBLANK(SAMPLES_meta!D38),"",SAMPLES_meta!D38)</f>
        <v xml:space="preserve">Aquaculture origin (domesticated)</v>
      </c>
      <c r="Z35" s="5" t="str">
        <f>IF(ISBLANK(SAMPLES_meta!E38),"",SAMPLES_meta!E38)</f>
        <v/>
      </c>
      <c r="AA35" s="5" t="str">
        <f>IF(ISBLANK(SAMPLES_meta!F38),"",SAMPLES_meta!F38)</f>
        <v/>
      </c>
      <c r="AB35" s="5" t="str">
        <f>IF(ISBLANK(SAMPLES_meta!G38),"",SAMPLES_meta!G38)</f>
        <v/>
      </c>
      <c r="AC35" s="5" t="str">
        <f>IF(ISBLANK(SAMPLES_meta!H38),"",SAMPLES_meta!H38)</f>
        <v/>
      </c>
      <c r="AD35" s="5" t="str">
        <f>IF(ISBLANK(SAMPLES_meta!I38),"",SAMPLES_meta!I38)</f>
        <v/>
      </c>
      <c r="AE35" s="5" t="str">
        <f>IF(ISBLANK(SAMPLES_indiv!C38),"",SAMPLES_indiv!C38)</f>
        <v/>
      </c>
      <c r="AF35" s="5" t="str">
        <f>IF(ISBLANK(SAMPLES_indiv!D38),"",SAMPLES_indiv!D38)</f>
        <v/>
      </c>
      <c r="AG35" s="5" t="str">
        <f>IF(ISBLANK(SAMPLES_indiv!E38),"",SAMPLES_indiv!E38)</f>
        <v/>
      </c>
      <c r="AH35" s="5" t="str">
        <f>IF(ISBLANK(SAMPLES_indiv!F38),"",SAMPLES_indiv!F38)</f>
        <v/>
      </c>
      <c r="AI35" s="5" t="str">
        <f>IF(ISBLANK(SAMPLES_indiv!G38),"",SAMPLES_indiv!G38)</f>
        <v/>
      </c>
      <c r="AJ35" s="5" t="str">
        <f>IF(ISBLANK(SAMPLES_indiv!H38),"",SAMPLES_indiv!H38)</f>
        <v/>
      </c>
      <c r="AK35" s="5" t="str">
        <f>IF(ISBLANK(SAMPLES_indiv!I38),"",SAMPLES_indiv!I38)</f>
        <v/>
      </c>
      <c r="AL35" s="5" t="str">
        <f>IF(ISBLANK(SAMPLES_indiv!J38),"",SAMPLES_indiv!J38)</f>
        <v/>
      </c>
      <c r="AM35" s="5" t="str">
        <f>IF(ISBLANK(SAMPLES_indiv!K38),"",SAMPLES_indiv!K38)</f>
        <v/>
      </c>
      <c r="AN35" s="5" t="str">
        <f>IF(ISBLANK(SAMPLES_indiv!L38),"",SAMPLES_indiv!L38)</f>
        <v/>
      </c>
      <c r="AO35" s="5" t="str">
        <f>IF(ISBLANK(SAMPLES_indiv!M38),"",SAMPLES_indiv!M38)</f>
        <v/>
      </c>
      <c r="AP35" s="5" t="str">
        <f>IF(ISBLANK(SAMPLES_indiv!N38),"",SAMPLES_indiv!N38)</f>
        <v/>
      </c>
      <c r="AQ35" s="5" t="str">
        <f>IF(ISBLANK(SAMPLES_indiv!O38),"",SAMPLES_indiv!O38)</f>
        <v/>
      </c>
      <c r="AR35" s="5" t="str">
        <f>IF(ISBLANK(SAMPLES_indiv!P38),"",SAMPLES_indiv!P38)</f>
        <v/>
      </c>
      <c r="AS35" s="5" t="str">
        <f>IF(ISBLANK(SAMPLES_indiv!Q38),"",SAMPLES_indiv!Q38)</f>
        <v/>
      </c>
      <c r="AT35" s="5" t="str">
        <f>IF(ISBLANK(SAMPLES_indiv!R38),"",SAMPLES_indiv!R38)</f>
        <v/>
      </c>
      <c r="AU35" s="5" t="str">
        <f>IF(ISBLANK(SAMPLES_indiv!S38),"",SAMPLES_indiv!S38)</f>
        <v/>
      </c>
      <c r="AV35" s="5" t="str">
        <f>IF(ISBLANK(SAMPLES_indiv!T38),"",SAMPLES_indiv!T38)</f>
        <v/>
      </c>
      <c r="AW35" s="5" t="str">
        <f>IF(ISBLANK(SAMPLES_indiv!U38),"",SAMPLES_indiv!U38)</f>
        <v/>
      </c>
      <c r="AX35" s="5" t="str">
        <f>IF(ISBLANK(SAMPLES_indiv!V38),"",SAMPLES_indiv!V38)</f>
        <v/>
      </c>
      <c r="AY35" s="5" t="str">
        <f>IF(ISBLANK(SAMPLES_indiv!W38),"",SAMPLES_indiv!W38)</f>
        <v/>
      </c>
      <c r="AZ35" s="5" t="str">
        <f>IF(ISBLANK(SAMPLES_chemphys!C38),"",SAMPLES_chemphys!C38)</f>
        <v/>
      </c>
      <c r="BA35" s="5" t="str">
        <f>IF(ISBLANK(SAMPLES_chemphys!D38),"",SAMPLES_chemphys!D38)</f>
        <v/>
      </c>
      <c r="BB35" s="5" t="str">
        <f>IF(ISBLANK(SAMPLES_chemphys!E38),"",SAMPLES_chemphys!E38)</f>
        <v/>
      </c>
      <c r="BC35" s="5" t="str">
        <f>IF(ISBLANK(SAMPLES_chemphys!F38),"",SAMPLES_chemphys!F38)</f>
        <v/>
      </c>
      <c r="BD35" s="5" t="str">
        <f>IF(ISBLANK(SAMPLES_chemphys!G38),"",SAMPLES_chemphys!G38)</f>
        <v/>
      </c>
      <c r="BE35" s="5" t="str">
        <f>IF(ISBLANK(SAMPLES_chemphys!H38),"",SAMPLES_chemphys!H38)</f>
        <v/>
      </c>
      <c r="BF35" s="5" t="str">
        <f>IF(ISBLANK(SAMPLES_chemphys!I38),"",SAMPLES_chemphys!I38)</f>
        <v/>
      </c>
      <c r="BG35" s="5" t="str">
        <f>IF(ISBLANK(SAMPLES_chemphys!J38),"",SAMPLES_chemphys!J38)</f>
        <v/>
      </c>
      <c r="BH35" s="5" t="str">
        <f>IF(ISBLANK(SAMPLES_chemphys!K38),"",SAMPLES_chemphys!K38)</f>
        <v/>
      </c>
      <c r="BI35" s="5" t="str">
        <f>IF(ISBLANK(SAMPLES_chemphys!L38),"",SAMPLES_chemphys!L38)</f>
        <v/>
      </c>
      <c r="BJ35" s="5" t="str">
        <f>IF(ISBLANK(SAMPLES_chemphys!M38),"",SAMPLES_chemphys!M38)</f>
        <v/>
      </c>
      <c r="BK35" s="5" t="str">
        <f>IF(ISBLANK(SAMPLES_chemphys!N38),"",SAMPLES_chemphys!N38)</f>
        <v/>
      </c>
      <c r="BL35" s="5" t="str">
        <f>IF(ISBLANK(SAMPLES_chemphys!O38),"",SAMPLES_chemphys!O38)</f>
        <v/>
      </c>
      <c r="BM35" s="5" t="str">
        <f>IF(ISBLANK(SAMPLES_chemphys!P38),"",SAMPLES_chemphys!P38)</f>
        <v/>
      </c>
      <c r="BN35" s="5" t="str">
        <f>IF(ISBLANK(SAMPLES_chemphys!Q38),"",SAMPLES_chemphys!Q38)</f>
        <v/>
      </c>
      <c r="BO35" s="5" t="str">
        <f>IF(ISBLANK(SAMPLES_chemphys!R38),"",SAMPLES_chemphys!R38)</f>
        <v/>
      </c>
      <c r="BP35" s="5" t="str">
        <f>IF(ISBLANK(SAMPLES_chemphys!S38),"",SAMPLES_chemphys!S38)</f>
        <v/>
      </c>
      <c r="BQ35" s="5" t="str">
        <f>IF(ISBLANK(SAMPLES_chemphys!T38),"",SAMPLES_chemphys!T38)</f>
        <v/>
      </c>
      <c r="BR35" s="5" t="str">
        <f>IF(ISBLANK(SAMPLES_chemphys!U38),"",SAMPLES_chemphys!U38)</f>
        <v/>
      </c>
      <c r="BS35" s="5" t="str">
        <f>IF(ISBLANK(SAMPLES_chemphys!V38),"",SAMPLES_chemphys!V38)</f>
        <v/>
      </c>
      <c r="BT35" s="5" t="str">
        <f>IF(ISBLANK(SAMPLES_chemphys!W38),"",SAMPLES_chemphys!W38)</f>
        <v/>
      </c>
      <c r="BU35" s="5" t="str">
        <f>IF(ISBLANK(SAMPLES_chemphys!X38),"",SAMPLES_chemphys!X38)</f>
        <v/>
      </c>
      <c r="BV35" s="5" t="str">
        <f>IF(ISBLANK(SAMPLES_chemphys!Y38),"",SAMPLES_chemphys!Y38)</f>
        <v/>
      </c>
      <c r="BW35" s="5" t="str">
        <f>IF(ISBLANK(SAMPLES_chemphys!Z38),"",SAMPLES_chemphys!Z38)</f>
        <v/>
      </c>
      <c r="BX35" s="5" t="str">
        <f>IF(ISBLANK(SAMPLES_chemphys!AA38),"",SAMPLES_chemphys!AA38)</f>
        <v/>
      </c>
      <c r="BY35" s="5" t="str">
        <f>IF(ISBLANK(SAMPLES_chemphys!AB38),"",SAMPLES_chemphys!AB38)</f>
        <v/>
      </c>
      <c r="BZ35" s="5" t="str">
        <f>IF(ISBLANK(SAMPLES_chemphys!AC38),"",SAMPLES_chemphys!AC38)</f>
        <v/>
      </c>
      <c r="CA35" s="5" t="str">
        <f>IF(ISBLANK(SAMPLES_chemphys!AD38),"",SAMPLES_chemphys!AD38)</f>
        <v/>
      </c>
      <c r="CB35" s="5" t="str">
        <f>IF(ISBLANK(SAMPLES_chemphys!AE38),"",SAMPLES_chemphys!AE38)</f>
        <v/>
      </c>
      <c r="CC35" s="5" t="str">
        <f>IF(ISBLANK(SAMPLES_chemphys!AF38),"",SAMPLES_chemphys!AF38)</f>
        <v/>
      </c>
      <c r="CD35" s="5" t="str">
        <f>IF(ISBLANK(SAMPLES_chemphys!AG38),"",SAMPLES_chemphys!AG38)</f>
        <v/>
      </c>
      <c r="CE35" s="5" t="str">
        <f>IF(ISBLANK(SEQUENCING!Y38),"",SEQUENCING!Y38)</f>
        <v>YES</v>
      </c>
      <c r="CF35" s="5" t="str">
        <f>IF(ISBLANK(SEQUENCING!L38),"",SEQUENCING!L38)</f>
        <v/>
      </c>
      <c r="CG35" s="5" t="str">
        <f>IF(ISBLANK(SEQUENCING!M38),"",SEQUENCING!M38)</f>
        <v/>
      </c>
      <c r="CH35" s="5" t="str">
        <f>IF(ISBLANK(SEQUENCING!N38),"",SEQUENCING!N38)</f>
        <v/>
      </c>
      <c r="CI35" s="5" t="str">
        <f>IF(ISBLANK(SEQUENCING!O38),"",SEQUENCING!O38)</f>
        <v/>
      </c>
      <c r="CJ35" s="5" t="str">
        <f>IF(ISBLANK(SEQUENCING!P38),"",SEQUENCING!P38)</f>
        <v/>
      </c>
      <c r="CK35" s="5" t="str">
        <f>IF(ISBLANK(SEQUENCING!Q38),"",SEQUENCING!Q38)</f>
        <v/>
      </c>
      <c r="CL35" s="5" t="str">
        <f>IF(ISBLANK(SEQUENCING!R38),"",SEQUENCING!R38)</f>
        <v/>
      </c>
    </row>
    <row r="36" ht="16.5" customHeight="1">
      <c r="A36" s="5" t="str">
        <f>IF(ISBLANK(SAMPLES_general!Y39),"",SAMPLES_general!Y39)</f>
        <v/>
      </c>
      <c r="B36" s="5" t="str">
        <f>IF(ISBLANK(SAMPLES_general!B39),"",SAMPLES_general!B39)</f>
        <v/>
      </c>
      <c r="C36" s="5" t="str">
        <f>IF(ISBLANK(SAMPLES_general!C39),"",SAMPLES_general!C39)</f>
        <v/>
      </c>
      <c r="D36" s="5" t="str">
        <f>IF(ISBLANK(SAMPLES_general!D39),"",SAMPLES_general!D39)</f>
        <v/>
      </c>
      <c r="E36" s="5" t="str">
        <f>IF(ISBLANK(SAMPLES_general!E39),"",SAMPLES_general!E39)</f>
        <v/>
      </c>
      <c r="F36" s="5" t="str">
        <f>IF(ISBLANK(SAMPLES_general!F39),"",SAMPLES_general!F39)</f>
        <v/>
      </c>
      <c r="G36" s="5" t="str">
        <f>IF(ISBLANK(SAMPLES_general!G39),"",SAMPLES_general!G39)</f>
        <v/>
      </c>
      <c r="H36" s="5" t="str">
        <f>IF(ISBLANK(SAMPLES_general!I39),"",SAMPLES_general!I39)</f>
        <v/>
      </c>
      <c r="I36" s="5" t="str">
        <f>IF(ISBLANK(SAMPLES_general!J39),"",SAMPLES_general!J39)</f>
        <v/>
      </c>
      <c r="J36" s="5" t="str">
        <f>IF(ISBLANK(SAMPLES_general!K39),"",SAMPLES_general!K39)</f>
        <v/>
      </c>
      <c r="K36" s="5" t="str">
        <f>IF(ISBLANK(SAMPLES_general!L39),"",SAMPLES_general!L39)</f>
        <v/>
      </c>
      <c r="L36" s="5" t="str">
        <f>IF(ISBLANK(SAMPLES_general!M39),"",SAMPLES_general!M39)</f>
        <v/>
      </c>
      <c r="M36" s="5" t="str">
        <f>IF(ISBLANK(SAMPLES_general!N39),"",SAMPLES_general!N39)</f>
        <v/>
      </c>
      <c r="N36" s="5" t="str">
        <f>IF(ISBLANK(SAMPLES_general!O39),"",SAMPLES_general!O39)</f>
        <v/>
      </c>
      <c r="O36" s="5" t="str">
        <f>IF(ISBLANK(SAMPLES_general!P39),"",SAMPLES_general!P39)</f>
        <v/>
      </c>
      <c r="P36" s="5" t="str">
        <f>IF(ISBLANK(SAMPLES_general!Q39),"",SAMPLES_general!Q39)</f>
        <v/>
      </c>
      <c r="Q36" s="5" t="str">
        <f>IF(ISBLANK(SAMPLES_general!R39),"",SAMPLES_general!R39)</f>
        <v/>
      </c>
      <c r="R36" s="5" t="str">
        <f>IF(ISBLANK(SAMPLES_general!S39),"",SAMPLES_general!S39)</f>
        <v/>
      </c>
      <c r="S36" s="5" t="str">
        <f>IF(ISBLANK(SAMPLES_general!T39),"",SAMPLES_general!T39)</f>
        <v/>
      </c>
      <c r="T36" s="5" t="str">
        <f>IF(ISBLANK(SAMPLES_general!U39),"",SAMPLES_general!U39)</f>
        <v/>
      </c>
      <c r="U36" s="5" t="str">
        <f>IF(ISBLANK(SAMPLES_general!V39),"",SAMPLES_general!V39)</f>
        <v/>
      </c>
      <c r="V36" s="5" t="str">
        <f>IF(ISBLANK(SAMPLES_general!W39),"",SAMPLES_general!W39)</f>
        <v/>
      </c>
      <c r="W36" s="5" t="str">
        <f>IF(ISBLANK(SAMPLES_general!X39),"",SAMPLES_general!X39)</f>
        <v/>
      </c>
      <c r="X36" s="5" t="str">
        <f>IF(ISBLANK(SAMPLES_meta!C39),"",SAMPLES_meta!C39)</f>
        <v/>
      </c>
      <c r="Y36" s="5" t="str">
        <f>IF(ISBLANK(SAMPLES_meta!D39),"",SAMPLES_meta!D39)</f>
        <v xml:space="preserve">Aquaculture origin (domesticated)</v>
      </c>
      <c r="Z36" s="5" t="str">
        <f>IF(ISBLANK(SAMPLES_meta!E39),"",SAMPLES_meta!E39)</f>
        <v/>
      </c>
      <c r="AA36" s="5" t="str">
        <f>IF(ISBLANK(SAMPLES_meta!F39),"",SAMPLES_meta!F39)</f>
        <v/>
      </c>
      <c r="AB36" s="5" t="str">
        <f>IF(ISBLANK(SAMPLES_meta!G39),"",SAMPLES_meta!G39)</f>
        <v/>
      </c>
      <c r="AC36" s="5" t="str">
        <f>IF(ISBLANK(SAMPLES_meta!H39),"",SAMPLES_meta!H39)</f>
        <v/>
      </c>
      <c r="AD36" s="5" t="str">
        <f>IF(ISBLANK(SAMPLES_meta!I39),"",SAMPLES_meta!I39)</f>
        <v/>
      </c>
      <c r="AE36" s="5" t="str">
        <f>IF(ISBLANK(SAMPLES_indiv!C39),"",SAMPLES_indiv!C39)</f>
        <v/>
      </c>
      <c r="AF36" s="5" t="str">
        <f>IF(ISBLANK(SAMPLES_indiv!D39),"",SAMPLES_indiv!D39)</f>
        <v/>
      </c>
      <c r="AG36" s="5" t="str">
        <f>IF(ISBLANK(SAMPLES_indiv!E39),"",SAMPLES_indiv!E39)</f>
        <v/>
      </c>
      <c r="AH36" s="5" t="str">
        <f>IF(ISBLANK(SAMPLES_indiv!F39),"",SAMPLES_indiv!F39)</f>
        <v/>
      </c>
      <c r="AI36" s="5" t="str">
        <f>IF(ISBLANK(SAMPLES_indiv!G39),"",SAMPLES_indiv!G39)</f>
        <v/>
      </c>
      <c r="AJ36" s="5" t="str">
        <f>IF(ISBLANK(SAMPLES_indiv!H39),"",SAMPLES_indiv!H39)</f>
        <v/>
      </c>
      <c r="AK36" s="5" t="str">
        <f>IF(ISBLANK(SAMPLES_indiv!I39),"",SAMPLES_indiv!I39)</f>
        <v/>
      </c>
      <c r="AL36" s="5" t="str">
        <f>IF(ISBLANK(SAMPLES_indiv!J39),"",SAMPLES_indiv!J39)</f>
        <v/>
      </c>
      <c r="AM36" s="5" t="str">
        <f>IF(ISBLANK(SAMPLES_indiv!K39),"",SAMPLES_indiv!K39)</f>
        <v/>
      </c>
      <c r="AN36" s="5" t="str">
        <f>IF(ISBLANK(SAMPLES_indiv!L39),"",SAMPLES_indiv!L39)</f>
        <v/>
      </c>
      <c r="AO36" s="5" t="str">
        <f>IF(ISBLANK(SAMPLES_indiv!M39),"",SAMPLES_indiv!M39)</f>
        <v/>
      </c>
      <c r="AP36" s="5" t="str">
        <f>IF(ISBLANK(SAMPLES_indiv!N39),"",SAMPLES_indiv!N39)</f>
        <v/>
      </c>
      <c r="AQ36" s="5" t="str">
        <f>IF(ISBLANK(SAMPLES_indiv!O39),"",SAMPLES_indiv!O39)</f>
        <v/>
      </c>
      <c r="AR36" s="5" t="str">
        <f>IF(ISBLANK(SAMPLES_indiv!P39),"",SAMPLES_indiv!P39)</f>
        <v/>
      </c>
      <c r="AS36" s="5" t="str">
        <f>IF(ISBLANK(SAMPLES_indiv!Q39),"",SAMPLES_indiv!Q39)</f>
        <v/>
      </c>
      <c r="AT36" s="5" t="str">
        <f>IF(ISBLANK(SAMPLES_indiv!R39),"",SAMPLES_indiv!R39)</f>
        <v/>
      </c>
      <c r="AU36" s="5" t="str">
        <f>IF(ISBLANK(SAMPLES_indiv!S39),"",SAMPLES_indiv!S39)</f>
        <v/>
      </c>
      <c r="AV36" s="5" t="str">
        <f>IF(ISBLANK(SAMPLES_indiv!T39),"",SAMPLES_indiv!T39)</f>
        <v/>
      </c>
      <c r="AW36" s="5" t="str">
        <f>IF(ISBLANK(SAMPLES_indiv!U39),"",SAMPLES_indiv!U39)</f>
        <v/>
      </c>
      <c r="AX36" s="5" t="str">
        <f>IF(ISBLANK(SAMPLES_indiv!V39),"",SAMPLES_indiv!V39)</f>
        <v/>
      </c>
      <c r="AY36" s="5" t="str">
        <f>IF(ISBLANK(SAMPLES_indiv!W39),"",SAMPLES_indiv!W39)</f>
        <v/>
      </c>
      <c r="AZ36" s="5" t="str">
        <f>IF(ISBLANK(SAMPLES_chemphys!C39),"",SAMPLES_chemphys!C39)</f>
        <v/>
      </c>
      <c r="BA36" s="5" t="str">
        <f>IF(ISBLANK(SAMPLES_chemphys!D39),"",SAMPLES_chemphys!D39)</f>
        <v/>
      </c>
      <c r="BB36" s="5" t="str">
        <f>IF(ISBLANK(SAMPLES_chemphys!E39),"",SAMPLES_chemphys!E39)</f>
        <v/>
      </c>
      <c r="BC36" s="5" t="str">
        <f>IF(ISBLANK(SAMPLES_chemphys!F39),"",SAMPLES_chemphys!F39)</f>
        <v/>
      </c>
      <c r="BD36" s="5" t="str">
        <f>IF(ISBLANK(SAMPLES_chemphys!G39),"",SAMPLES_chemphys!G39)</f>
        <v/>
      </c>
      <c r="BE36" s="5" t="str">
        <f>IF(ISBLANK(SAMPLES_chemphys!H39),"",SAMPLES_chemphys!H39)</f>
        <v/>
      </c>
      <c r="BF36" s="5" t="str">
        <f>IF(ISBLANK(SAMPLES_chemphys!I39),"",SAMPLES_chemphys!I39)</f>
        <v/>
      </c>
      <c r="BG36" s="5" t="str">
        <f>IF(ISBLANK(SAMPLES_chemphys!J39),"",SAMPLES_chemphys!J39)</f>
        <v/>
      </c>
      <c r="BH36" s="5" t="str">
        <f>IF(ISBLANK(SAMPLES_chemphys!K39),"",SAMPLES_chemphys!K39)</f>
        <v/>
      </c>
      <c r="BI36" s="5" t="str">
        <f>IF(ISBLANK(SAMPLES_chemphys!L39),"",SAMPLES_chemphys!L39)</f>
        <v/>
      </c>
      <c r="BJ36" s="5" t="str">
        <f>IF(ISBLANK(SAMPLES_chemphys!M39),"",SAMPLES_chemphys!M39)</f>
        <v/>
      </c>
      <c r="BK36" s="5" t="str">
        <f>IF(ISBLANK(SAMPLES_chemphys!N39),"",SAMPLES_chemphys!N39)</f>
        <v/>
      </c>
      <c r="BL36" s="5" t="str">
        <f>IF(ISBLANK(SAMPLES_chemphys!O39),"",SAMPLES_chemphys!O39)</f>
        <v/>
      </c>
      <c r="BM36" s="5" t="str">
        <f>IF(ISBLANK(SAMPLES_chemphys!P39),"",SAMPLES_chemphys!P39)</f>
        <v/>
      </c>
      <c r="BN36" s="5" t="str">
        <f>IF(ISBLANK(SAMPLES_chemphys!Q39),"",SAMPLES_chemphys!Q39)</f>
        <v/>
      </c>
      <c r="BO36" s="5" t="str">
        <f>IF(ISBLANK(SAMPLES_chemphys!R39),"",SAMPLES_chemphys!R39)</f>
        <v/>
      </c>
      <c r="BP36" s="5" t="str">
        <f>IF(ISBLANK(SAMPLES_chemphys!S39),"",SAMPLES_chemphys!S39)</f>
        <v/>
      </c>
      <c r="BQ36" s="5" t="str">
        <f>IF(ISBLANK(SAMPLES_chemphys!T39),"",SAMPLES_chemphys!T39)</f>
        <v/>
      </c>
      <c r="BR36" s="5" t="str">
        <f>IF(ISBLANK(SAMPLES_chemphys!U39),"",SAMPLES_chemphys!U39)</f>
        <v/>
      </c>
      <c r="BS36" s="5" t="str">
        <f>IF(ISBLANK(SAMPLES_chemphys!V39),"",SAMPLES_chemphys!V39)</f>
        <v/>
      </c>
      <c r="BT36" s="5" t="str">
        <f>IF(ISBLANK(SAMPLES_chemphys!W39),"",SAMPLES_chemphys!W39)</f>
        <v/>
      </c>
      <c r="BU36" s="5" t="str">
        <f>IF(ISBLANK(SAMPLES_chemphys!X39),"",SAMPLES_chemphys!X39)</f>
        <v/>
      </c>
      <c r="BV36" s="5" t="str">
        <f>IF(ISBLANK(SAMPLES_chemphys!Y39),"",SAMPLES_chemphys!Y39)</f>
        <v/>
      </c>
      <c r="BW36" s="5" t="str">
        <f>IF(ISBLANK(SAMPLES_chemphys!Z39),"",SAMPLES_chemphys!Z39)</f>
        <v/>
      </c>
      <c r="BX36" s="5" t="str">
        <f>IF(ISBLANK(SAMPLES_chemphys!AA39),"",SAMPLES_chemphys!AA39)</f>
        <v/>
      </c>
      <c r="BY36" s="5" t="str">
        <f>IF(ISBLANK(SAMPLES_chemphys!AB39),"",SAMPLES_chemphys!AB39)</f>
        <v/>
      </c>
      <c r="BZ36" s="5" t="str">
        <f>IF(ISBLANK(SAMPLES_chemphys!AC39),"",SAMPLES_chemphys!AC39)</f>
        <v/>
      </c>
      <c r="CA36" s="5" t="str">
        <f>IF(ISBLANK(SAMPLES_chemphys!AD39),"",SAMPLES_chemphys!AD39)</f>
        <v/>
      </c>
      <c r="CB36" s="5" t="str">
        <f>IF(ISBLANK(SAMPLES_chemphys!AE39),"",SAMPLES_chemphys!AE39)</f>
        <v/>
      </c>
      <c r="CC36" s="5" t="str">
        <f>IF(ISBLANK(SAMPLES_chemphys!AF39),"",SAMPLES_chemphys!AF39)</f>
        <v/>
      </c>
      <c r="CD36" s="5" t="str">
        <f>IF(ISBLANK(SAMPLES_chemphys!AG39),"",SAMPLES_chemphys!AG39)</f>
        <v/>
      </c>
      <c r="CE36" s="5" t="str">
        <f>IF(ISBLANK(SEQUENCING!Y39),"",SEQUENCING!Y39)</f>
        <v>YES</v>
      </c>
      <c r="CF36" s="5" t="str">
        <f>IF(ISBLANK(SEQUENCING!L39),"",SEQUENCING!L39)</f>
        <v/>
      </c>
      <c r="CG36" s="5" t="str">
        <f>IF(ISBLANK(SEQUENCING!M39),"",SEQUENCING!M39)</f>
        <v/>
      </c>
      <c r="CH36" s="5" t="str">
        <f>IF(ISBLANK(SEQUENCING!N39),"",SEQUENCING!N39)</f>
        <v/>
      </c>
      <c r="CI36" s="5" t="str">
        <f>IF(ISBLANK(SEQUENCING!O39),"",SEQUENCING!O39)</f>
        <v/>
      </c>
      <c r="CJ36" s="5" t="str">
        <f>IF(ISBLANK(SEQUENCING!P39),"",SEQUENCING!P39)</f>
        <v/>
      </c>
      <c r="CK36" s="5" t="str">
        <f>IF(ISBLANK(SEQUENCING!Q39),"",SEQUENCING!Q39)</f>
        <v/>
      </c>
      <c r="CL36" s="5" t="str">
        <f>IF(ISBLANK(SEQUENCING!R39),"",SEQUENCING!R39)</f>
        <v/>
      </c>
    </row>
    <row r="37" ht="16.5" customHeight="1">
      <c r="A37" s="5" t="str">
        <f>IF(ISBLANK(SAMPLES_general!Y40),"",SAMPLES_general!Y40)</f>
        <v/>
      </c>
      <c r="B37" s="5" t="str">
        <f>IF(ISBLANK(SAMPLES_general!B40),"",SAMPLES_general!B40)</f>
        <v/>
      </c>
      <c r="C37" s="5" t="str">
        <f>IF(ISBLANK(SAMPLES_general!C40),"",SAMPLES_general!C40)</f>
        <v/>
      </c>
      <c r="D37" s="5" t="str">
        <f>IF(ISBLANK(SAMPLES_general!D40),"",SAMPLES_general!D40)</f>
        <v/>
      </c>
      <c r="E37" s="5" t="str">
        <f>IF(ISBLANK(SAMPLES_general!E40),"",SAMPLES_general!E40)</f>
        <v/>
      </c>
      <c r="F37" s="5" t="str">
        <f>IF(ISBLANK(SAMPLES_general!F40),"",SAMPLES_general!F40)</f>
        <v/>
      </c>
      <c r="G37" s="5" t="str">
        <f>IF(ISBLANK(SAMPLES_general!G40),"",SAMPLES_general!G40)</f>
        <v/>
      </c>
      <c r="H37" s="5" t="str">
        <f>IF(ISBLANK(SAMPLES_general!I40),"",SAMPLES_general!I40)</f>
        <v/>
      </c>
      <c r="I37" s="5" t="str">
        <f>IF(ISBLANK(SAMPLES_general!J40),"",SAMPLES_general!J40)</f>
        <v/>
      </c>
      <c r="J37" s="5" t="str">
        <f>IF(ISBLANK(SAMPLES_general!K40),"",SAMPLES_general!K40)</f>
        <v/>
      </c>
      <c r="K37" s="5" t="str">
        <f>IF(ISBLANK(SAMPLES_general!L40),"",SAMPLES_general!L40)</f>
        <v/>
      </c>
      <c r="L37" s="5" t="str">
        <f>IF(ISBLANK(SAMPLES_general!M40),"",SAMPLES_general!M40)</f>
        <v/>
      </c>
      <c r="M37" s="5" t="str">
        <f>IF(ISBLANK(SAMPLES_general!N40),"",SAMPLES_general!N40)</f>
        <v/>
      </c>
      <c r="N37" s="5" t="str">
        <f>IF(ISBLANK(SAMPLES_general!O40),"",SAMPLES_general!O40)</f>
        <v/>
      </c>
      <c r="O37" s="5" t="str">
        <f>IF(ISBLANK(SAMPLES_general!P40),"",SAMPLES_general!P40)</f>
        <v/>
      </c>
      <c r="P37" s="5" t="str">
        <f>IF(ISBLANK(SAMPLES_general!Q40),"",SAMPLES_general!Q40)</f>
        <v/>
      </c>
      <c r="Q37" s="5" t="str">
        <f>IF(ISBLANK(SAMPLES_general!R40),"",SAMPLES_general!R40)</f>
        <v/>
      </c>
      <c r="R37" s="5" t="str">
        <f>IF(ISBLANK(SAMPLES_general!S40),"",SAMPLES_general!S40)</f>
        <v/>
      </c>
      <c r="S37" s="5" t="str">
        <f>IF(ISBLANK(SAMPLES_general!T40),"",SAMPLES_general!T40)</f>
        <v/>
      </c>
      <c r="T37" s="5" t="str">
        <f>IF(ISBLANK(SAMPLES_general!U40),"",SAMPLES_general!U40)</f>
        <v/>
      </c>
      <c r="U37" s="5" t="str">
        <f>IF(ISBLANK(SAMPLES_general!V40),"",SAMPLES_general!V40)</f>
        <v/>
      </c>
      <c r="V37" s="5" t="str">
        <f>IF(ISBLANK(SAMPLES_general!W40),"",SAMPLES_general!W40)</f>
        <v/>
      </c>
      <c r="W37" s="5" t="str">
        <f>IF(ISBLANK(SAMPLES_general!X40),"",SAMPLES_general!X40)</f>
        <v/>
      </c>
      <c r="X37" s="5" t="str">
        <f>IF(ISBLANK(SAMPLES_meta!C40),"",SAMPLES_meta!C40)</f>
        <v/>
      </c>
      <c r="Y37" s="5" t="str">
        <f>IF(ISBLANK(SAMPLES_meta!D40),"",SAMPLES_meta!D40)</f>
        <v xml:space="preserve">Aquaculture origin (domesticated)</v>
      </c>
      <c r="Z37" s="5" t="str">
        <f>IF(ISBLANK(SAMPLES_meta!E40),"",SAMPLES_meta!E40)</f>
        <v/>
      </c>
      <c r="AA37" s="5" t="str">
        <f>IF(ISBLANK(SAMPLES_meta!F40),"",SAMPLES_meta!F40)</f>
        <v/>
      </c>
      <c r="AB37" s="5" t="str">
        <f>IF(ISBLANK(SAMPLES_meta!G40),"",SAMPLES_meta!G40)</f>
        <v/>
      </c>
      <c r="AC37" s="5" t="str">
        <f>IF(ISBLANK(SAMPLES_meta!H40),"",SAMPLES_meta!H40)</f>
        <v/>
      </c>
      <c r="AD37" s="5" t="str">
        <f>IF(ISBLANK(SAMPLES_meta!I40),"",SAMPLES_meta!I40)</f>
        <v/>
      </c>
      <c r="AE37" s="5" t="str">
        <f>IF(ISBLANK(SAMPLES_indiv!C40),"",SAMPLES_indiv!C40)</f>
        <v/>
      </c>
      <c r="AF37" s="5" t="str">
        <f>IF(ISBLANK(SAMPLES_indiv!D40),"",SAMPLES_indiv!D40)</f>
        <v/>
      </c>
      <c r="AG37" s="5" t="str">
        <f>IF(ISBLANK(SAMPLES_indiv!E40),"",SAMPLES_indiv!E40)</f>
        <v/>
      </c>
      <c r="AH37" s="5" t="str">
        <f>IF(ISBLANK(SAMPLES_indiv!F40),"",SAMPLES_indiv!F40)</f>
        <v/>
      </c>
      <c r="AI37" s="5" t="str">
        <f>IF(ISBLANK(SAMPLES_indiv!G40),"",SAMPLES_indiv!G40)</f>
        <v/>
      </c>
      <c r="AJ37" s="5" t="str">
        <f>IF(ISBLANK(SAMPLES_indiv!H40),"",SAMPLES_indiv!H40)</f>
        <v/>
      </c>
      <c r="AK37" s="5" t="str">
        <f>IF(ISBLANK(SAMPLES_indiv!I40),"",SAMPLES_indiv!I40)</f>
        <v/>
      </c>
      <c r="AL37" s="5" t="str">
        <f>IF(ISBLANK(SAMPLES_indiv!J40),"",SAMPLES_indiv!J40)</f>
        <v/>
      </c>
      <c r="AM37" s="5" t="str">
        <f>IF(ISBLANK(SAMPLES_indiv!K40),"",SAMPLES_indiv!K40)</f>
        <v/>
      </c>
      <c r="AN37" s="5" t="str">
        <f>IF(ISBLANK(SAMPLES_indiv!L40),"",SAMPLES_indiv!L40)</f>
        <v/>
      </c>
      <c r="AO37" s="5" t="str">
        <f>IF(ISBLANK(SAMPLES_indiv!M40),"",SAMPLES_indiv!M40)</f>
        <v/>
      </c>
      <c r="AP37" s="5" t="str">
        <f>IF(ISBLANK(SAMPLES_indiv!N40),"",SAMPLES_indiv!N40)</f>
        <v/>
      </c>
      <c r="AQ37" s="5" t="str">
        <f>IF(ISBLANK(SAMPLES_indiv!O40),"",SAMPLES_indiv!O40)</f>
        <v/>
      </c>
      <c r="AR37" s="5" t="str">
        <f>IF(ISBLANK(SAMPLES_indiv!P40),"",SAMPLES_indiv!P40)</f>
        <v/>
      </c>
      <c r="AS37" s="5" t="str">
        <f>IF(ISBLANK(SAMPLES_indiv!Q40),"",SAMPLES_indiv!Q40)</f>
        <v/>
      </c>
      <c r="AT37" s="5" t="str">
        <f>IF(ISBLANK(SAMPLES_indiv!R40),"",SAMPLES_indiv!R40)</f>
        <v/>
      </c>
      <c r="AU37" s="5" t="str">
        <f>IF(ISBLANK(SAMPLES_indiv!S40),"",SAMPLES_indiv!S40)</f>
        <v/>
      </c>
      <c r="AV37" s="5" t="str">
        <f>IF(ISBLANK(SAMPLES_indiv!T40),"",SAMPLES_indiv!T40)</f>
        <v/>
      </c>
      <c r="AW37" s="5" t="str">
        <f>IF(ISBLANK(SAMPLES_indiv!U40),"",SAMPLES_indiv!U40)</f>
        <v/>
      </c>
      <c r="AX37" s="5" t="str">
        <f>IF(ISBLANK(SAMPLES_indiv!V40),"",SAMPLES_indiv!V40)</f>
        <v/>
      </c>
      <c r="AY37" s="5" t="str">
        <f>IF(ISBLANK(SAMPLES_indiv!W40),"",SAMPLES_indiv!W40)</f>
        <v/>
      </c>
      <c r="AZ37" s="5" t="str">
        <f>IF(ISBLANK(SAMPLES_chemphys!C40),"",SAMPLES_chemphys!C40)</f>
        <v/>
      </c>
      <c r="BA37" s="5" t="str">
        <f>IF(ISBLANK(SAMPLES_chemphys!D40),"",SAMPLES_chemphys!D40)</f>
        <v/>
      </c>
      <c r="BB37" s="5" t="str">
        <f>IF(ISBLANK(SAMPLES_chemphys!E40),"",SAMPLES_chemphys!E40)</f>
        <v/>
      </c>
      <c r="BC37" s="5" t="str">
        <f>IF(ISBLANK(SAMPLES_chemphys!F40),"",SAMPLES_chemphys!F40)</f>
        <v/>
      </c>
      <c r="BD37" s="5" t="str">
        <f>IF(ISBLANK(SAMPLES_chemphys!G40),"",SAMPLES_chemphys!G40)</f>
        <v/>
      </c>
      <c r="BE37" s="5" t="str">
        <f>IF(ISBLANK(SAMPLES_chemphys!H40),"",SAMPLES_chemphys!H40)</f>
        <v/>
      </c>
      <c r="BF37" s="5" t="str">
        <f>IF(ISBLANK(SAMPLES_chemphys!I40),"",SAMPLES_chemphys!I40)</f>
        <v/>
      </c>
      <c r="BG37" s="5" t="str">
        <f>IF(ISBLANK(SAMPLES_chemphys!J40),"",SAMPLES_chemphys!J40)</f>
        <v/>
      </c>
      <c r="BH37" s="5" t="str">
        <f>IF(ISBLANK(SAMPLES_chemphys!K40),"",SAMPLES_chemphys!K40)</f>
        <v/>
      </c>
      <c r="BI37" s="5" t="str">
        <f>IF(ISBLANK(SAMPLES_chemphys!L40),"",SAMPLES_chemphys!L40)</f>
        <v/>
      </c>
      <c r="BJ37" s="5" t="str">
        <f>IF(ISBLANK(SAMPLES_chemphys!M40),"",SAMPLES_chemphys!M40)</f>
        <v/>
      </c>
      <c r="BK37" s="5" t="str">
        <f>IF(ISBLANK(SAMPLES_chemphys!N40),"",SAMPLES_chemphys!N40)</f>
        <v/>
      </c>
      <c r="BL37" s="5" t="str">
        <f>IF(ISBLANK(SAMPLES_chemphys!O40),"",SAMPLES_chemphys!O40)</f>
        <v/>
      </c>
      <c r="BM37" s="5" t="str">
        <f>IF(ISBLANK(SAMPLES_chemphys!P40),"",SAMPLES_chemphys!P40)</f>
        <v/>
      </c>
      <c r="BN37" s="5" t="str">
        <f>IF(ISBLANK(SAMPLES_chemphys!Q40),"",SAMPLES_chemphys!Q40)</f>
        <v/>
      </c>
      <c r="BO37" s="5" t="str">
        <f>IF(ISBLANK(SAMPLES_chemphys!R40),"",SAMPLES_chemphys!R40)</f>
        <v/>
      </c>
      <c r="BP37" s="5" t="str">
        <f>IF(ISBLANK(SAMPLES_chemphys!S40),"",SAMPLES_chemphys!S40)</f>
        <v/>
      </c>
      <c r="BQ37" s="5" t="str">
        <f>IF(ISBLANK(SAMPLES_chemphys!T40),"",SAMPLES_chemphys!T40)</f>
        <v/>
      </c>
      <c r="BR37" s="5" t="str">
        <f>IF(ISBLANK(SAMPLES_chemphys!U40),"",SAMPLES_chemphys!U40)</f>
        <v/>
      </c>
      <c r="BS37" s="5" t="str">
        <f>IF(ISBLANK(SAMPLES_chemphys!V40),"",SAMPLES_chemphys!V40)</f>
        <v/>
      </c>
      <c r="BT37" s="5" t="str">
        <f>IF(ISBLANK(SAMPLES_chemphys!W40),"",SAMPLES_chemphys!W40)</f>
        <v/>
      </c>
      <c r="BU37" s="5" t="str">
        <f>IF(ISBLANK(SAMPLES_chemphys!X40),"",SAMPLES_chemphys!X40)</f>
        <v/>
      </c>
      <c r="BV37" s="5" t="str">
        <f>IF(ISBLANK(SAMPLES_chemphys!Y40),"",SAMPLES_chemphys!Y40)</f>
        <v/>
      </c>
      <c r="BW37" s="5" t="str">
        <f>IF(ISBLANK(SAMPLES_chemphys!Z40),"",SAMPLES_chemphys!Z40)</f>
        <v/>
      </c>
      <c r="BX37" s="5" t="str">
        <f>IF(ISBLANK(SAMPLES_chemphys!AA40),"",SAMPLES_chemphys!AA40)</f>
        <v/>
      </c>
      <c r="BY37" s="5" t="str">
        <f>IF(ISBLANK(SAMPLES_chemphys!AB40),"",SAMPLES_chemphys!AB40)</f>
        <v/>
      </c>
      <c r="BZ37" s="5" t="str">
        <f>IF(ISBLANK(SAMPLES_chemphys!AC40),"",SAMPLES_chemphys!AC40)</f>
        <v/>
      </c>
      <c r="CA37" s="5" t="str">
        <f>IF(ISBLANK(SAMPLES_chemphys!AD40),"",SAMPLES_chemphys!AD40)</f>
        <v/>
      </c>
      <c r="CB37" s="5" t="str">
        <f>IF(ISBLANK(SAMPLES_chemphys!AE40),"",SAMPLES_chemphys!AE40)</f>
        <v/>
      </c>
      <c r="CC37" s="5" t="str">
        <f>IF(ISBLANK(SAMPLES_chemphys!AF40),"",SAMPLES_chemphys!AF40)</f>
        <v/>
      </c>
      <c r="CD37" s="5" t="str">
        <f>IF(ISBLANK(SAMPLES_chemphys!AG40),"",SAMPLES_chemphys!AG40)</f>
        <v/>
      </c>
      <c r="CE37" s="5" t="str">
        <f>IF(ISBLANK(SEQUENCING!Y40),"",SEQUENCING!Y40)</f>
        <v>YES</v>
      </c>
      <c r="CF37" s="5" t="str">
        <f>IF(ISBLANK(SEQUENCING!L40),"",SEQUENCING!L40)</f>
        <v/>
      </c>
      <c r="CG37" s="5" t="str">
        <f>IF(ISBLANK(SEQUENCING!M40),"",SEQUENCING!M40)</f>
        <v/>
      </c>
      <c r="CH37" s="5" t="str">
        <f>IF(ISBLANK(SEQUENCING!N40),"",SEQUENCING!N40)</f>
        <v/>
      </c>
      <c r="CI37" s="5" t="str">
        <f>IF(ISBLANK(SEQUENCING!O40),"",SEQUENCING!O40)</f>
        <v/>
      </c>
      <c r="CJ37" s="5" t="str">
        <f>IF(ISBLANK(SEQUENCING!P40),"",SEQUENCING!P40)</f>
        <v/>
      </c>
      <c r="CK37" s="5" t="str">
        <f>IF(ISBLANK(SEQUENCING!Q40),"",SEQUENCING!Q40)</f>
        <v/>
      </c>
      <c r="CL37" s="5" t="str">
        <f>IF(ISBLANK(SEQUENCING!R40),"",SEQUENCING!R40)</f>
        <v/>
      </c>
    </row>
    <row r="38" ht="16.5" customHeight="1">
      <c r="A38" s="5" t="str">
        <f>IF(ISBLANK(SAMPLES_general!Y41),"",SAMPLES_general!Y41)</f>
        <v/>
      </c>
      <c r="B38" s="5" t="str">
        <f>IF(ISBLANK(SAMPLES_general!B41),"",SAMPLES_general!B41)</f>
        <v/>
      </c>
      <c r="C38" s="5" t="str">
        <f>IF(ISBLANK(SAMPLES_general!C41),"",SAMPLES_general!C41)</f>
        <v/>
      </c>
      <c r="D38" s="5" t="str">
        <f>IF(ISBLANK(SAMPLES_general!D41),"",SAMPLES_general!D41)</f>
        <v/>
      </c>
      <c r="E38" s="5" t="str">
        <f>IF(ISBLANK(SAMPLES_general!E41),"",SAMPLES_general!E41)</f>
        <v/>
      </c>
      <c r="F38" s="5" t="str">
        <f>IF(ISBLANK(SAMPLES_general!F41),"",SAMPLES_general!F41)</f>
        <v/>
      </c>
      <c r="G38" s="5" t="str">
        <f>IF(ISBLANK(SAMPLES_general!G41),"",SAMPLES_general!G41)</f>
        <v/>
      </c>
      <c r="H38" s="5" t="str">
        <f>IF(ISBLANK(SAMPLES_general!I41),"",SAMPLES_general!I41)</f>
        <v/>
      </c>
      <c r="I38" s="5" t="str">
        <f>IF(ISBLANK(SAMPLES_general!J41),"",SAMPLES_general!J41)</f>
        <v/>
      </c>
      <c r="J38" s="5" t="str">
        <f>IF(ISBLANK(SAMPLES_general!K41),"",SAMPLES_general!K41)</f>
        <v/>
      </c>
      <c r="K38" s="5" t="str">
        <f>IF(ISBLANK(SAMPLES_general!L41),"",SAMPLES_general!L41)</f>
        <v/>
      </c>
      <c r="L38" s="5" t="str">
        <f>IF(ISBLANK(SAMPLES_general!M41),"",SAMPLES_general!M41)</f>
        <v/>
      </c>
      <c r="M38" s="5" t="str">
        <f>IF(ISBLANK(SAMPLES_general!N41),"",SAMPLES_general!N41)</f>
        <v/>
      </c>
      <c r="N38" s="5" t="str">
        <f>IF(ISBLANK(SAMPLES_general!O41),"",SAMPLES_general!O41)</f>
        <v/>
      </c>
      <c r="O38" s="5" t="str">
        <f>IF(ISBLANK(SAMPLES_general!P41),"",SAMPLES_general!P41)</f>
        <v/>
      </c>
      <c r="P38" s="5" t="str">
        <f>IF(ISBLANK(SAMPLES_general!Q41),"",SAMPLES_general!Q41)</f>
        <v/>
      </c>
      <c r="Q38" s="5" t="str">
        <f>IF(ISBLANK(SAMPLES_general!R41),"",SAMPLES_general!R41)</f>
        <v/>
      </c>
      <c r="R38" s="5" t="str">
        <f>IF(ISBLANK(SAMPLES_general!S41),"",SAMPLES_general!S41)</f>
        <v/>
      </c>
      <c r="S38" s="5" t="str">
        <f>IF(ISBLANK(SAMPLES_general!T41),"",SAMPLES_general!T41)</f>
        <v/>
      </c>
      <c r="T38" s="5" t="str">
        <f>IF(ISBLANK(SAMPLES_general!U41),"",SAMPLES_general!U41)</f>
        <v/>
      </c>
      <c r="U38" s="5" t="str">
        <f>IF(ISBLANK(SAMPLES_general!V41),"",SAMPLES_general!V41)</f>
        <v/>
      </c>
      <c r="V38" s="5" t="str">
        <f>IF(ISBLANK(SAMPLES_general!W41),"",SAMPLES_general!W41)</f>
        <v/>
      </c>
      <c r="W38" s="5" t="str">
        <f>IF(ISBLANK(SAMPLES_general!X41),"",SAMPLES_general!X41)</f>
        <v/>
      </c>
      <c r="X38" s="5" t="str">
        <f>IF(ISBLANK(SAMPLES_meta!C41),"",SAMPLES_meta!C41)</f>
        <v/>
      </c>
      <c r="Y38" s="5" t="str">
        <f>IF(ISBLANK(SAMPLES_meta!D41),"",SAMPLES_meta!D41)</f>
        <v xml:space="preserve">Aquaculture origin (domesticated)</v>
      </c>
      <c r="Z38" s="5" t="str">
        <f>IF(ISBLANK(SAMPLES_meta!E41),"",SAMPLES_meta!E41)</f>
        <v/>
      </c>
      <c r="AA38" s="5" t="str">
        <f>IF(ISBLANK(SAMPLES_meta!F41),"",SAMPLES_meta!F41)</f>
        <v/>
      </c>
      <c r="AB38" s="5" t="str">
        <f>IF(ISBLANK(SAMPLES_meta!G41),"",SAMPLES_meta!G41)</f>
        <v/>
      </c>
      <c r="AC38" s="5" t="str">
        <f>IF(ISBLANK(SAMPLES_meta!H41),"",SAMPLES_meta!H41)</f>
        <v/>
      </c>
      <c r="AD38" s="5" t="str">
        <f>IF(ISBLANK(SAMPLES_meta!I41),"",SAMPLES_meta!I41)</f>
        <v/>
      </c>
      <c r="AE38" s="5" t="str">
        <f>IF(ISBLANK(SAMPLES_indiv!C41),"",SAMPLES_indiv!C41)</f>
        <v/>
      </c>
      <c r="AF38" s="5" t="str">
        <f>IF(ISBLANK(SAMPLES_indiv!D41),"",SAMPLES_indiv!D41)</f>
        <v/>
      </c>
      <c r="AG38" s="5" t="str">
        <f>IF(ISBLANK(SAMPLES_indiv!E41),"",SAMPLES_indiv!E41)</f>
        <v/>
      </c>
      <c r="AH38" s="5" t="str">
        <f>IF(ISBLANK(SAMPLES_indiv!F41),"",SAMPLES_indiv!F41)</f>
        <v/>
      </c>
      <c r="AI38" s="5" t="str">
        <f>IF(ISBLANK(SAMPLES_indiv!G41),"",SAMPLES_indiv!G41)</f>
        <v/>
      </c>
      <c r="AJ38" s="5" t="str">
        <f>IF(ISBLANK(SAMPLES_indiv!H41),"",SAMPLES_indiv!H41)</f>
        <v/>
      </c>
      <c r="AK38" s="5" t="str">
        <f>IF(ISBLANK(SAMPLES_indiv!I41),"",SAMPLES_indiv!I41)</f>
        <v/>
      </c>
      <c r="AL38" s="5" t="str">
        <f>IF(ISBLANK(SAMPLES_indiv!J41),"",SAMPLES_indiv!J41)</f>
        <v/>
      </c>
      <c r="AM38" s="5" t="str">
        <f>IF(ISBLANK(SAMPLES_indiv!K41),"",SAMPLES_indiv!K41)</f>
        <v/>
      </c>
      <c r="AN38" s="5" t="str">
        <f>IF(ISBLANK(SAMPLES_indiv!L41),"",SAMPLES_indiv!L41)</f>
        <v/>
      </c>
      <c r="AO38" s="5" t="str">
        <f>IF(ISBLANK(SAMPLES_indiv!M41),"",SAMPLES_indiv!M41)</f>
        <v/>
      </c>
      <c r="AP38" s="5" t="str">
        <f>IF(ISBLANK(SAMPLES_indiv!N41),"",SAMPLES_indiv!N41)</f>
        <v/>
      </c>
      <c r="AQ38" s="5" t="str">
        <f>IF(ISBLANK(SAMPLES_indiv!O41),"",SAMPLES_indiv!O41)</f>
        <v/>
      </c>
      <c r="AR38" s="5" t="str">
        <f>IF(ISBLANK(SAMPLES_indiv!P41),"",SAMPLES_indiv!P41)</f>
        <v/>
      </c>
      <c r="AS38" s="5" t="str">
        <f>IF(ISBLANK(SAMPLES_indiv!Q41),"",SAMPLES_indiv!Q41)</f>
        <v/>
      </c>
      <c r="AT38" s="5" t="str">
        <f>IF(ISBLANK(SAMPLES_indiv!R41),"",SAMPLES_indiv!R41)</f>
        <v/>
      </c>
      <c r="AU38" s="5" t="str">
        <f>IF(ISBLANK(SAMPLES_indiv!S41),"",SAMPLES_indiv!S41)</f>
        <v/>
      </c>
      <c r="AV38" s="5" t="str">
        <f>IF(ISBLANK(SAMPLES_indiv!T41),"",SAMPLES_indiv!T41)</f>
        <v/>
      </c>
      <c r="AW38" s="5" t="str">
        <f>IF(ISBLANK(SAMPLES_indiv!U41),"",SAMPLES_indiv!U41)</f>
        <v/>
      </c>
      <c r="AX38" s="5" t="str">
        <f>IF(ISBLANK(SAMPLES_indiv!V41),"",SAMPLES_indiv!V41)</f>
        <v/>
      </c>
      <c r="AY38" s="5" t="str">
        <f>IF(ISBLANK(SAMPLES_indiv!W41),"",SAMPLES_indiv!W41)</f>
        <v/>
      </c>
      <c r="AZ38" s="5" t="str">
        <f>IF(ISBLANK(SAMPLES_chemphys!C41),"",SAMPLES_chemphys!C41)</f>
        <v/>
      </c>
      <c r="BA38" s="5" t="str">
        <f>IF(ISBLANK(SAMPLES_chemphys!D41),"",SAMPLES_chemphys!D41)</f>
        <v/>
      </c>
      <c r="BB38" s="5" t="str">
        <f>IF(ISBLANK(SAMPLES_chemphys!E41),"",SAMPLES_chemphys!E41)</f>
        <v/>
      </c>
      <c r="BC38" s="5" t="str">
        <f>IF(ISBLANK(SAMPLES_chemphys!F41),"",SAMPLES_chemphys!F41)</f>
        <v/>
      </c>
      <c r="BD38" s="5" t="str">
        <f>IF(ISBLANK(SAMPLES_chemphys!G41),"",SAMPLES_chemphys!G41)</f>
        <v/>
      </c>
      <c r="BE38" s="5" t="str">
        <f>IF(ISBLANK(SAMPLES_chemphys!H41),"",SAMPLES_chemphys!H41)</f>
        <v/>
      </c>
      <c r="BF38" s="5" t="str">
        <f>IF(ISBLANK(SAMPLES_chemphys!I41),"",SAMPLES_chemphys!I41)</f>
        <v/>
      </c>
      <c r="BG38" s="5" t="str">
        <f>IF(ISBLANK(SAMPLES_chemphys!J41),"",SAMPLES_chemphys!J41)</f>
        <v/>
      </c>
      <c r="BH38" s="5" t="str">
        <f>IF(ISBLANK(SAMPLES_chemphys!K41),"",SAMPLES_chemphys!K41)</f>
        <v/>
      </c>
      <c r="BI38" s="5" t="str">
        <f>IF(ISBLANK(SAMPLES_chemphys!L41),"",SAMPLES_chemphys!L41)</f>
        <v/>
      </c>
      <c r="BJ38" s="5" t="str">
        <f>IF(ISBLANK(SAMPLES_chemphys!M41),"",SAMPLES_chemphys!M41)</f>
        <v/>
      </c>
      <c r="BK38" s="5" t="str">
        <f>IF(ISBLANK(SAMPLES_chemphys!N41),"",SAMPLES_chemphys!N41)</f>
        <v/>
      </c>
      <c r="BL38" s="5" t="str">
        <f>IF(ISBLANK(SAMPLES_chemphys!O41),"",SAMPLES_chemphys!O41)</f>
        <v/>
      </c>
      <c r="BM38" s="5" t="str">
        <f>IF(ISBLANK(SAMPLES_chemphys!P41),"",SAMPLES_chemphys!P41)</f>
        <v/>
      </c>
      <c r="BN38" s="5" t="str">
        <f>IF(ISBLANK(SAMPLES_chemphys!Q41),"",SAMPLES_chemphys!Q41)</f>
        <v/>
      </c>
      <c r="BO38" s="5" t="str">
        <f>IF(ISBLANK(SAMPLES_chemphys!R41),"",SAMPLES_chemphys!R41)</f>
        <v/>
      </c>
      <c r="BP38" s="5" t="str">
        <f>IF(ISBLANK(SAMPLES_chemphys!S41),"",SAMPLES_chemphys!S41)</f>
        <v/>
      </c>
      <c r="BQ38" s="5" t="str">
        <f>IF(ISBLANK(SAMPLES_chemphys!T41),"",SAMPLES_chemphys!T41)</f>
        <v/>
      </c>
      <c r="BR38" s="5" t="str">
        <f>IF(ISBLANK(SAMPLES_chemphys!U41),"",SAMPLES_chemphys!U41)</f>
        <v/>
      </c>
      <c r="BS38" s="5" t="str">
        <f>IF(ISBLANK(SAMPLES_chemphys!V41),"",SAMPLES_chemphys!V41)</f>
        <v/>
      </c>
      <c r="BT38" s="5" t="str">
        <f>IF(ISBLANK(SAMPLES_chemphys!W41),"",SAMPLES_chemphys!W41)</f>
        <v/>
      </c>
      <c r="BU38" s="5" t="str">
        <f>IF(ISBLANK(SAMPLES_chemphys!X41),"",SAMPLES_chemphys!X41)</f>
        <v/>
      </c>
      <c r="BV38" s="5" t="str">
        <f>IF(ISBLANK(SAMPLES_chemphys!Y41),"",SAMPLES_chemphys!Y41)</f>
        <v/>
      </c>
      <c r="BW38" s="5" t="str">
        <f>IF(ISBLANK(SAMPLES_chemphys!Z41),"",SAMPLES_chemphys!Z41)</f>
        <v/>
      </c>
      <c r="BX38" s="5" t="str">
        <f>IF(ISBLANK(SAMPLES_chemphys!AA41),"",SAMPLES_chemphys!AA41)</f>
        <v/>
      </c>
      <c r="BY38" s="5" t="str">
        <f>IF(ISBLANK(SAMPLES_chemphys!AB41),"",SAMPLES_chemphys!AB41)</f>
        <v/>
      </c>
      <c r="BZ38" s="5" t="str">
        <f>IF(ISBLANK(SAMPLES_chemphys!AC41),"",SAMPLES_chemphys!AC41)</f>
        <v/>
      </c>
      <c r="CA38" s="5" t="str">
        <f>IF(ISBLANK(SAMPLES_chemphys!AD41),"",SAMPLES_chemphys!AD41)</f>
        <v/>
      </c>
      <c r="CB38" s="5" t="str">
        <f>IF(ISBLANK(SAMPLES_chemphys!AE41),"",SAMPLES_chemphys!AE41)</f>
        <v/>
      </c>
      <c r="CC38" s="5" t="str">
        <f>IF(ISBLANK(SAMPLES_chemphys!AF41),"",SAMPLES_chemphys!AF41)</f>
        <v/>
      </c>
      <c r="CD38" s="5" t="str">
        <f>IF(ISBLANK(SAMPLES_chemphys!AG41),"",SAMPLES_chemphys!AG41)</f>
        <v/>
      </c>
      <c r="CE38" s="5" t="str">
        <f>IF(ISBLANK(SEQUENCING!Y41),"",SEQUENCING!Y41)</f>
        <v>YES</v>
      </c>
      <c r="CF38" s="5" t="str">
        <f>IF(ISBLANK(SEQUENCING!L41),"",SEQUENCING!L41)</f>
        <v/>
      </c>
      <c r="CG38" s="5" t="str">
        <f>IF(ISBLANK(SEQUENCING!M41),"",SEQUENCING!M41)</f>
        <v/>
      </c>
      <c r="CH38" s="5" t="str">
        <f>IF(ISBLANK(SEQUENCING!N41),"",SEQUENCING!N41)</f>
        <v/>
      </c>
      <c r="CI38" s="5" t="str">
        <f>IF(ISBLANK(SEQUENCING!O41),"",SEQUENCING!O41)</f>
        <v/>
      </c>
      <c r="CJ38" s="5" t="str">
        <f>IF(ISBLANK(SEQUENCING!P41),"",SEQUENCING!P41)</f>
        <v/>
      </c>
      <c r="CK38" s="5" t="str">
        <f>IF(ISBLANK(SEQUENCING!Q41),"",SEQUENCING!Q41)</f>
        <v/>
      </c>
      <c r="CL38" s="5" t="str">
        <f>IF(ISBLANK(SEQUENCING!R41),"",SEQUENCING!R41)</f>
        <v/>
      </c>
    </row>
    <row r="39" ht="16.5" customHeight="1">
      <c r="A39" s="5" t="str">
        <f>IF(ISBLANK(SAMPLES_general!Y42),"",SAMPLES_general!Y42)</f>
        <v/>
      </c>
      <c r="B39" s="5" t="str">
        <f>IF(ISBLANK(SAMPLES_general!B42),"",SAMPLES_general!B42)</f>
        <v/>
      </c>
      <c r="C39" s="5" t="str">
        <f>IF(ISBLANK(SAMPLES_general!C42),"",SAMPLES_general!C42)</f>
        <v/>
      </c>
      <c r="D39" s="5" t="str">
        <f>IF(ISBLANK(SAMPLES_general!D42),"",SAMPLES_general!D42)</f>
        <v/>
      </c>
      <c r="E39" s="5" t="str">
        <f>IF(ISBLANK(SAMPLES_general!E42),"",SAMPLES_general!E42)</f>
        <v/>
      </c>
      <c r="F39" s="5" t="str">
        <f>IF(ISBLANK(SAMPLES_general!F42),"",SAMPLES_general!F42)</f>
        <v/>
      </c>
      <c r="G39" s="5" t="str">
        <f>IF(ISBLANK(SAMPLES_general!G42),"",SAMPLES_general!G42)</f>
        <v/>
      </c>
      <c r="H39" s="5" t="str">
        <f>IF(ISBLANK(SAMPLES_general!I42),"",SAMPLES_general!I42)</f>
        <v/>
      </c>
      <c r="I39" s="5" t="str">
        <f>IF(ISBLANK(SAMPLES_general!J42),"",SAMPLES_general!J42)</f>
        <v/>
      </c>
      <c r="J39" s="5" t="str">
        <f>IF(ISBLANK(SAMPLES_general!K42),"",SAMPLES_general!K42)</f>
        <v/>
      </c>
      <c r="K39" s="5" t="str">
        <f>IF(ISBLANK(SAMPLES_general!L42),"",SAMPLES_general!L42)</f>
        <v/>
      </c>
      <c r="L39" s="5" t="str">
        <f>IF(ISBLANK(SAMPLES_general!M42),"",SAMPLES_general!M42)</f>
        <v/>
      </c>
      <c r="M39" s="5" t="str">
        <f>IF(ISBLANK(SAMPLES_general!N42),"",SAMPLES_general!N42)</f>
        <v/>
      </c>
      <c r="N39" s="5" t="str">
        <f>IF(ISBLANK(SAMPLES_general!O42),"",SAMPLES_general!O42)</f>
        <v/>
      </c>
      <c r="O39" s="5" t="str">
        <f>IF(ISBLANK(SAMPLES_general!P42),"",SAMPLES_general!P42)</f>
        <v/>
      </c>
      <c r="P39" s="5" t="str">
        <f>IF(ISBLANK(SAMPLES_general!Q42),"",SAMPLES_general!Q42)</f>
        <v/>
      </c>
      <c r="Q39" s="5" t="str">
        <f>IF(ISBLANK(SAMPLES_general!R42),"",SAMPLES_general!R42)</f>
        <v/>
      </c>
      <c r="R39" s="5" t="str">
        <f>IF(ISBLANK(SAMPLES_general!S42),"",SAMPLES_general!S42)</f>
        <v/>
      </c>
      <c r="S39" s="5" t="str">
        <f>IF(ISBLANK(SAMPLES_general!T42),"",SAMPLES_general!T42)</f>
        <v/>
      </c>
      <c r="T39" s="5" t="str">
        <f>IF(ISBLANK(SAMPLES_general!U42),"",SAMPLES_general!U42)</f>
        <v/>
      </c>
      <c r="U39" s="5" t="str">
        <f>IF(ISBLANK(SAMPLES_general!V42),"",SAMPLES_general!V42)</f>
        <v/>
      </c>
      <c r="V39" s="5" t="str">
        <f>IF(ISBLANK(SAMPLES_general!W42),"",SAMPLES_general!W42)</f>
        <v/>
      </c>
      <c r="W39" s="5" t="str">
        <f>IF(ISBLANK(SAMPLES_general!X42),"",SAMPLES_general!X42)</f>
        <v/>
      </c>
      <c r="X39" s="5" t="str">
        <f>IF(ISBLANK(SAMPLES_meta!C42),"",SAMPLES_meta!C42)</f>
        <v/>
      </c>
      <c r="Y39" s="5" t="str">
        <f>IF(ISBLANK(SAMPLES_meta!D42),"",SAMPLES_meta!D42)</f>
        <v xml:space="preserve">Aquaculture origin (domesticated)</v>
      </c>
      <c r="Z39" s="5" t="str">
        <f>IF(ISBLANK(SAMPLES_meta!E42),"",SAMPLES_meta!E42)</f>
        <v/>
      </c>
      <c r="AA39" s="5" t="str">
        <f>IF(ISBLANK(SAMPLES_meta!F42),"",SAMPLES_meta!F42)</f>
        <v/>
      </c>
      <c r="AB39" s="5" t="str">
        <f>IF(ISBLANK(SAMPLES_meta!G42),"",SAMPLES_meta!G42)</f>
        <v/>
      </c>
      <c r="AC39" s="5" t="str">
        <f>IF(ISBLANK(SAMPLES_meta!H42),"",SAMPLES_meta!H42)</f>
        <v/>
      </c>
      <c r="AD39" s="5" t="str">
        <f>IF(ISBLANK(SAMPLES_meta!I42),"",SAMPLES_meta!I42)</f>
        <v/>
      </c>
      <c r="AE39" s="5" t="str">
        <f>IF(ISBLANK(SAMPLES_indiv!C42),"",SAMPLES_indiv!C42)</f>
        <v/>
      </c>
      <c r="AF39" s="5" t="str">
        <f>IF(ISBLANK(SAMPLES_indiv!D42),"",SAMPLES_indiv!D42)</f>
        <v/>
      </c>
      <c r="AG39" s="5" t="str">
        <f>IF(ISBLANK(SAMPLES_indiv!E42),"",SAMPLES_indiv!E42)</f>
        <v/>
      </c>
      <c r="AH39" s="5" t="str">
        <f>IF(ISBLANK(SAMPLES_indiv!F42),"",SAMPLES_indiv!F42)</f>
        <v/>
      </c>
      <c r="AI39" s="5" t="str">
        <f>IF(ISBLANK(SAMPLES_indiv!G42),"",SAMPLES_indiv!G42)</f>
        <v/>
      </c>
      <c r="AJ39" s="5" t="str">
        <f>IF(ISBLANK(SAMPLES_indiv!H42),"",SAMPLES_indiv!H42)</f>
        <v/>
      </c>
      <c r="AK39" s="5" t="str">
        <f>IF(ISBLANK(SAMPLES_indiv!I42),"",SAMPLES_indiv!I42)</f>
        <v/>
      </c>
      <c r="AL39" s="5" t="str">
        <f>IF(ISBLANK(SAMPLES_indiv!J42),"",SAMPLES_indiv!J42)</f>
        <v/>
      </c>
      <c r="AM39" s="5" t="str">
        <f>IF(ISBLANK(SAMPLES_indiv!K42),"",SAMPLES_indiv!K42)</f>
        <v/>
      </c>
      <c r="AN39" s="5" t="str">
        <f>IF(ISBLANK(SAMPLES_indiv!L42),"",SAMPLES_indiv!L42)</f>
        <v/>
      </c>
      <c r="AO39" s="5" t="str">
        <f>IF(ISBLANK(SAMPLES_indiv!M42),"",SAMPLES_indiv!M42)</f>
        <v/>
      </c>
      <c r="AP39" s="5" t="str">
        <f>IF(ISBLANK(SAMPLES_indiv!N42),"",SAMPLES_indiv!N42)</f>
        <v/>
      </c>
      <c r="AQ39" s="5" t="str">
        <f>IF(ISBLANK(SAMPLES_indiv!O42),"",SAMPLES_indiv!O42)</f>
        <v/>
      </c>
      <c r="AR39" s="5" t="str">
        <f>IF(ISBLANK(SAMPLES_indiv!P42),"",SAMPLES_indiv!P42)</f>
        <v/>
      </c>
      <c r="AS39" s="5" t="str">
        <f>IF(ISBLANK(SAMPLES_indiv!Q42),"",SAMPLES_indiv!Q42)</f>
        <v/>
      </c>
      <c r="AT39" s="5" t="str">
        <f>IF(ISBLANK(SAMPLES_indiv!R42),"",SAMPLES_indiv!R42)</f>
        <v/>
      </c>
      <c r="AU39" s="5" t="str">
        <f>IF(ISBLANK(SAMPLES_indiv!S42),"",SAMPLES_indiv!S42)</f>
        <v/>
      </c>
      <c r="AV39" s="5" t="str">
        <f>IF(ISBLANK(SAMPLES_indiv!T42),"",SAMPLES_indiv!T42)</f>
        <v/>
      </c>
      <c r="AW39" s="5" t="str">
        <f>IF(ISBLANK(SAMPLES_indiv!U42),"",SAMPLES_indiv!U42)</f>
        <v/>
      </c>
      <c r="AX39" s="5" t="str">
        <f>IF(ISBLANK(SAMPLES_indiv!V42),"",SAMPLES_indiv!V42)</f>
        <v/>
      </c>
      <c r="AY39" s="5" t="str">
        <f>IF(ISBLANK(SAMPLES_indiv!W42),"",SAMPLES_indiv!W42)</f>
        <v/>
      </c>
      <c r="AZ39" s="5" t="str">
        <f>IF(ISBLANK(SAMPLES_chemphys!C42),"",SAMPLES_chemphys!C42)</f>
        <v/>
      </c>
      <c r="BA39" s="5" t="str">
        <f>IF(ISBLANK(SAMPLES_chemphys!D42),"",SAMPLES_chemphys!D42)</f>
        <v/>
      </c>
      <c r="BB39" s="5" t="str">
        <f>IF(ISBLANK(SAMPLES_chemphys!E42),"",SAMPLES_chemphys!E42)</f>
        <v/>
      </c>
      <c r="BC39" s="5" t="str">
        <f>IF(ISBLANK(SAMPLES_chemphys!F42),"",SAMPLES_chemphys!F42)</f>
        <v/>
      </c>
      <c r="BD39" s="5" t="str">
        <f>IF(ISBLANK(SAMPLES_chemphys!G42),"",SAMPLES_chemphys!G42)</f>
        <v/>
      </c>
      <c r="BE39" s="5" t="str">
        <f>IF(ISBLANK(SAMPLES_chemphys!H42),"",SAMPLES_chemphys!H42)</f>
        <v/>
      </c>
      <c r="BF39" s="5" t="str">
        <f>IF(ISBLANK(SAMPLES_chemphys!I42),"",SAMPLES_chemphys!I42)</f>
        <v/>
      </c>
      <c r="BG39" s="5" t="str">
        <f>IF(ISBLANK(SAMPLES_chemphys!J42),"",SAMPLES_chemphys!J42)</f>
        <v/>
      </c>
      <c r="BH39" s="5" t="str">
        <f>IF(ISBLANK(SAMPLES_chemphys!K42),"",SAMPLES_chemphys!K42)</f>
        <v/>
      </c>
      <c r="BI39" s="5" t="str">
        <f>IF(ISBLANK(SAMPLES_chemphys!L42),"",SAMPLES_chemphys!L42)</f>
        <v/>
      </c>
      <c r="BJ39" s="5" t="str">
        <f>IF(ISBLANK(SAMPLES_chemphys!M42),"",SAMPLES_chemphys!M42)</f>
        <v/>
      </c>
      <c r="BK39" s="5" t="str">
        <f>IF(ISBLANK(SAMPLES_chemphys!N42),"",SAMPLES_chemphys!N42)</f>
        <v/>
      </c>
      <c r="BL39" s="5" t="str">
        <f>IF(ISBLANK(SAMPLES_chemphys!O42),"",SAMPLES_chemphys!O42)</f>
        <v/>
      </c>
      <c r="BM39" s="5" t="str">
        <f>IF(ISBLANK(SAMPLES_chemphys!P42),"",SAMPLES_chemphys!P42)</f>
        <v/>
      </c>
      <c r="BN39" s="5" t="str">
        <f>IF(ISBLANK(SAMPLES_chemphys!Q42),"",SAMPLES_chemphys!Q42)</f>
        <v/>
      </c>
      <c r="BO39" s="5" t="str">
        <f>IF(ISBLANK(SAMPLES_chemphys!R42),"",SAMPLES_chemphys!R42)</f>
        <v/>
      </c>
      <c r="BP39" s="5" t="str">
        <f>IF(ISBLANK(SAMPLES_chemphys!S42),"",SAMPLES_chemphys!S42)</f>
        <v/>
      </c>
      <c r="BQ39" s="5" t="str">
        <f>IF(ISBLANK(SAMPLES_chemphys!T42),"",SAMPLES_chemphys!T42)</f>
        <v/>
      </c>
      <c r="BR39" s="5" t="str">
        <f>IF(ISBLANK(SAMPLES_chemphys!U42),"",SAMPLES_chemphys!U42)</f>
        <v/>
      </c>
      <c r="BS39" s="5" t="str">
        <f>IF(ISBLANK(SAMPLES_chemphys!V42),"",SAMPLES_chemphys!V42)</f>
        <v/>
      </c>
      <c r="BT39" s="5" t="str">
        <f>IF(ISBLANK(SAMPLES_chemphys!W42),"",SAMPLES_chemphys!W42)</f>
        <v/>
      </c>
      <c r="BU39" s="5" t="str">
        <f>IF(ISBLANK(SAMPLES_chemphys!X42),"",SAMPLES_chemphys!X42)</f>
        <v/>
      </c>
      <c r="BV39" s="5" t="str">
        <f>IF(ISBLANK(SAMPLES_chemphys!Y42),"",SAMPLES_chemphys!Y42)</f>
        <v/>
      </c>
      <c r="BW39" s="5" t="str">
        <f>IF(ISBLANK(SAMPLES_chemphys!Z42),"",SAMPLES_chemphys!Z42)</f>
        <v/>
      </c>
      <c r="BX39" s="5" t="str">
        <f>IF(ISBLANK(SAMPLES_chemphys!AA42),"",SAMPLES_chemphys!AA42)</f>
        <v/>
      </c>
      <c r="BY39" s="5" t="str">
        <f>IF(ISBLANK(SAMPLES_chemphys!AB42),"",SAMPLES_chemphys!AB42)</f>
        <v/>
      </c>
      <c r="BZ39" s="5" t="str">
        <f>IF(ISBLANK(SAMPLES_chemphys!AC42),"",SAMPLES_chemphys!AC42)</f>
        <v/>
      </c>
      <c r="CA39" s="5" t="str">
        <f>IF(ISBLANK(SAMPLES_chemphys!AD42),"",SAMPLES_chemphys!AD42)</f>
        <v/>
      </c>
      <c r="CB39" s="5" t="str">
        <f>IF(ISBLANK(SAMPLES_chemphys!AE42),"",SAMPLES_chemphys!AE42)</f>
        <v/>
      </c>
      <c r="CC39" s="5" t="str">
        <f>IF(ISBLANK(SAMPLES_chemphys!AF42),"",SAMPLES_chemphys!AF42)</f>
        <v/>
      </c>
      <c r="CD39" s="5" t="str">
        <f>IF(ISBLANK(SAMPLES_chemphys!AG42),"",SAMPLES_chemphys!AG42)</f>
        <v/>
      </c>
      <c r="CE39" s="5" t="str">
        <f>IF(ISBLANK(SEQUENCING!Y42),"",SEQUENCING!Y42)</f>
        <v>YES</v>
      </c>
      <c r="CF39" s="5" t="str">
        <f>IF(ISBLANK(SEQUENCING!L42),"",SEQUENCING!L42)</f>
        <v/>
      </c>
      <c r="CG39" s="5" t="str">
        <f>IF(ISBLANK(SEQUENCING!M42),"",SEQUENCING!M42)</f>
        <v/>
      </c>
      <c r="CH39" s="5" t="str">
        <f>IF(ISBLANK(SEQUENCING!N42),"",SEQUENCING!N42)</f>
        <v/>
      </c>
      <c r="CI39" s="5" t="str">
        <f>IF(ISBLANK(SEQUENCING!O42),"",SEQUENCING!O42)</f>
        <v/>
      </c>
      <c r="CJ39" s="5" t="str">
        <f>IF(ISBLANK(SEQUENCING!P42),"",SEQUENCING!P42)</f>
        <v/>
      </c>
      <c r="CK39" s="5" t="str">
        <f>IF(ISBLANK(SEQUENCING!Q42),"",SEQUENCING!Q42)</f>
        <v/>
      </c>
      <c r="CL39" s="5" t="str">
        <f>IF(ISBLANK(SEQUENCING!R42),"",SEQUENCING!R42)</f>
        <v/>
      </c>
    </row>
    <row r="40" ht="16.5" customHeight="1">
      <c r="A40" s="5" t="str">
        <f>IF(ISBLANK(SAMPLES_general!Y43),"",SAMPLES_general!Y43)</f>
        <v/>
      </c>
      <c r="B40" s="5" t="str">
        <f>IF(ISBLANK(SAMPLES_general!B43),"",SAMPLES_general!B43)</f>
        <v/>
      </c>
      <c r="C40" s="5" t="str">
        <f>IF(ISBLANK(SAMPLES_general!C43),"",SAMPLES_general!C43)</f>
        <v/>
      </c>
      <c r="D40" s="5" t="str">
        <f>IF(ISBLANK(SAMPLES_general!D43),"",SAMPLES_general!D43)</f>
        <v/>
      </c>
      <c r="E40" s="5" t="str">
        <f>IF(ISBLANK(SAMPLES_general!E43),"",SAMPLES_general!E43)</f>
        <v/>
      </c>
      <c r="F40" s="5" t="str">
        <f>IF(ISBLANK(SAMPLES_general!F43),"",SAMPLES_general!F43)</f>
        <v/>
      </c>
      <c r="G40" s="5" t="str">
        <f>IF(ISBLANK(SAMPLES_general!G43),"",SAMPLES_general!G43)</f>
        <v/>
      </c>
      <c r="H40" s="5" t="str">
        <f>IF(ISBLANK(SAMPLES_general!I43),"",SAMPLES_general!I43)</f>
        <v/>
      </c>
      <c r="I40" s="5" t="str">
        <f>IF(ISBLANK(SAMPLES_general!J43),"",SAMPLES_general!J43)</f>
        <v/>
      </c>
      <c r="J40" s="5" t="str">
        <f>IF(ISBLANK(SAMPLES_general!K43),"",SAMPLES_general!K43)</f>
        <v/>
      </c>
      <c r="K40" s="5" t="str">
        <f>IF(ISBLANK(SAMPLES_general!L43),"",SAMPLES_general!L43)</f>
        <v/>
      </c>
      <c r="L40" s="5" t="str">
        <f>IF(ISBLANK(SAMPLES_general!M43),"",SAMPLES_general!M43)</f>
        <v/>
      </c>
      <c r="M40" s="5" t="str">
        <f>IF(ISBLANK(SAMPLES_general!N43),"",SAMPLES_general!N43)</f>
        <v/>
      </c>
      <c r="N40" s="5" t="str">
        <f>IF(ISBLANK(SAMPLES_general!O43),"",SAMPLES_general!O43)</f>
        <v/>
      </c>
      <c r="O40" s="5" t="str">
        <f>IF(ISBLANK(SAMPLES_general!P43),"",SAMPLES_general!P43)</f>
        <v/>
      </c>
      <c r="P40" s="5" t="str">
        <f>IF(ISBLANK(SAMPLES_general!Q43),"",SAMPLES_general!Q43)</f>
        <v/>
      </c>
      <c r="Q40" s="5" t="str">
        <f>IF(ISBLANK(SAMPLES_general!R43),"",SAMPLES_general!R43)</f>
        <v/>
      </c>
      <c r="R40" s="5" t="str">
        <f>IF(ISBLANK(SAMPLES_general!S43),"",SAMPLES_general!S43)</f>
        <v/>
      </c>
      <c r="S40" s="5" t="str">
        <f>IF(ISBLANK(SAMPLES_general!T43),"",SAMPLES_general!T43)</f>
        <v/>
      </c>
      <c r="T40" s="5" t="str">
        <f>IF(ISBLANK(SAMPLES_general!U43),"",SAMPLES_general!U43)</f>
        <v/>
      </c>
      <c r="U40" s="5" t="str">
        <f>IF(ISBLANK(SAMPLES_general!V43),"",SAMPLES_general!V43)</f>
        <v/>
      </c>
      <c r="V40" s="5" t="str">
        <f>IF(ISBLANK(SAMPLES_general!W43),"",SAMPLES_general!W43)</f>
        <v/>
      </c>
      <c r="W40" s="5" t="str">
        <f>IF(ISBLANK(SAMPLES_general!X43),"",SAMPLES_general!X43)</f>
        <v/>
      </c>
      <c r="X40" s="5" t="str">
        <f>IF(ISBLANK(SAMPLES_meta!C43),"",SAMPLES_meta!C43)</f>
        <v/>
      </c>
      <c r="Y40" s="5" t="str">
        <f>IF(ISBLANK(SAMPLES_meta!D43),"",SAMPLES_meta!D43)</f>
        <v xml:space="preserve">Aquaculture origin (domesticated)</v>
      </c>
      <c r="Z40" s="5" t="str">
        <f>IF(ISBLANK(SAMPLES_meta!E43),"",SAMPLES_meta!E43)</f>
        <v/>
      </c>
      <c r="AA40" s="5" t="str">
        <f>IF(ISBLANK(SAMPLES_meta!F43),"",SAMPLES_meta!F43)</f>
        <v/>
      </c>
      <c r="AB40" s="5" t="str">
        <f>IF(ISBLANK(SAMPLES_meta!G43),"",SAMPLES_meta!G43)</f>
        <v/>
      </c>
      <c r="AC40" s="5" t="str">
        <f>IF(ISBLANK(SAMPLES_meta!H43),"",SAMPLES_meta!H43)</f>
        <v/>
      </c>
      <c r="AD40" s="5" t="str">
        <f>IF(ISBLANK(SAMPLES_meta!I43),"",SAMPLES_meta!I43)</f>
        <v/>
      </c>
      <c r="AE40" s="5" t="str">
        <f>IF(ISBLANK(SAMPLES_indiv!C43),"",SAMPLES_indiv!C43)</f>
        <v/>
      </c>
      <c r="AF40" s="5" t="str">
        <f>IF(ISBLANK(SAMPLES_indiv!D43),"",SAMPLES_indiv!D43)</f>
        <v/>
      </c>
      <c r="AG40" s="5" t="str">
        <f>IF(ISBLANK(SAMPLES_indiv!E43),"",SAMPLES_indiv!E43)</f>
        <v/>
      </c>
      <c r="AH40" s="5" t="str">
        <f>IF(ISBLANK(SAMPLES_indiv!F43),"",SAMPLES_indiv!F43)</f>
        <v/>
      </c>
      <c r="AI40" s="5" t="str">
        <f>IF(ISBLANK(SAMPLES_indiv!G43),"",SAMPLES_indiv!G43)</f>
        <v/>
      </c>
      <c r="AJ40" s="5" t="str">
        <f>IF(ISBLANK(SAMPLES_indiv!H43),"",SAMPLES_indiv!H43)</f>
        <v/>
      </c>
      <c r="AK40" s="5" t="str">
        <f>IF(ISBLANK(SAMPLES_indiv!I43),"",SAMPLES_indiv!I43)</f>
        <v/>
      </c>
      <c r="AL40" s="5" t="str">
        <f>IF(ISBLANK(SAMPLES_indiv!J43),"",SAMPLES_indiv!J43)</f>
        <v/>
      </c>
      <c r="AM40" s="5" t="str">
        <f>IF(ISBLANK(SAMPLES_indiv!K43),"",SAMPLES_indiv!K43)</f>
        <v/>
      </c>
      <c r="AN40" s="5" t="str">
        <f>IF(ISBLANK(SAMPLES_indiv!L43),"",SAMPLES_indiv!L43)</f>
        <v/>
      </c>
      <c r="AO40" s="5" t="str">
        <f>IF(ISBLANK(SAMPLES_indiv!M43),"",SAMPLES_indiv!M43)</f>
        <v/>
      </c>
      <c r="AP40" s="5" t="str">
        <f>IF(ISBLANK(SAMPLES_indiv!N43),"",SAMPLES_indiv!N43)</f>
        <v/>
      </c>
      <c r="AQ40" s="5" t="str">
        <f>IF(ISBLANK(SAMPLES_indiv!O43),"",SAMPLES_indiv!O43)</f>
        <v/>
      </c>
      <c r="AR40" s="5" t="str">
        <f>IF(ISBLANK(SAMPLES_indiv!P43),"",SAMPLES_indiv!P43)</f>
        <v/>
      </c>
      <c r="AS40" s="5" t="str">
        <f>IF(ISBLANK(SAMPLES_indiv!Q43),"",SAMPLES_indiv!Q43)</f>
        <v/>
      </c>
      <c r="AT40" s="5" t="str">
        <f>IF(ISBLANK(SAMPLES_indiv!R43),"",SAMPLES_indiv!R43)</f>
        <v/>
      </c>
      <c r="AU40" s="5" t="str">
        <f>IF(ISBLANK(SAMPLES_indiv!S43),"",SAMPLES_indiv!S43)</f>
        <v/>
      </c>
      <c r="AV40" s="5" t="str">
        <f>IF(ISBLANK(SAMPLES_indiv!T43),"",SAMPLES_indiv!T43)</f>
        <v/>
      </c>
      <c r="AW40" s="5" t="str">
        <f>IF(ISBLANK(SAMPLES_indiv!U43),"",SAMPLES_indiv!U43)</f>
        <v/>
      </c>
      <c r="AX40" s="5" t="str">
        <f>IF(ISBLANK(SAMPLES_indiv!V43),"",SAMPLES_indiv!V43)</f>
        <v/>
      </c>
      <c r="AY40" s="5" t="str">
        <f>IF(ISBLANK(SAMPLES_indiv!W43),"",SAMPLES_indiv!W43)</f>
        <v/>
      </c>
      <c r="AZ40" s="5" t="str">
        <f>IF(ISBLANK(SAMPLES_chemphys!C43),"",SAMPLES_chemphys!C43)</f>
        <v/>
      </c>
      <c r="BA40" s="5" t="str">
        <f>IF(ISBLANK(SAMPLES_chemphys!D43),"",SAMPLES_chemphys!D43)</f>
        <v/>
      </c>
      <c r="BB40" s="5" t="str">
        <f>IF(ISBLANK(SAMPLES_chemphys!E43),"",SAMPLES_chemphys!E43)</f>
        <v/>
      </c>
      <c r="BC40" s="5" t="str">
        <f>IF(ISBLANK(SAMPLES_chemphys!F43),"",SAMPLES_chemphys!F43)</f>
        <v/>
      </c>
      <c r="BD40" s="5" t="str">
        <f>IF(ISBLANK(SAMPLES_chemphys!G43),"",SAMPLES_chemphys!G43)</f>
        <v/>
      </c>
      <c r="BE40" s="5" t="str">
        <f>IF(ISBLANK(SAMPLES_chemphys!H43),"",SAMPLES_chemphys!H43)</f>
        <v/>
      </c>
      <c r="BF40" s="5" t="str">
        <f>IF(ISBLANK(SAMPLES_chemphys!I43),"",SAMPLES_chemphys!I43)</f>
        <v/>
      </c>
      <c r="BG40" s="5" t="str">
        <f>IF(ISBLANK(SAMPLES_chemphys!J43),"",SAMPLES_chemphys!J43)</f>
        <v/>
      </c>
      <c r="BH40" s="5" t="str">
        <f>IF(ISBLANK(SAMPLES_chemphys!K43),"",SAMPLES_chemphys!K43)</f>
        <v/>
      </c>
      <c r="BI40" s="5" t="str">
        <f>IF(ISBLANK(SAMPLES_chemphys!L43),"",SAMPLES_chemphys!L43)</f>
        <v/>
      </c>
      <c r="BJ40" s="5" t="str">
        <f>IF(ISBLANK(SAMPLES_chemphys!M43),"",SAMPLES_chemphys!M43)</f>
        <v/>
      </c>
      <c r="BK40" s="5" t="str">
        <f>IF(ISBLANK(SAMPLES_chemphys!N43),"",SAMPLES_chemphys!N43)</f>
        <v/>
      </c>
      <c r="BL40" s="5" t="str">
        <f>IF(ISBLANK(SAMPLES_chemphys!O43),"",SAMPLES_chemphys!O43)</f>
        <v/>
      </c>
      <c r="BM40" s="5" t="str">
        <f>IF(ISBLANK(SAMPLES_chemphys!P43),"",SAMPLES_chemphys!P43)</f>
        <v/>
      </c>
      <c r="BN40" s="5" t="str">
        <f>IF(ISBLANK(SAMPLES_chemphys!Q43),"",SAMPLES_chemphys!Q43)</f>
        <v/>
      </c>
      <c r="BO40" s="5" t="str">
        <f>IF(ISBLANK(SAMPLES_chemphys!R43),"",SAMPLES_chemphys!R43)</f>
        <v/>
      </c>
      <c r="BP40" s="5" t="str">
        <f>IF(ISBLANK(SAMPLES_chemphys!S43),"",SAMPLES_chemphys!S43)</f>
        <v/>
      </c>
      <c r="BQ40" s="5" t="str">
        <f>IF(ISBLANK(SAMPLES_chemphys!T43),"",SAMPLES_chemphys!T43)</f>
        <v/>
      </c>
      <c r="BR40" s="5" t="str">
        <f>IF(ISBLANK(SAMPLES_chemphys!U43),"",SAMPLES_chemphys!U43)</f>
        <v/>
      </c>
      <c r="BS40" s="5" t="str">
        <f>IF(ISBLANK(SAMPLES_chemphys!V43),"",SAMPLES_chemphys!V43)</f>
        <v/>
      </c>
      <c r="BT40" s="5" t="str">
        <f>IF(ISBLANK(SAMPLES_chemphys!W43),"",SAMPLES_chemphys!W43)</f>
        <v/>
      </c>
      <c r="BU40" s="5" t="str">
        <f>IF(ISBLANK(SAMPLES_chemphys!X43),"",SAMPLES_chemphys!X43)</f>
        <v/>
      </c>
      <c r="BV40" s="5" t="str">
        <f>IF(ISBLANK(SAMPLES_chemphys!Y43),"",SAMPLES_chemphys!Y43)</f>
        <v/>
      </c>
      <c r="BW40" s="5" t="str">
        <f>IF(ISBLANK(SAMPLES_chemphys!Z43),"",SAMPLES_chemphys!Z43)</f>
        <v/>
      </c>
      <c r="BX40" s="5" t="str">
        <f>IF(ISBLANK(SAMPLES_chemphys!AA43),"",SAMPLES_chemphys!AA43)</f>
        <v/>
      </c>
      <c r="BY40" s="5" t="str">
        <f>IF(ISBLANK(SAMPLES_chemphys!AB43),"",SAMPLES_chemphys!AB43)</f>
        <v/>
      </c>
      <c r="BZ40" s="5" t="str">
        <f>IF(ISBLANK(SAMPLES_chemphys!AC43),"",SAMPLES_chemphys!AC43)</f>
        <v/>
      </c>
      <c r="CA40" s="5" t="str">
        <f>IF(ISBLANK(SAMPLES_chemphys!AD43),"",SAMPLES_chemphys!AD43)</f>
        <v/>
      </c>
      <c r="CB40" s="5" t="str">
        <f>IF(ISBLANK(SAMPLES_chemphys!AE43),"",SAMPLES_chemphys!AE43)</f>
        <v/>
      </c>
      <c r="CC40" s="5" t="str">
        <f>IF(ISBLANK(SAMPLES_chemphys!AF43),"",SAMPLES_chemphys!AF43)</f>
        <v/>
      </c>
      <c r="CD40" s="5" t="str">
        <f>IF(ISBLANK(SAMPLES_chemphys!AG43),"",SAMPLES_chemphys!AG43)</f>
        <v/>
      </c>
      <c r="CE40" s="5" t="str">
        <f>IF(ISBLANK(SEQUENCING!Y43),"",SEQUENCING!Y43)</f>
        <v>YES</v>
      </c>
      <c r="CF40" s="5" t="str">
        <f>IF(ISBLANK(SEQUENCING!L43),"",SEQUENCING!L43)</f>
        <v/>
      </c>
      <c r="CG40" s="5" t="str">
        <f>IF(ISBLANK(SEQUENCING!M43),"",SEQUENCING!M43)</f>
        <v/>
      </c>
      <c r="CH40" s="5" t="str">
        <f>IF(ISBLANK(SEQUENCING!N43),"",SEQUENCING!N43)</f>
        <v/>
      </c>
      <c r="CI40" s="5" t="str">
        <f>IF(ISBLANK(SEQUENCING!O43),"",SEQUENCING!O43)</f>
        <v/>
      </c>
      <c r="CJ40" s="5" t="str">
        <f>IF(ISBLANK(SEQUENCING!P43),"",SEQUENCING!P43)</f>
        <v/>
      </c>
      <c r="CK40" s="5" t="str">
        <f>IF(ISBLANK(SEQUENCING!Q43),"",SEQUENCING!Q43)</f>
        <v/>
      </c>
      <c r="CL40" s="5" t="str">
        <f>IF(ISBLANK(SEQUENCING!R43),"",SEQUENCING!R43)</f>
        <v/>
      </c>
    </row>
    <row r="41" ht="16.5" customHeight="1">
      <c r="A41" s="5" t="str">
        <f>IF(ISBLANK(SAMPLES_general!Y44),"",SAMPLES_general!Y44)</f>
        <v/>
      </c>
      <c r="B41" s="5" t="str">
        <f>IF(ISBLANK(SAMPLES_general!B44),"",SAMPLES_general!B44)</f>
        <v/>
      </c>
      <c r="C41" s="5" t="str">
        <f>IF(ISBLANK(SAMPLES_general!C44),"",SAMPLES_general!C44)</f>
        <v/>
      </c>
      <c r="D41" s="5" t="str">
        <f>IF(ISBLANK(SAMPLES_general!D44),"",SAMPLES_general!D44)</f>
        <v/>
      </c>
      <c r="E41" s="5" t="str">
        <f>IF(ISBLANK(SAMPLES_general!E44),"",SAMPLES_general!E44)</f>
        <v/>
      </c>
      <c r="F41" s="5" t="str">
        <f>IF(ISBLANK(SAMPLES_general!F44),"",SAMPLES_general!F44)</f>
        <v/>
      </c>
      <c r="G41" s="5" t="str">
        <f>IF(ISBLANK(SAMPLES_general!G44),"",SAMPLES_general!G44)</f>
        <v/>
      </c>
      <c r="H41" s="5" t="str">
        <f>IF(ISBLANK(SAMPLES_general!I44),"",SAMPLES_general!I44)</f>
        <v/>
      </c>
      <c r="I41" s="5" t="str">
        <f>IF(ISBLANK(SAMPLES_general!J44),"",SAMPLES_general!J44)</f>
        <v/>
      </c>
      <c r="J41" s="5" t="str">
        <f>IF(ISBLANK(SAMPLES_general!K44),"",SAMPLES_general!K44)</f>
        <v/>
      </c>
      <c r="K41" s="5" t="str">
        <f>IF(ISBLANK(SAMPLES_general!L44),"",SAMPLES_general!L44)</f>
        <v/>
      </c>
      <c r="L41" s="5" t="str">
        <f>IF(ISBLANK(SAMPLES_general!M44),"",SAMPLES_general!M44)</f>
        <v/>
      </c>
      <c r="M41" s="5" t="str">
        <f>IF(ISBLANK(SAMPLES_general!N44),"",SAMPLES_general!N44)</f>
        <v/>
      </c>
      <c r="N41" s="5" t="str">
        <f>IF(ISBLANK(SAMPLES_general!O44),"",SAMPLES_general!O44)</f>
        <v/>
      </c>
      <c r="O41" s="5" t="str">
        <f>IF(ISBLANK(SAMPLES_general!P44),"",SAMPLES_general!P44)</f>
        <v/>
      </c>
      <c r="P41" s="5" t="str">
        <f>IF(ISBLANK(SAMPLES_general!Q44),"",SAMPLES_general!Q44)</f>
        <v/>
      </c>
      <c r="Q41" s="5" t="str">
        <f>IF(ISBLANK(SAMPLES_general!R44),"",SAMPLES_general!R44)</f>
        <v/>
      </c>
      <c r="R41" s="5" t="str">
        <f>IF(ISBLANK(SAMPLES_general!S44),"",SAMPLES_general!S44)</f>
        <v/>
      </c>
      <c r="S41" s="5" t="str">
        <f>IF(ISBLANK(SAMPLES_general!T44),"",SAMPLES_general!T44)</f>
        <v/>
      </c>
      <c r="T41" s="5" t="str">
        <f>IF(ISBLANK(SAMPLES_general!U44),"",SAMPLES_general!U44)</f>
        <v/>
      </c>
      <c r="U41" s="5" t="str">
        <f>IF(ISBLANK(SAMPLES_general!V44),"",SAMPLES_general!V44)</f>
        <v/>
      </c>
      <c r="V41" s="5" t="str">
        <f>IF(ISBLANK(SAMPLES_general!W44),"",SAMPLES_general!W44)</f>
        <v/>
      </c>
      <c r="W41" s="5" t="str">
        <f>IF(ISBLANK(SAMPLES_general!X44),"",SAMPLES_general!X44)</f>
        <v/>
      </c>
      <c r="X41" s="5" t="str">
        <f>IF(ISBLANK(SAMPLES_meta!C44),"",SAMPLES_meta!C44)</f>
        <v/>
      </c>
      <c r="Y41" s="5" t="str">
        <f>IF(ISBLANK(SAMPLES_meta!D44),"",SAMPLES_meta!D44)</f>
        <v xml:space="preserve">Aquaculture origin (domesticated)</v>
      </c>
      <c r="Z41" s="5" t="str">
        <f>IF(ISBLANK(SAMPLES_meta!E44),"",SAMPLES_meta!E44)</f>
        <v/>
      </c>
      <c r="AA41" s="5" t="str">
        <f>IF(ISBLANK(SAMPLES_meta!F44),"",SAMPLES_meta!F44)</f>
        <v/>
      </c>
      <c r="AB41" s="5" t="str">
        <f>IF(ISBLANK(SAMPLES_meta!G44),"",SAMPLES_meta!G44)</f>
        <v/>
      </c>
      <c r="AC41" s="5" t="str">
        <f>IF(ISBLANK(SAMPLES_meta!H44),"",SAMPLES_meta!H44)</f>
        <v/>
      </c>
      <c r="AD41" s="5" t="str">
        <f>IF(ISBLANK(SAMPLES_meta!I44),"",SAMPLES_meta!I44)</f>
        <v/>
      </c>
      <c r="AE41" s="5" t="str">
        <f>IF(ISBLANK(SAMPLES_indiv!C44),"",SAMPLES_indiv!C44)</f>
        <v/>
      </c>
      <c r="AF41" s="5" t="str">
        <f>IF(ISBLANK(SAMPLES_indiv!D44),"",SAMPLES_indiv!D44)</f>
        <v/>
      </c>
      <c r="AG41" s="5" t="str">
        <f>IF(ISBLANK(SAMPLES_indiv!E44),"",SAMPLES_indiv!E44)</f>
        <v/>
      </c>
      <c r="AH41" s="5" t="str">
        <f>IF(ISBLANK(SAMPLES_indiv!F44),"",SAMPLES_indiv!F44)</f>
        <v/>
      </c>
      <c r="AI41" s="5" t="str">
        <f>IF(ISBLANK(SAMPLES_indiv!G44),"",SAMPLES_indiv!G44)</f>
        <v/>
      </c>
      <c r="AJ41" s="5" t="str">
        <f>IF(ISBLANK(SAMPLES_indiv!H44),"",SAMPLES_indiv!H44)</f>
        <v/>
      </c>
      <c r="AK41" s="5" t="str">
        <f>IF(ISBLANK(SAMPLES_indiv!I44),"",SAMPLES_indiv!I44)</f>
        <v/>
      </c>
      <c r="AL41" s="5" t="str">
        <f>IF(ISBLANK(SAMPLES_indiv!J44),"",SAMPLES_indiv!J44)</f>
        <v/>
      </c>
      <c r="AM41" s="5" t="str">
        <f>IF(ISBLANK(SAMPLES_indiv!K44),"",SAMPLES_indiv!K44)</f>
        <v/>
      </c>
      <c r="AN41" s="5" t="str">
        <f>IF(ISBLANK(SAMPLES_indiv!L44),"",SAMPLES_indiv!L44)</f>
        <v/>
      </c>
      <c r="AO41" s="5" t="str">
        <f>IF(ISBLANK(SAMPLES_indiv!M44),"",SAMPLES_indiv!M44)</f>
        <v/>
      </c>
      <c r="AP41" s="5" t="str">
        <f>IF(ISBLANK(SAMPLES_indiv!N44),"",SAMPLES_indiv!N44)</f>
        <v/>
      </c>
      <c r="AQ41" s="5" t="str">
        <f>IF(ISBLANK(SAMPLES_indiv!O44),"",SAMPLES_indiv!O44)</f>
        <v/>
      </c>
      <c r="AR41" s="5" t="str">
        <f>IF(ISBLANK(SAMPLES_indiv!P44),"",SAMPLES_indiv!P44)</f>
        <v/>
      </c>
      <c r="AS41" s="5" t="str">
        <f>IF(ISBLANK(SAMPLES_indiv!Q44),"",SAMPLES_indiv!Q44)</f>
        <v/>
      </c>
      <c r="AT41" s="5" t="str">
        <f>IF(ISBLANK(SAMPLES_indiv!R44),"",SAMPLES_indiv!R44)</f>
        <v/>
      </c>
      <c r="AU41" s="5" t="str">
        <f>IF(ISBLANK(SAMPLES_indiv!S44),"",SAMPLES_indiv!S44)</f>
        <v/>
      </c>
      <c r="AV41" s="5" t="str">
        <f>IF(ISBLANK(SAMPLES_indiv!T44),"",SAMPLES_indiv!T44)</f>
        <v/>
      </c>
      <c r="AW41" s="5" t="str">
        <f>IF(ISBLANK(SAMPLES_indiv!U44),"",SAMPLES_indiv!U44)</f>
        <v/>
      </c>
      <c r="AX41" s="5" t="str">
        <f>IF(ISBLANK(SAMPLES_indiv!V44),"",SAMPLES_indiv!V44)</f>
        <v/>
      </c>
      <c r="AY41" s="5" t="str">
        <f>IF(ISBLANK(SAMPLES_indiv!W44),"",SAMPLES_indiv!W44)</f>
        <v/>
      </c>
      <c r="AZ41" s="5" t="str">
        <f>IF(ISBLANK(SAMPLES_chemphys!C44),"",SAMPLES_chemphys!C44)</f>
        <v/>
      </c>
      <c r="BA41" s="5" t="str">
        <f>IF(ISBLANK(SAMPLES_chemphys!D44),"",SAMPLES_chemphys!D44)</f>
        <v/>
      </c>
      <c r="BB41" s="5" t="str">
        <f>IF(ISBLANK(SAMPLES_chemphys!E44),"",SAMPLES_chemphys!E44)</f>
        <v/>
      </c>
      <c r="BC41" s="5" t="str">
        <f>IF(ISBLANK(SAMPLES_chemphys!F44),"",SAMPLES_chemphys!F44)</f>
        <v/>
      </c>
      <c r="BD41" s="5" t="str">
        <f>IF(ISBLANK(SAMPLES_chemphys!G44),"",SAMPLES_chemphys!G44)</f>
        <v/>
      </c>
      <c r="BE41" s="5" t="str">
        <f>IF(ISBLANK(SAMPLES_chemphys!H44),"",SAMPLES_chemphys!H44)</f>
        <v/>
      </c>
      <c r="BF41" s="5" t="str">
        <f>IF(ISBLANK(SAMPLES_chemphys!I44),"",SAMPLES_chemphys!I44)</f>
        <v/>
      </c>
      <c r="BG41" s="5" t="str">
        <f>IF(ISBLANK(SAMPLES_chemphys!J44),"",SAMPLES_chemphys!J44)</f>
        <v/>
      </c>
      <c r="BH41" s="5" t="str">
        <f>IF(ISBLANK(SAMPLES_chemphys!K44),"",SAMPLES_chemphys!K44)</f>
        <v/>
      </c>
      <c r="BI41" s="5" t="str">
        <f>IF(ISBLANK(SAMPLES_chemphys!L44),"",SAMPLES_chemphys!L44)</f>
        <v/>
      </c>
      <c r="BJ41" s="5" t="str">
        <f>IF(ISBLANK(SAMPLES_chemphys!M44),"",SAMPLES_chemphys!M44)</f>
        <v/>
      </c>
      <c r="BK41" s="5" t="str">
        <f>IF(ISBLANK(SAMPLES_chemphys!N44),"",SAMPLES_chemphys!N44)</f>
        <v/>
      </c>
      <c r="BL41" s="5" t="str">
        <f>IF(ISBLANK(SAMPLES_chemphys!O44),"",SAMPLES_chemphys!O44)</f>
        <v/>
      </c>
      <c r="BM41" s="5" t="str">
        <f>IF(ISBLANK(SAMPLES_chemphys!P44),"",SAMPLES_chemphys!P44)</f>
        <v/>
      </c>
      <c r="BN41" s="5" t="str">
        <f>IF(ISBLANK(SAMPLES_chemphys!Q44),"",SAMPLES_chemphys!Q44)</f>
        <v/>
      </c>
      <c r="BO41" s="5" t="str">
        <f>IF(ISBLANK(SAMPLES_chemphys!R44),"",SAMPLES_chemphys!R44)</f>
        <v/>
      </c>
      <c r="BP41" s="5" t="str">
        <f>IF(ISBLANK(SAMPLES_chemphys!S44),"",SAMPLES_chemphys!S44)</f>
        <v/>
      </c>
      <c r="BQ41" s="5" t="str">
        <f>IF(ISBLANK(SAMPLES_chemphys!T44),"",SAMPLES_chemphys!T44)</f>
        <v/>
      </c>
      <c r="BR41" s="5" t="str">
        <f>IF(ISBLANK(SAMPLES_chemphys!U44),"",SAMPLES_chemphys!U44)</f>
        <v/>
      </c>
      <c r="BS41" s="5" t="str">
        <f>IF(ISBLANK(SAMPLES_chemphys!V44),"",SAMPLES_chemphys!V44)</f>
        <v/>
      </c>
      <c r="BT41" s="5" t="str">
        <f>IF(ISBLANK(SAMPLES_chemphys!W44),"",SAMPLES_chemphys!W44)</f>
        <v/>
      </c>
      <c r="BU41" s="5" t="str">
        <f>IF(ISBLANK(SAMPLES_chemphys!X44),"",SAMPLES_chemphys!X44)</f>
        <v/>
      </c>
      <c r="BV41" s="5" t="str">
        <f>IF(ISBLANK(SAMPLES_chemphys!Y44),"",SAMPLES_chemphys!Y44)</f>
        <v/>
      </c>
      <c r="BW41" s="5" t="str">
        <f>IF(ISBLANK(SAMPLES_chemphys!Z44),"",SAMPLES_chemphys!Z44)</f>
        <v/>
      </c>
      <c r="BX41" s="5" t="str">
        <f>IF(ISBLANK(SAMPLES_chemphys!AA44),"",SAMPLES_chemphys!AA44)</f>
        <v/>
      </c>
      <c r="BY41" s="5" t="str">
        <f>IF(ISBLANK(SAMPLES_chemphys!AB44),"",SAMPLES_chemphys!AB44)</f>
        <v/>
      </c>
      <c r="BZ41" s="5" t="str">
        <f>IF(ISBLANK(SAMPLES_chemphys!AC44),"",SAMPLES_chemphys!AC44)</f>
        <v/>
      </c>
      <c r="CA41" s="5" t="str">
        <f>IF(ISBLANK(SAMPLES_chemphys!AD44),"",SAMPLES_chemphys!AD44)</f>
        <v/>
      </c>
      <c r="CB41" s="5" t="str">
        <f>IF(ISBLANK(SAMPLES_chemphys!AE44),"",SAMPLES_chemphys!AE44)</f>
        <v/>
      </c>
      <c r="CC41" s="5" t="str">
        <f>IF(ISBLANK(SAMPLES_chemphys!AF44),"",SAMPLES_chemphys!AF44)</f>
        <v/>
      </c>
      <c r="CD41" s="5" t="str">
        <f>IF(ISBLANK(SAMPLES_chemphys!AG44),"",SAMPLES_chemphys!AG44)</f>
        <v/>
      </c>
      <c r="CE41" s="5" t="str">
        <f>IF(ISBLANK(SEQUENCING!Y44),"",SEQUENCING!Y44)</f>
        <v>YES</v>
      </c>
      <c r="CF41" s="5" t="str">
        <f>IF(ISBLANK(SEQUENCING!L44),"",SEQUENCING!L44)</f>
        <v/>
      </c>
      <c r="CG41" s="5" t="str">
        <f>IF(ISBLANK(SEQUENCING!M44),"",SEQUENCING!M44)</f>
        <v/>
      </c>
      <c r="CH41" s="5" t="str">
        <f>IF(ISBLANK(SEQUENCING!N44),"",SEQUENCING!N44)</f>
        <v/>
      </c>
      <c r="CI41" s="5" t="str">
        <f>IF(ISBLANK(SEQUENCING!O44),"",SEQUENCING!O44)</f>
        <v/>
      </c>
      <c r="CJ41" s="5" t="str">
        <f>IF(ISBLANK(SEQUENCING!P44),"",SEQUENCING!P44)</f>
        <v/>
      </c>
      <c r="CK41" s="5" t="str">
        <f>IF(ISBLANK(SEQUENCING!Q44),"",SEQUENCING!Q44)</f>
        <v/>
      </c>
      <c r="CL41" s="5" t="str">
        <f>IF(ISBLANK(SEQUENCING!R44),"",SEQUENCING!R44)</f>
        <v/>
      </c>
    </row>
    <row r="42" ht="16.5" customHeight="1">
      <c r="A42" s="5" t="str">
        <f>IF(ISBLANK(SAMPLES_general!Y45),"",SAMPLES_general!Y45)</f>
        <v/>
      </c>
      <c r="B42" s="5" t="str">
        <f>IF(ISBLANK(SAMPLES_general!B45),"",SAMPLES_general!B45)</f>
        <v/>
      </c>
      <c r="C42" s="5" t="str">
        <f>IF(ISBLANK(SAMPLES_general!C45),"",SAMPLES_general!C45)</f>
        <v/>
      </c>
      <c r="D42" s="5" t="str">
        <f>IF(ISBLANK(SAMPLES_general!D45),"",SAMPLES_general!D45)</f>
        <v/>
      </c>
      <c r="E42" s="5" t="str">
        <f>IF(ISBLANK(SAMPLES_general!E45),"",SAMPLES_general!E45)</f>
        <v/>
      </c>
      <c r="F42" s="5" t="str">
        <f>IF(ISBLANK(SAMPLES_general!F45),"",SAMPLES_general!F45)</f>
        <v/>
      </c>
      <c r="G42" s="5" t="str">
        <f>IF(ISBLANK(SAMPLES_general!G45),"",SAMPLES_general!G45)</f>
        <v/>
      </c>
      <c r="H42" s="5" t="str">
        <f>IF(ISBLANK(SAMPLES_general!I45),"",SAMPLES_general!I45)</f>
        <v/>
      </c>
      <c r="I42" s="5" t="str">
        <f>IF(ISBLANK(SAMPLES_general!J45),"",SAMPLES_general!J45)</f>
        <v/>
      </c>
      <c r="J42" s="5" t="str">
        <f>IF(ISBLANK(SAMPLES_general!K45),"",SAMPLES_general!K45)</f>
        <v/>
      </c>
      <c r="K42" s="5" t="str">
        <f>IF(ISBLANK(SAMPLES_general!L45),"",SAMPLES_general!L45)</f>
        <v/>
      </c>
      <c r="L42" s="5" t="str">
        <f>IF(ISBLANK(SAMPLES_general!M45),"",SAMPLES_general!M45)</f>
        <v/>
      </c>
      <c r="M42" s="5" t="str">
        <f>IF(ISBLANK(SAMPLES_general!N45),"",SAMPLES_general!N45)</f>
        <v/>
      </c>
      <c r="N42" s="5" t="str">
        <f>IF(ISBLANK(SAMPLES_general!O45),"",SAMPLES_general!O45)</f>
        <v/>
      </c>
      <c r="O42" s="5" t="str">
        <f>IF(ISBLANK(SAMPLES_general!P45),"",SAMPLES_general!P45)</f>
        <v/>
      </c>
      <c r="P42" s="5" t="str">
        <f>IF(ISBLANK(SAMPLES_general!Q45),"",SAMPLES_general!Q45)</f>
        <v/>
      </c>
      <c r="Q42" s="5" t="str">
        <f>IF(ISBLANK(SAMPLES_general!R45),"",SAMPLES_general!R45)</f>
        <v/>
      </c>
      <c r="R42" s="5" t="str">
        <f>IF(ISBLANK(SAMPLES_general!S45),"",SAMPLES_general!S45)</f>
        <v/>
      </c>
      <c r="S42" s="5" t="str">
        <f>IF(ISBLANK(SAMPLES_general!T45),"",SAMPLES_general!T45)</f>
        <v/>
      </c>
      <c r="T42" s="5" t="str">
        <f>IF(ISBLANK(SAMPLES_general!U45),"",SAMPLES_general!U45)</f>
        <v/>
      </c>
      <c r="U42" s="5" t="str">
        <f>IF(ISBLANK(SAMPLES_general!V45),"",SAMPLES_general!V45)</f>
        <v/>
      </c>
      <c r="V42" s="5" t="str">
        <f>IF(ISBLANK(SAMPLES_general!W45),"",SAMPLES_general!W45)</f>
        <v/>
      </c>
      <c r="W42" s="5" t="str">
        <f>IF(ISBLANK(SAMPLES_general!X45),"",SAMPLES_general!X45)</f>
        <v/>
      </c>
      <c r="X42" s="5" t="str">
        <f>IF(ISBLANK(SAMPLES_meta!C45),"",SAMPLES_meta!C45)</f>
        <v/>
      </c>
      <c r="Y42" s="5" t="str">
        <f>IF(ISBLANK(SAMPLES_meta!D45),"",SAMPLES_meta!D45)</f>
        <v xml:space="preserve">Aquaculture origin (domesticated)</v>
      </c>
      <c r="Z42" s="5" t="str">
        <f>IF(ISBLANK(SAMPLES_meta!E45),"",SAMPLES_meta!E45)</f>
        <v/>
      </c>
      <c r="AA42" s="5" t="str">
        <f>IF(ISBLANK(SAMPLES_meta!F45),"",SAMPLES_meta!F45)</f>
        <v/>
      </c>
      <c r="AB42" s="5" t="str">
        <f>IF(ISBLANK(SAMPLES_meta!G45),"",SAMPLES_meta!G45)</f>
        <v/>
      </c>
      <c r="AC42" s="5" t="str">
        <f>IF(ISBLANK(SAMPLES_meta!H45),"",SAMPLES_meta!H45)</f>
        <v/>
      </c>
      <c r="AD42" s="5" t="str">
        <f>IF(ISBLANK(SAMPLES_meta!I45),"",SAMPLES_meta!I45)</f>
        <v/>
      </c>
      <c r="AE42" s="5" t="str">
        <f>IF(ISBLANK(SAMPLES_indiv!C45),"",SAMPLES_indiv!C45)</f>
        <v/>
      </c>
      <c r="AF42" s="5" t="str">
        <f>IF(ISBLANK(SAMPLES_indiv!D45),"",SAMPLES_indiv!D45)</f>
        <v/>
      </c>
      <c r="AG42" s="5" t="str">
        <f>IF(ISBLANK(SAMPLES_indiv!E45),"",SAMPLES_indiv!E45)</f>
        <v/>
      </c>
      <c r="AH42" s="5" t="str">
        <f>IF(ISBLANK(SAMPLES_indiv!F45),"",SAMPLES_indiv!F45)</f>
        <v/>
      </c>
      <c r="AI42" s="5" t="str">
        <f>IF(ISBLANK(SAMPLES_indiv!G45),"",SAMPLES_indiv!G45)</f>
        <v/>
      </c>
      <c r="AJ42" s="5" t="str">
        <f>IF(ISBLANK(SAMPLES_indiv!H45),"",SAMPLES_indiv!H45)</f>
        <v/>
      </c>
      <c r="AK42" s="5" t="str">
        <f>IF(ISBLANK(SAMPLES_indiv!I45),"",SAMPLES_indiv!I45)</f>
        <v/>
      </c>
      <c r="AL42" s="5" t="str">
        <f>IF(ISBLANK(SAMPLES_indiv!J45),"",SAMPLES_indiv!J45)</f>
        <v/>
      </c>
      <c r="AM42" s="5" t="str">
        <f>IF(ISBLANK(SAMPLES_indiv!K45),"",SAMPLES_indiv!K45)</f>
        <v/>
      </c>
      <c r="AN42" s="5" t="str">
        <f>IF(ISBLANK(SAMPLES_indiv!L45),"",SAMPLES_indiv!L45)</f>
        <v/>
      </c>
      <c r="AO42" s="5" t="str">
        <f>IF(ISBLANK(SAMPLES_indiv!M45),"",SAMPLES_indiv!M45)</f>
        <v/>
      </c>
      <c r="AP42" s="5" t="str">
        <f>IF(ISBLANK(SAMPLES_indiv!N45),"",SAMPLES_indiv!N45)</f>
        <v/>
      </c>
      <c r="AQ42" s="5" t="str">
        <f>IF(ISBLANK(SAMPLES_indiv!O45),"",SAMPLES_indiv!O45)</f>
        <v/>
      </c>
      <c r="AR42" s="5" t="str">
        <f>IF(ISBLANK(SAMPLES_indiv!P45),"",SAMPLES_indiv!P45)</f>
        <v/>
      </c>
      <c r="AS42" s="5" t="str">
        <f>IF(ISBLANK(SAMPLES_indiv!Q45),"",SAMPLES_indiv!Q45)</f>
        <v/>
      </c>
      <c r="AT42" s="5" t="str">
        <f>IF(ISBLANK(SAMPLES_indiv!R45),"",SAMPLES_indiv!R45)</f>
        <v/>
      </c>
      <c r="AU42" s="5" t="str">
        <f>IF(ISBLANK(SAMPLES_indiv!S45),"",SAMPLES_indiv!S45)</f>
        <v/>
      </c>
      <c r="AV42" s="5" t="str">
        <f>IF(ISBLANK(SAMPLES_indiv!T45),"",SAMPLES_indiv!T45)</f>
        <v/>
      </c>
      <c r="AW42" s="5" t="str">
        <f>IF(ISBLANK(SAMPLES_indiv!U45),"",SAMPLES_indiv!U45)</f>
        <v/>
      </c>
      <c r="AX42" s="5" t="str">
        <f>IF(ISBLANK(SAMPLES_indiv!V45),"",SAMPLES_indiv!V45)</f>
        <v/>
      </c>
      <c r="AY42" s="5" t="str">
        <f>IF(ISBLANK(SAMPLES_indiv!W45),"",SAMPLES_indiv!W45)</f>
        <v/>
      </c>
      <c r="AZ42" s="5" t="str">
        <f>IF(ISBLANK(SAMPLES_chemphys!C45),"",SAMPLES_chemphys!C45)</f>
        <v/>
      </c>
      <c r="BA42" s="5" t="str">
        <f>IF(ISBLANK(SAMPLES_chemphys!D45),"",SAMPLES_chemphys!D45)</f>
        <v/>
      </c>
      <c r="BB42" s="5" t="str">
        <f>IF(ISBLANK(SAMPLES_chemphys!E45),"",SAMPLES_chemphys!E45)</f>
        <v/>
      </c>
      <c r="BC42" s="5" t="str">
        <f>IF(ISBLANK(SAMPLES_chemphys!F45),"",SAMPLES_chemphys!F45)</f>
        <v/>
      </c>
      <c r="BD42" s="5" t="str">
        <f>IF(ISBLANK(SAMPLES_chemphys!G45),"",SAMPLES_chemphys!G45)</f>
        <v/>
      </c>
      <c r="BE42" s="5" t="str">
        <f>IF(ISBLANK(SAMPLES_chemphys!H45),"",SAMPLES_chemphys!H45)</f>
        <v/>
      </c>
      <c r="BF42" s="5" t="str">
        <f>IF(ISBLANK(SAMPLES_chemphys!I45),"",SAMPLES_chemphys!I45)</f>
        <v/>
      </c>
      <c r="BG42" s="5" t="str">
        <f>IF(ISBLANK(SAMPLES_chemphys!J45),"",SAMPLES_chemphys!J45)</f>
        <v/>
      </c>
      <c r="BH42" s="5" t="str">
        <f>IF(ISBLANK(SAMPLES_chemphys!K45),"",SAMPLES_chemphys!K45)</f>
        <v/>
      </c>
      <c r="BI42" s="5" t="str">
        <f>IF(ISBLANK(SAMPLES_chemphys!L45),"",SAMPLES_chemphys!L45)</f>
        <v/>
      </c>
      <c r="BJ42" s="5" t="str">
        <f>IF(ISBLANK(SAMPLES_chemphys!M45),"",SAMPLES_chemphys!M45)</f>
        <v/>
      </c>
      <c r="BK42" s="5" t="str">
        <f>IF(ISBLANK(SAMPLES_chemphys!N45),"",SAMPLES_chemphys!N45)</f>
        <v/>
      </c>
      <c r="BL42" s="5" t="str">
        <f>IF(ISBLANK(SAMPLES_chemphys!O45),"",SAMPLES_chemphys!O45)</f>
        <v/>
      </c>
      <c r="BM42" s="5" t="str">
        <f>IF(ISBLANK(SAMPLES_chemphys!P45),"",SAMPLES_chemphys!P45)</f>
        <v/>
      </c>
      <c r="BN42" s="5" t="str">
        <f>IF(ISBLANK(SAMPLES_chemphys!Q45),"",SAMPLES_chemphys!Q45)</f>
        <v/>
      </c>
      <c r="BO42" s="5" t="str">
        <f>IF(ISBLANK(SAMPLES_chemphys!R45),"",SAMPLES_chemphys!R45)</f>
        <v/>
      </c>
      <c r="BP42" s="5" t="str">
        <f>IF(ISBLANK(SAMPLES_chemphys!S45),"",SAMPLES_chemphys!S45)</f>
        <v/>
      </c>
      <c r="BQ42" s="5" t="str">
        <f>IF(ISBLANK(SAMPLES_chemphys!T45),"",SAMPLES_chemphys!T45)</f>
        <v/>
      </c>
      <c r="BR42" s="5" t="str">
        <f>IF(ISBLANK(SAMPLES_chemphys!U45),"",SAMPLES_chemphys!U45)</f>
        <v/>
      </c>
      <c r="BS42" s="5" t="str">
        <f>IF(ISBLANK(SAMPLES_chemphys!V45),"",SAMPLES_chemphys!V45)</f>
        <v/>
      </c>
      <c r="BT42" s="5" t="str">
        <f>IF(ISBLANK(SAMPLES_chemphys!W45),"",SAMPLES_chemphys!W45)</f>
        <v/>
      </c>
      <c r="BU42" s="5" t="str">
        <f>IF(ISBLANK(SAMPLES_chemphys!X45),"",SAMPLES_chemphys!X45)</f>
        <v/>
      </c>
      <c r="BV42" s="5" t="str">
        <f>IF(ISBLANK(SAMPLES_chemphys!Y45),"",SAMPLES_chemphys!Y45)</f>
        <v/>
      </c>
      <c r="BW42" s="5" t="str">
        <f>IF(ISBLANK(SAMPLES_chemphys!Z45),"",SAMPLES_chemphys!Z45)</f>
        <v/>
      </c>
      <c r="BX42" s="5" t="str">
        <f>IF(ISBLANK(SAMPLES_chemphys!AA45),"",SAMPLES_chemphys!AA45)</f>
        <v/>
      </c>
      <c r="BY42" s="5" t="str">
        <f>IF(ISBLANK(SAMPLES_chemphys!AB45),"",SAMPLES_chemphys!AB45)</f>
        <v/>
      </c>
      <c r="BZ42" s="5" t="str">
        <f>IF(ISBLANK(SAMPLES_chemphys!AC45),"",SAMPLES_chemphys!AC45)</f>
        <v/>
      </c>
      <c r="CA42" s="5" t="str">
        <f>IF(ISBLANK(SAMPLES_chemphys!AD45),"",SAMPLES_chemphys!AD45)</f>
        <v/>
      </c>
      <c r="CB42" s="5" t="str">
        <f>IF(ISBLANK(SAMPLES_chemphys!AE45),"",SAMPLES_chemphys!AE45)</f>
        <v/>
      </c>
      <c r="CC42" s="5" t="str">
        <f>IF(ISBLANK(SAMPLES_chemphys!AF45),"",SAMPLES_chemphys!AF45)</f>
        <v/>
      </c>
      <c r="CD42" s="5" t="str">
        <f>IF(ISBLANK(SAMPLES_chemphys!AG45),"",SAMPLES_chemphys!AG45)</f>
        <v/>
      </c>
      <c r="CE42" s="5" t="str">
        <f>IF(ISBLANK(SEQUENCING!Y45),"",SEQUENCING!Y45)</f>
        <v>YES</v>
      </c>
      <c r="CF42" s="5" t="str">
        <f>IF(ISBLANK(SEQUENCING!L45),"",SEQUENCING!L45)</f>
        <v/>
      </c>
      <c r="CG42" s="5" t="str">
        <f>IF(ISBLANK(SEQUENCING!M45),"",SEQUENCING!M45)</f>
        <v/>
      </c>
      <c r="CH42" s="5" t="str">
        <f>IF(ISBLANK(SEQUENCING!N45),"",SEQUENCING!N45)</f>
        <v/>
      </c>
      <c r="CI42" s="5" t="str">
        <f>IF(ISBLANK(SEQUENCING!O45),"",SEQUENCING!O45)</f>
        <v/>
      </c>
      <c r="CJ42" s="5" t="str">
        <f>IF(ISBLANK(SEQUENCING!P45),"",SEQUENCING!P45)</f>
        <v/>
      </c>
      <c r="CK42" s="5" t="str">
        <f>IF(ISBLANK(SEQUENCING!Q45),"",SEQUENCING!Q45)</f>
        <v/>
      </c>
      <c r="CL42" s="5" t="str">
        <f>IF(ISBLANK(SEQUENCING!R45),"",SEQUENCING!R45)</f>
        <v/>
      </c>
    </row>
    <row r="43" ht="16.5" customHeight="1">
      <c r="A43" s="5" t="str">
        <f>IF(ISBLANK(SAMPLES_general!Y46),"",SAMPLES_general!Y46)</f>
        <v/>
      </c>
      <c r="B43" s="5" t="str">
        <f>IF(ISBLANK(SAMPLES_general!B46),"",SAMPLES_general!B46)</f>
        <v/>
      </c>
      <c r="C43" s="5" t="str">
        <f>IF(ISBLANK(SAMPLES_general!C46),"",SAMPLES_general!C46)</f>
        <v/>
      </c>
      <c r="D43" s="5" t="str">
        <f>IF(ISBLANK(SAMPLES_general!D46),"",SAMPLES_general!D46)</f>
        <v/>
      </c>
      <c r="E43" s="5" t="str">
        <f>IF(ISBLANK(SAMPLES_general!E46),"",SAMPLES_general!E46)</f>
        <v/>
      </c>
      <c r="F43" s="5" t="str">
        <f>IF(ISBLANK(SAMPLES_general!F46),"",SAMPLES_general!F46)</f>
        <v/>
      </c>
      <c r="G43" s="5" t="str">
        <f>IF(ISBLANK(SAMPLES_general!G46),"",SAMPLES_general!G46)</f>
        <v/>
      </c>
      <c r="H43" s="5" t="str">
        <f>IF(ISBLANK(SAMPLES_general!I46),"",SAMPLES_general!I46)</f>
        <v/>
      </c>
      <c r="I43" s="5" t="str">
        <f>IF(ISBLANK(SAMPLES_general!J46),"",SAMPLES_general!J46)</f>
        <v/>
      </c>
      <c r="J43" s="5" t="str">
        <f>IF(ISBLANK(SAMPLES_general!K46),"",SAMPLES_general!K46)</f>
        <v/>
      </c>
      <c r="K43" s="5" t="str">
        <f>IF(ISBLANK(SAMPLES_general!L46),"",SAMPLES_general!L46)</f>
        <v/>
      </c>
      <c r="L43" s="5" t="str">
        <f>IF(ISBLANK(SAMPLES_general!M46),"",SAMPLES_general!M46)</f>
        <v/>
      </c>
      <c r="M43" s="5" t="str">
        <f>IF(ISBLANK(SAMPLES_general!N46),"",SAMPLES_general!N46)</f>
        <v/>
      </c>
      <c r="N43" s="5" t="str">
        <f>IF(ISBLANK(SAMPLES_general!O46),"",SAMPLES_general!O46)</f>
        <v/>
      </c>
      <c r="O43" s="5" t="str">
        <f>IF(ISBLANK(SAMPLES_general!P46),"",SAMPLES_general!P46)</f>
        <v/>
      </c>
      <c r="P43" s="5" t="str">
        <f>IF(ISBLANK(SAMPLES_general!Q46),"",SAMPLES_general!Q46)</f>
        <v/>
      </c>
      <c r="Q43" s="5" t="str">
        <f>IF(ISBLANK(SAMPLES_general!R46),"",SAMPLES_general!R46)</f>
        <v/>
      </c>
      <c r="R43" s="5" t="str">
        <f>IF(ISBLANK(SAMPLES_general!S46),"",SAMPLES_general!S46)</f>
        <v/>
      </c>
      <c r="S43" s="5" t="str">
        <f>IF(ISBLANK(SAMPLES_general!T46),"",SAMPLES_general!T46)</f>
        <v/>
      </c>
      <c r="T43" s="5" t="str">
        <f>IF(ISBLANK(SAMPLES_general!U46),"",SAMPLES_general!U46)</f>
        <v/>
      </c>
      <c r="U43" s="5" t="str">
        <f>IF(ISBLANK(SAMPLES_general!V46),"",SAMPLES_general!V46)</f>
        <v/>
      </c>
      <c r="V43" s="5" t="str">
        <f>IF(ISBLANK(SAMPLES_general!W46),"",SAMPLES_general!W46)</f>
        <v/>
      </c>
      <c r="W43" s="5" t="str">
        <f>IF(ISBLANK(SAMPLES_general!X46),"",SAMPLES_general!X46)</f>
        <v/>
      </c>
      <c r="X43" s="5" t="str">
        <f>IF(ISBLANK(SAMPLES_meta!C46),"",SAMPLES_meta!C46)</f>
        <v/>
      </c>
      <c r="Y43" s="5" t="str">
        <f>IF(ISBLANK(SAMPLES_meta!D46),"",SAMPLES_meta!D46)</f>
        <v xml:space="preserve">Aquaculture origin (domesticated)</v>
      </c>
      <c r="Z43" s="5" t="str">
        <f>IF(ISBLANK(SAMPLES_meta!E46),"",SAMPLES_meta!E46)</f>
        <v/>
      </c>
      <c r="AA43" s="5" t="str">
        <f>IF(ISBLANK(SAMPLES_meta!F46),"",SAMPLES_meta!F46)</f>
        <v/>
      </c>
      <c r="AB43" s="5" t="str">
        <f>IF(ISBLANK(SAMPLES_meta!G46),"",SAMPLES_meta!G46)</f>
        <v/>
      </c>
      <c r="AC43" s="5" t="str">
        <f>IF(ISBLANK(SAMPLES_meta!H46),"",SAMPLES_meta!H46)</f>
        <v/>
      </c>
      <c r="AD43" s="5" t="str">
        <f>IF(ISBLANK(SAMPLES_meta!I46),"",SAMPLES_meta!I46)</f>
        <v/>
      </c>
      <c r="AE43" s="5" t="str">
        <f>IF(ISBLANK(SAMPLES_indiv!C46),"",SAMPLES_indiv!C46)</f>
        <v/>
      </c>
      <c r="AF43" s="5" t="str">
        <f>IF(ISBLANK(SAMPLES_indiv!D46),"",SAMPLES_indiv!D46)</f>
        <v/>
      </c>
      <c r="AG43" s="5" t="str">
        <f>IF(ISBLANK(SAMPLES_indiv!E46),"",SAMPLES_indiv!E46)</f>
        <v/>
      </c>
      <c r="AH43" s="5" t="str">
        <f>IF(ISBLANK(SAMPLES_indiv!F46),"",SAMPLES_indiv!F46)</f>
        <v/>
      </c>
      <c r="AI43" s="5" t="str">
        <f>IF(ISBLANK(SAMPLES_indiv!G46),"",SAMPLES_indiv!G46)</f>
        <v/>
      </c>
      <c r="AJ43" s="5" t="str">
        <f>IF(ISBLANK(SAMPLES_indiv!H46),"",SAMPLES_indiv!H46)</f>
        <v/>
      </c>
      <c r="AK43" s="5" t="str">
        <f>IF(ISBLANK(SAMPLES_indiv!I46),"",SAMPLES_indiv!I46)</f>
        <v/>
      </c>
      <c r="AL43" s="5" t="str">
        <f>IF(ISBLANK(SAMPLES_indiv!J46),"",SAMPLES_indiv!J46)</f>
        <v/>
      </c>
      <c r="AM43" s="5" t="str">
        <f>IF(ISBLANK(SAMPLES_indiv!K46),"",SAMPLES_indiv!K46)</f>
        <v/>
      </c>
      <c r="AN43" s="5" t="str">
        <f>IF(ISBLANK(SAMPLES_indiv!L46),"",SAMPLES_indiv!L46)</f>
        <v/>
      </c>
      <c r="AO43" s="5" t="str">
        <f>IF(ISBLANK(SAMPLES_indiv!M46),"",SAMPLES_indiv!M46)</f>
        <v/>
      </c>
      <c r="AP43" s="5" t="str">
        <f>IF(ISBLANK(SAMPLES_indiv!N46),"",SAMPLES_indiv!N46)</f>
        <v/>
      </c>
      <c r="AQ43" s="5" t="str">
        <f>IF(ISBLANK(SAMPLES_indiv!O46),"",SAMPLES_indiv!O46)</f>
        <v/>
      </c>
      <c r="AR43" s="5" t="str">
        <f>IF(ISBLANK(SAMPLES_indiv!P46),"",SAMPLES_indiv!P46)</f>
        <v/>
      </c>
      <c r="AS43" s="5" t="str">
        <f>IF(ISBLANK(SAMPLES_indiv!Q46),"",SAMPLES_indiv!Q46)</f>
        <v/>
      </c>
      <c r="AT43" s="5" t="str">
        <f>IF(ISBLANK(SAMPLES_indiv!R46),"",SAMPLES_indiv!R46)</f>
        <v/>
      </c>
      <c r="AU43" s="5" t="str">
        <f>IF(ISBLANK(SAMPLES_indiv!S46),"",SAMPLES_indiv!S46)</f>
        <v/>
      </c>
      <c r="AV43" s="5" t="str">
        <f>IF(ISBLANK(SAMPLES_indiv!T46),"",SAMPLES_indiv!T46)</f>
        <v/>
      </c>
      <c r="AW43" s="5" t="str">
        <f>IF(ISBLANK(SAMPLES_indiv!U46),"",SAMPLES_indiv!U46)</f>
        <v/>
      </c>
      <c r="AX43" s="5" t="str">
        <f>IF(ISBLANK(SAMPLES_indiv!V46),"",SAMPLES_indiv!V46)</f>
        <v/>
      </c>
      <c r="AY43" s="5" t="str">
        <f>IF(ISBLANK(SAMPLES_indiv!W46),"",SAMPLES_indiv!W46)</f>
        <v/>
      </c>
      <c r="AZ43" s="5" t="str">
        <f>IF(ISBLANK(SAMPLES_chemphys!C46),"",SAMPLES_chemphys!C46)</f>
        <v/>
      </c>
      <c r="BA43" s="5" t="str">
        <f>IF(ISBLANK(SAMPLES_chemphys!D46),"",SAMPLES_chemphys!D46)</f>
        <v/>
      </c>
      <c r="BB43" s="5" t="str">
        <f>IF(ISBLANK(SAMPLES_chemphys!E46),"",SAMPLES_chemphys!E46)</f>
        <v/>
      </c>
      <c r="BC43" s="5" t="str">
        <f>IF(ISBLANK(SAMPLES_chemphys!F46),"",SAMPLES_chemphys!F46)</f>
        <v/>
      </c>
      <c r="BD43" s="5" t="str">
        <f>IF(ISBLANK(SAMPLES_chemphys!G46),"",SAMPLES_chemphys!G46)</f>
        <v/>
      </c>
      <c r="BE43" s="5" t="str">
        <f>IF(ISBLANK(SAMPLES_chemphys!H46),"",SAMPLES_chemphys!H46)</f>
        <v/>
      </c>
      <c r="BF43" s="5" t="str">
        <f>IF(ISBLANK(SAMPLES_chemphys!I46),"",SAMPLES_chemphys!I46)</f>
        <v/>
      </c>
      <c r="BG43" s="5" t="str">
        <f>IF(ISBLANK(SAMPLES_chemphys!J46),"",SAMPLES_chemphys!J46)</f>
        <v/>
      </c>
      <c r="BH43" s="5" t="str">
        <f>IF(ISBLANK(SAMPLES_chemphys!K46),"",SAMPLES_chemphys!K46)</f>
        <v/>
      </c>
      <c r="BI43" s="5" t="str">
        <f>IF(ISBLANK(SAMPLES_chemphys!L46),"",SAMPLES_chemphys!L46)</f>
        <v/>
      </c>
      <c r="BJ43" s="5" t="str">
        <f>IF(ISBLANK(SAMPLES_chemphys!M46),"",SAMPLES_chemphys!M46)</f>
        <v/>
      </c>
      <c r="BK43" s="5" t="str">
        <f>IF(ISBLANK(SAMPLES_chemphys!N46),"",SAMPLES_chemphys!N46)</f>
        <v/>
      </c>
      <c r="BL43" s="5" t="str">
        <f>IF(ISBLANK(SAMPLES_chemphys!O46),"",SAMPLES_chemphys!O46)</f>
        <v/>
      </c>
      <c r="BM43" s="5" t="str">
        <f>IF(ISBLANK(SAMPLES_chemphys!P46),"",SAMPLES_chemphys!P46)</f>
        <v/>
      </c>
      <c r="BN43" s="5" t="str">
        <f>IF(ISBLANK(SAMPLES_chemphys!Q46),"",SAMPLES_chemphys!Q46)</f>
        <v/>
      </c>
      <c r="BO43" s="5" t="str">
        <f>IF(ISBLANK(SAMPLES_chemphys!R46),"",SAMPLES_chemphys!R46)</f>
        <v/>
      </c>
      <c r="BP43" s="5" t="str">
        <f>IF(ISBLANK(SAMPLES_chemphys!S46),"",SAMPLES_chemphys!S46)</f>
        <v/>
      </c>
      <c r="BQ43" s="5" t="str">
        <f>IF(ISBLANK(SAMPLES_chemphys!T46),"",SAMPLES_chemphys!T46)</f>
        <v/>
      </c>
      <c r="BR43" s="5" t="str">
        <f>IF(ISBLANK(SAMPLES_chemphys!U46),"",SAMPLES_chemphys!U46)</f>
        <v/>
      </c>
      <c r="BS43" s="5" t="str">
        <f>IF(ISBLANK(SAMPLES_chemphys!V46),"",SAMPLES_chemphys!V46)</f>
        <v/>
      </c>
      <c r="BT43" s="5" t="str">
        <f>IF(ISBLANK(SAMPLES_chemphys!W46),"",SAMPLES_chemphys!W46)</f>
        <v/>
      </c>
      <c r="BU43" s="5" t="str">
        <f>IF(ISBLANK(SAMPLES_chemphys!X46),"",SAMPLES_chemphys!X46)</f>
        <v/>
      </c>
      <c r="BV43" s="5" t="str">
        <f>IF(ISBLANK(SAMPLES_chemphys!Y46),"",SAMPLES_chemphys!Y46)</f>
        <v/>
      </c>
      <c r="BW43" s="5" t="str">
        <f>IF(ISBLANK(SAMPLES_chemphys!Z46),"",SAMPLES_chemphys!Z46)</f>
        <v/>
      </c>
      <c r="BX43" s="5" t="str">
        <f>IF(ISBLANK(SAMPLES_chemphys!AA46),"",SAMPLES_chemphys!AA46)</f>
        <v/>
      </c>
      <c r="BY43" s="5" t="str">
        <f>IF(ISBLANK(SAMPLES_chemphys!AB46),"",SAMPLES_chemphys!AB46)</f>
        <v/>
      </c>
      <c r="BZ43" s="5" t="str">
        <f>IF(ISBLANK(SAMPLES_chemphys!AC46),"",SAMPLES_chemphys!AC46)</f>
        <v/>
      </c>
      <c r="CA43" s="5" t="str">
        <f>IF(ISBLANK(SAMPLES_chemphys!AD46),"",SAMPLES_chemphys!AD46)</f>
        <v/>
      </c>
      <c r="CB43" s="5" t="str">
        <f>IF(ISBLANK(SAMPLES_chemphys!AE46),"",SAMPLES_chemphys!AE46)</f>
        <v/>
      </c>
      <c r="CC43" s="5" t="str">
        <f>IF(ISBLANK(SAMPLES_chemphys!AF46),"",SAMPLES_chemphys!AF46)</f>
        <v/>
      </c>
      <c r="CD43" s="5" t="str">
        <f>IF(ISBLANK(SAMPLES_chemphys!AG46),"",SAMPLES_chemphys!AG46)</f>
        <v/>
      </c>
      <c r="CE43" s="5" t="str">
        <f>IF(ISBLANK(SEQUENCING!Y46),"",SEQUENCING!Y46)</f>
        <v>YES</v>
      </c>
      <c r="CF43" s="5" t="str">
        <f>IF(ISBLANK(SEQUENCING!L46),"",SEQUENCING!L46)</f>
        <v/>
      </c>
      <c r="CG43" s="5" t="str">
        <f>IF(ISBLANK(SEQUENCING!M46),"",SEQUENCING!M46)</f>
        <v/>
      </c>
      <c r="CH43" s="5" t="str">
        <f>IF(ISBLANK(SEQUENCING!N46),"",SEQUENCING!N46)</f>
        <v/>
      </c>
      <c r="CI43" s="5" t="str">
        <f>IF(ISBLANK(SEQUENCING!O46),"",SEQUENCING!O46)</f>
        <v/>
      </c>
      <c r="CJ43" s="5" t="str">
        <f>IF(ISBLANK(SEQUENCING!P46),"",SEQUENCING!P46)</f>
        <v/>
      </c>
      <c r="CK43" s="5" t="str">
        <f>IF(ISBLANK(SEQUENCING!Q46),"",SEQUENCING!Q46)</f>
        <v/>
      </c>
      <c r="CL43" s="5" t="str">
        <f>IF(ISBLANK(SEQUENCING!R46),"",SEQUENCING!R46)</f>
        <v/>
      </c>
    </row>
    <row r="44" ht="16.5" customHeight="1">
      <c r="A44" s="5" t="str">
        <f>IF(ISBLANK(SAMPLES_general!Y47),"",SAMPLES_general!Y47)</f>
        <v/>
      </c>
      <c r="B44" s="5" t="str">
        <f>IF(ISBLANK(SAMPLES_general!B47),"",SAMPLES_general!B47)</f>
        <v/>
      </c>
      <c r="C44" s="5" t="str">
        <f>IF(ISBLANK(SAMPLES_general!C47),"",SAMPLES_general!C47)</f>
        <v/>
      </c>
      <c r="D44" s="5" t="str">
        <f>IF(ISBLANK(SAMPLES_general!D47),"",SAMPLES_general!D47)</f>
        <v/>
      </c>
      <c r="E44" s="5" t="str">
        <f>IF(ISBLANK(SAMPLES_general!E47),"",SAMPLES_general!E47)</f>
        <v/>
      </c>
      <c r="F44" s="5" t="str">
        <f>IF(ISBLANK(SAMPLES_general!F47),"",SAMPLES_general!F47)</f>
        <v/>
      </c>
      <c r="G44" s="5" t="str">
        <f>IF(ISBLANK(SAMPLES_general!G47),"",SAMPLES_general!G47)</f>
        <v/>
      </c>
      <c r="H44" s="5" t="str">
        <f>IF(ISBLANK(SAMPLES_general!I47),"",SAMPLES_general!I47)</f>
        <v/>
      </c>
      <c r="I44" s="5" t="str">
        <f>IF(ISBLANK(SAMPLES_general!J47),"",SAMPLES_general!J47)</f>
        <v/>
      </c>
      <c r="J44" s="5" t="str">
        <f>IF(ISBLANK(SAMPLES_general!K47),"",SAMPLES_general!K47)</f>
        <v/>
      </c>
      <c r="K44" s="5" t="str">
        <f>IF(ISBLANK(SAMPLES_general!L47),"",SAMPLES_general!L47)</f>
        <v/>
      </c>
      <c r="L44" s="5" t="str">
        <f>IF(ISBLANK(SAMPLES_general!M47),"",SAMPLES_general!M47)</f>
        <v/>
      </c>
      <c r="M44" s="5" t="str">
        <f>IF(ISBLANK(SAMPLES_general!N47),"",SAMPLES_general!N47)</f>
        <v/>
      </c>
      <c r="N44" s="5" t="str">
        <f>IF(ISBLANK(SAMPLES_general!O47),"",SAMPLES_general!O47)</f>
        <v/>
      </c>
      <c r="O44" s="5" t="str">
        <f>IF(ISBLANK(SAMPLES_general!P47),"",SAMPLES_general!P47)</f>
        <v/>
      </c>
      <c r="P44" s="5" t="str">
        <f>IF(ISBLANK(SAMPLES_general!Q47),"",SAMPLES_general!Q47)</f>
        <v/>
      </c>
      <c r="Q44" s="5" t="str">
        <f>IF(ISBLANK(SAMPLES_general!R47),"",SAMPLES_general!R47)</f>
        <v/>
      </c>
      <c r="R44" s="5" t="str">
        <f>IF(ISBLANK(SAMPLES_general!S47),"",SAMPLES_general!S47)</f>
        <v/>
      </c>
      <c r="S44" s="5" t="str">
        <f>IF(ISBLANK(SAMPLES_general!T47),"",SAMPLES_general!T47)</f>
        <v/>
      </c>
      <c r="T44" s="5" t="str">
        <f>IF(ISBLANK(SAMPLES_general!U47),"",SAMPLES_general!U47)</f>
        <v/>
      </c>
      <c r="U44" s="5" t="str">
        <f>IF(ISBLANK(SAMPLES_general!V47),"",SAMPLES_general!V47)</f>
        <v/>
      </c>
      <c r="V44" s="5" t="str">
        <f>IF(ISBLANK(SAMPLES_general!W47),"",SAMPLES_general!W47)</f>
        <v/>
      </c>
      <c r="W44" s="5" t="str">
        <f>IF(ISBLANK(SAMPLES_general!X47),"",SAMPLES_general!X47)</f>
        <v/>
      </c>
      <c r="X44" s="5" t="str">
        <f>IF(ISBLANK(SAMPLES_meta!C47),"",SAMPLES_meta!C47)</f>
        <v/>
      </c>
      <c r="Y44" s="5" t="str">
        <f>IF(ISBLANK(SAMPLES_meta!D47),"",SAMPLES_meta!D47)</f>
        <v xml:space="preserve">Aquaculture origin (domesticated)</v>
      </c>
      <c r="Z44" s="5" t="str">
        <f>IF(ISBLANK(SAMPLES_meta!E47),"",SAMPLES_meta!E47)</f>
        <v/>
      </c>
      <c r="AA44" s="5" t="str">
        <f>IF(ISBLANK(SAMPLES_meta!F47),"",SAMPLES_meta!F47)</f>
        <v/>
      </c>
      <c r="AB44" s="5" t="str">
        <f>IF(ISBLANK(SAMPLES_meta!G47),"",SAMPLES_meta!G47)</f>
        <v/>
      </c>
      <c r="AC44" s="5" t="str">
        <f>IF(ISBLANK(SAMPLES_meta!H47),"",SAMPLES_meta!H47)</f>
        <v/>
      </c>
      <c r="AD44" s="5" t="str">
        <f>IF(ISBLANK(SAMPLES_meta!I47),"",SAMPLES_meta!I47)</f>
        <v/>
      </c>
      <c r="AE44" s="5" t="str">
        <f>IF(ISBLANK(SAMPLES_indiv!C47),"",SAMPLES_indiv!C47)</f>
        <v/>
      </c>
      <c r="AF44" s="5" t="str">
        <f>IF(ISBLANK(SAMPLES_indiv!D47),"",SAMPLES_indiv!D47)</f>
        <v/>
      </c>
      <c r="AG44" s="5" t="str">
        <f>IF(ISBLANK(SAMPLES_indiv!E47),"",SAMPLES_indiv!E47)</f>
        <v/>
      </c>
      <c r="AH44" s="5" t="str">
        <f>IF(ISBLANK(SAMPLES_indiv!F47),"",SAMPLES_indiv!F47)</f>
        <v/>
      </c>
      <c r="AI44" s="5" t="str">
        <f>IF(ISBLANK(SAMPLES_indiv!G47),"",SAMPLES_indiv!G47)</f>
        <v/>
      </c>
      <c r="AJ44" s="5" t="str">
        <f>IF(ISBLANK(SAMPLES_indiv!H47),"",SAMPLES_indiv!H47)</f>
        <v/>
      </c>
      <c r="AK44" s="5" t="str">
        <f>IF(ISBLANK(SAMPLES_indiv!I47),"",SAMPLES_indiv!I47)</f>
        <v/>
      </c>
      <c r="AL44" s="5" t="str">
        <f>IF(ISBLANK(SAMPLES_indiv!J47),"",SAMPLES_indiv!J47)</f>
        <v/>
      </c>
      <c r="AM44" s="5" t="str">
        <f>IF(ISBLANK(SAMPLES_indiv!K47),"",SAMPLES_indiv!K47)</f>
        <v/>
      </c>
      <c r="AN44" s="5" t="str">
        <f>IF(ISBLANK(SAMPLES_indiv!L47),"",SAMPLES_indiv!L47)</f>
        <v/>
      </c>
      <c r="AO44" s="5" t="str">
        <f>IF(ISBLANK(SAMPLES_indiv!M47),"",SAMPLES_indiv!M47)</f>
        <v/>
      </c>
      <c r="AP44" s="5" t="str">
        <f>IF(ISBLANK(SAMPLES_indiv!N47),"",SAMPLES_indiv!N47)</f>
        <v/>
      </c>
      <c r="AQ44" s="5" t="str">
        <f>IF(ISBLANK(SAMPLES_indiv!O47),"",SAMPLES_indiv!O47)</f>
        <v/>
      </c>
      <c r="AR44" s="5" t="str">
        <f>IF(ISBLANK(SAMPLES_indiv!P47),"",SAMPLES_indiv!P47)</f>
        <v/>
      </c>
      <c r="AS44" s="5" t="str">
        <f>IF(ISBLANK(SAMPLES_indiv!Q47),"",SAMPLES_indiv!Q47)</f>
        <v/>
      </c>
      <c r="AT44" s="5" t="str">
        <f>IF(ISBLANK(SAMPLES_indiv!R47),"",SAMPLES_indiv!R47)</f>
        <v/>
      </c>
      <c r="AU44" s="5" t="str">
        <f>IF(ISBLANK(SAMPLES_indiv!S47),"",SAMPLES_indiv!S47)</f>
        <v/>
      </c>
      <c r="AV44" s="5" t="str">
        <f>IF(ISBLANK(SAMPLES_indiv!T47),"",SAMPLES_indiv!T47)</f>
        <v/>
      </c>
      <c r="AW44" s="5" t="str">
        <f>IF(ISBLANK(SAMPLES_indiv!U47),"",SAMPLES_indiv!U47)</f>
        <v/>
      </c>
      <c r="AX44" s="5" t="str">
        <f>IF(ISBLANK(SAMPLES_indiv!V47),"",SAMPLES_indiv!V47)</f>
        <v/>
      </c>
      <c r="AY44" s="5" t="str">
        <f>IF(ISBLANK(SAMPLES_indiv!W47),"",SAMPLES_indiv!W47)</f>
        <v/>
      </c>
      <c r="AZ44" s="5" t="str">
        <f>IF(ISBLANK(SAMPLES_chemphys!C47),"",SAMPLES_chemphys!C47)</f>
        <v/>
      </c>
      <c r="BA44" s="5" t="str">
        <f>IF(ISBLANK(SAMPLES_chemphys!D47),"",SAMPLES_chemphys!D47)</f>
        <v/>
      </c>
      <c r="BB44" s="5" t="str">
        <f>IF(ISBLANK(SAMPLES_chemphys!E47),"",SAMPLES_chemphys!E47)</f>
        <v/>
      </c>
      <c r="BC44" s="5" t="str">
        <f>IF(ISBLANK(SAMPLES_chemphys!F47),"",SAMPLES_chemphys!F47)</f>
        <v/>
      </c>
      <c r="BD44" s="5" t="str">
        <f>IF(ISBLANK(SAMPLES_chemphys!G47),"",SAMPLES_chemphys!G47)</f>
        <v/>
      </c>
      <c r="BE44" s="5" t="str">
        <f>IF(ISBLANK(SAMPLES_chemphys!H47),"",SAMPLES_chemphys!H47)</f>
        <v/>
      </c>
      <c r="BF44" s="5" t="str">
        <f>IF(ISBLANK(SAMPLES_chemphys!I47),"",SAMPLES_chemphys!I47)</f>
        <v/>
      </c>
      <c r="BG44" s="5" t="str">
        <f>IF(ISBLANK(SAMPLES_chemphys!J47),"",SAMPLES_chemphys!J47)</f>
        <v/>
      </c>
      <c r="BH44" s="5" t="str">
        <f>IF(ISBLANK(SAMPLES_chemphys!K47),"",SAMPLES_chemphys!K47)</f>
        <v/>
      </c>
      <c r="BI44" s="5" t="str">
        <f>IF(ISBLANK(SAMPLES_chemphys!L47),"",SAMPLES_chemphys!L47)</f>
        <v/>
      </c>
      <c r="BJ44" s="5" t="str">
        <f>IF(ISBLANK(SAMPLES_chemphys!M47),"",SAMPLES_chemphys!M47)</f>
        <v/>
      </c>
      <c r="BK44" s="5" t="str">
        <f>IF(ISBLANK(SAMPLES_chemphys!N47),"",SAMPLES_chemphys!N47)</f>
        <v/>
      </c>
      <c r="BL44" s="5" t="str">
        <f>IF(ISBLANK(SAMPLES_chemphys!O47),"",SAMPLES_chemphys!O47)</f>
        <v/>
      </c>
      <c r="BM44" s="5" t="str">
        <f>IF(ISBLANK(SAMPLES_chemphys!P47),"",SAMPLES_chemphys!P47)</f>
        <v/>
      </c>
      <c r="BN44" s="5" t="str">
        <f>IF(ISBLANK(SAMPLES_chemphys!Q47),"",SAMPLES_chemphys!Q47)</f>
        <v/>
      </c>
      <c r="BO44" s="5" t="str">
        <f>IF(ISBLANK(SAMPLES_chemphys!R47),"",SAMPLES_chemphys!R47)</f>
        <v/>
      </c>
      <c r="BP44" s="5" t="str">
        <f>IF(ISBLANK(SAMPLES_chemphys!S47),"",SAMPLES_chemphys!S47)</f>
        <v/>
      </c>
      <c r="BQ44" s="5" t="str">
        <f>IF(ISBLANK(SAMPLES_chemphys!T47),"",SAMPLES_chemphys!T47)</f>
        <v/>
      </c>
      <c r="BR44" s="5" t="str">
        <f>IF(ISBLANK(SAMPLES_chemphys!U47),"",SAMPLES_chemphys!U47)</f>
        <v/>
      </c>
      <c r="BS44" s="5" t="str">
        <f>IF(ISBLANK(SAMPLES_chemphys!V47),"",SAMPLES_chemphys!V47)</f>
        <v/>
      </c>
      <c r="BT44" s="5" t="str">
        <f>IF(ISBLANK(SAMPLES_chemphys!W47),"",SAMPLES_chemphys!W47)</f>
        <v/>
      </c>
      <c r="BU44" s="5" t="str">
        <f>IF(ISBLANK(SAMPLES_chemphys!X47),"",SAMPLES_chemphys!X47)</f>
        <v/>
      </c>
      <c r="BV44" s="5" t="str">
        <f>IF(ISBLANK(SAMPLES_chemphys!Y47),"",SAMPLES_chemphys!Y47)</f>
        <v/>
      </c>
      <c r="BW44" s="5" t="str">
        <f>IF(ISBLANK(SAMPLES_chemphys!Z47),"",SAMPLES_chemphys!Z47)</f>
        <v/>
      </c>
      <c r="BX44" s="5" t="str">
        <f>IF(ISBLANK(SAMPLES_chemphys!AA47),"",SAMPLES_chemphys!AA47)</f>
        <v/>
      </c>
      <c r="BY44" s="5" t="str">
        <f>IF(ISBLANK(SAMPLES_chemphys!AB47),"",SAMPLES_chemphys!AB47)</f>
        <v/>
      </c>
      <c r="BZ44" s="5" t="str">
        <f>IF(ISBLANK(SAMPLES_chemphys!AC47),"",SAMPLES_chemphys!AC47)</f>
        <v/>
      </c>
      <c r="CA44" s="5" t="str">
        <f>IF(ISBLANK(SAMPLES_chemphys!AD47),"",SAMPLES_chemphys!AD47)</f>
        <v/>
      </c>
      <c r="CB44" s="5" t="str">
        <f>IF(ISBLANK(SAMPLES_chemphys!AE47),"",SAMPLES_chemphys!AE47)</f>
        <v/>
      </c>
      <c r="CC44" s="5" t="str">
        <f>IF(ISBLANK(SAMPLES_chemphys!AF47),"",SAMPLES_chemphys!AF47)</f>
        <v/>
      </c>
      <c r="CD44" s="5" t="str">
        <f>IF(ISBLANK(SAMPLES_chemphys!AG47),"",SAMPLES_chemphys!AG47)</f>
        <v/>
      </c>
      <c r="CE44" s="5" t="str">
        <f>IF(ISBLANK(SEQUENCING!Y47),"",SEQUENCING!Y47)</f>
        <v>YES</v>
      </c>
      <c r="CF44" s="5" t="str">
        <f>IF(ISBLANK(SEQUENCING!L47),"",SEQUENCING!L47)</f>
        <v/>
      </c>
      <c r="CG44" s="5" t="str">
        <f>IF(ISBLANK(SEQUENCING!M47),"",SEQUENCING!M47)</f>
        <v/>
      </c>
      <c r="CH44" s="5" t="str">
        <f>IF(ISBLANK(SEQUENCING!N47),"",SEQUENCING!N47)</f>
        <v/>
      </c>
      <c r="CI44" s="5" t="str">
        <f>IF(ISBLANK(SEQUENCING!O47),"",SEQUENCING!O47)</f>
        <v/>
      </c>
      <c r="CJ44" s="5" t="str">
        <f>IF(ISBLANK(SEQUENCING!P47),"",SEQUENCING!P47)</f>
        <v/>
      </c>
      <c r="CK44" s="5" t="str">
        <f>IF(ISBLANK(SEQUENCING!Q47),"",SEQUENCING!Q47)</f>
        <v/>
      </c>
      <c r="CL44" s="5" t="str">
        <f>IF(ISBLANK(SEQUENCING!R47),"",SEQUENCING!R47)</f>
        <v/>
      </c>
    </row>
    <row r="45" ht="16.5" customHeight="1">
      <c r="A45" s="5" t="str">
        <f>IF(ISBLANK(SAMPLES_general!Y48),"",SAMPLES_general!Y48)</f>
        <v/>
      </c>
      <c r="B45" s="5" t="str">
        <f>IF(ISBLANK(SAMPLES_general!B48),"",SAMPLES_general!B48)</f>
        <v/>
      </c>
      <c r="C45" s="5" t="str">
        <f>IF(ISBLANK(SAMPLES_general!C48),"",SAMPLES_general!C48)</f>
        <v/>
      </c>
      <c r="D45" s="5" t="str">
        <f>IF(ISBLANK(SAMPLES_general!D48),"",SAMPLES_general!D48)</f>
        <v/>
      </c>
      <c r="E45" s="5" t="str">
        <f>IF(ISBLANK(SAMPLES_general!E48),"",SAMPLES_general!E48)</f>
        <v/>
      </c>
      <c r="F45" s="5" t="str">
        <f>IF(ISBLANK(SAMPLES_general!F48),"",SAMPLES_general!F48)</f>
        <v/>
      </c>
      <c r="G45" s="5" t="str">
        <f>IF(ISBLANK(SAMPLES_general!G48),"",SAMPLES_general!G48)</f>
        <v/>
      </c>
      <c r="H45" s="5" t="str">
        <f>IF(ISBLANK(SAMPLES_general!I48),"",SAMPLES_general!I48)</f>
        <v/>
      </c>
      <c r="I45" s="5" t="str">
        <f>IF(ISBLANK(SAMPLES_general!J48),"",SAMPLES_general!J48)</f>
        <v/>
      </c>
      <c r="J45" s="5" t="str">
        <f>IF(ISBLANK(SAMPLES_general!K48),"",SAMPLES_general!K48)</f>
        <v/>
      </c>
      <c r="K45" s="5" t="str">
        <f>IF(ISBLANK(SAMPLES_general!L48),"",SAMPLES_general!L48)</f>
        <v/>
      </c>
      <c r="L45" s="5" t="str">
        <f>IF(ISBLANK(SAMPLES_general!M48),"",SAMPLES_general!M48)</f>
        <v/>
      </c>
      <c r="M45" s="5" t="str">
        <f>IF(ISBLANK(SAMPLES_general!N48),"",SAMPLES_general!N48)</f>
        <v/>
      </c>
      <c r="N45" s="5" t="str">
        <f>IF(ISBLANK(SAMPLES_general!O48),"",SAMPLES_general!O48)</f>
        <v/>
      </c>
      <c r="O45" s="5" t="str">
        <f>IF(ISBLANK(SAMPLES_general!P48),"",SAMPLES_general!P48)</f>
        <v/>
      </c>
      <c r="P45" s="5" t="str">
        <f>IF(ISBLANK(SAMPLES_general!Q48),"",SAMPLES_general!Q48)</f>
        <v/>
      </c>
      <c r="Q45" s="5" t="str">
        <f>IF(ISBLANK(SAMPLES_general!R48),"",SAMPLES_general!R48)</f>
        <v/>
      </c>
      <c r="R45" s="5" t="str">
        <f>IF(ISBLANK(SAMPLES_general!S48),"",SAMPLES_general!S48)</f>
        <v/>
      </c>
      <c r="S45" s="5" t="str">
        <f>IF(ISBLANK(SAMPLES_general!T48),"",SAMPLES_general!T48)</f>
        <v/>
      </c>
      <c r="T45" s="5" t="str">
        <f>IF(ISBLANK(SAMPLES_general!U48),"",SAMPLES_general!U48)</f>
        <v/>
      </c>
      <c r="U45" s="5" t="str">
        <f>IF(ISBLANK(SAMPLES_general!V48),"",SAMPLES_general!V48)</f>
        <v/>
      </c>
      <c r="V45" s="5" t="str">
        <f>IF(ISBLANK(SAMPLES_general!W48),"",SAMPLES_general!W48)</f>
        <v/>
      </c>
      <c r="W45" s="5" t="str">
        <f>IF(ISBLANK(SAMPLES_general!X48),"",SAMPLES_general!X48)</f>
        <v/>
      </c>
      <c r="X45" s="5" t="str">
        <f>IF(ISBLANK(SAMPLES_meta!C48),"",SAMPLES_meta!C48)</f>
        <v/>
      </c>
      <c r="Y45" s="5" t="str">
        <f>IF(ISBLANK(SAMPLES_meta!D48),"",SAMPLES_meta!D48)</f>
        <v xml:space="preserve">Aquaculture origin (domesticated)</v>
      </c>
      <c r="Z45" s="5" t="str">
        <f>IF(ISBLANK(SAMPLES_meta!E48),"",SAMPLES_meta!E48)</f>
        <v/>
      </c>
      <c r="AA45" s="5" t="str">
        <f>IF(ISBLANK(SAMPLES_meta!F48),"",SAMPLES_meta!F48)</f>
        <v/>
      </c>
      <c r="AB45" s="5" t="str">
        <f>IF(ISBLANK(SAMPLES_meta!G48),"",SAMPLES_meta!G48)</f>
        <v/>
      </c>
      <c r="AC45" s="5" t="str">
        <f>IF(ISBLANK(SAMPLES_meta!H48),"",SAMPLES_meta!H48)</f>
        <v/>
      </c>
      <c r="AD45" s="5" t="str">
        <f>IF(ISBLANK(SAMPLES_meta!I48),"",SAMPLES_meta!I48)</f>
        <v/>
      </c>
      <c r="AE45" s="5" t="str">
        <f>IF(ISBLANK(SAMPLES_indiv!C48),"",SAMPLES_indiv!C48)</f>
        <v/>
      </c>
      <c r="AF45" s="5" t="str">
        <f>IF(ISBLANK(SAMPLES_indiv!D48),"",SAMPLES_indiv!D48)</f>
        <v/>
      </c>
      <c r="AG45" s="5" t="str">
        <f>IF(ISBLANK(SAMPLES_indiv!E48),"",SAMPLES_indiv!E48)</f>
        <v/>
      </c>
      <c r="AH45" s="5" t="str">
        <f>IF(ISBLANK(SAMPLES_indiv!F48),"",SAMPLES_indiv!F48)</f>
        <v/>
      </c>
      <c r="AI45" s="5" t="str">
        <f>IF(ISBLANK(SAMPLES_indiv!G48),"",SAMPLES_indiv!G48)</f>
        <v/>
      </c>
      <c r="AJ45" s="5" t="str">
        <f>IF(ISBLANK(SAMPLES_indiv!H48),"",SAMPLES_indiv!H48)</f>
        <v/>
      </c>
      <c r="AK45" s="5" t="str">
        <f>IF(ISBLANK(SAMPLES_indiv!I48),"",SAMPLES_indiv!I48)</f>
        <v/>
      </c>
      <c r="AL45" s="5" t="str">
        <f>IF(ISBLANK(SAMPLES_indiv!J48),"",SAMPLES_indiv!J48)</f>
        <v/>
      </c>
      <c r="AM45" s="5" t="str">
        <f>IF(ISBLANK(SAMPLES_indiv!K48),"",SAMPLES_indiv!K48)</f>
        <v/>
      </c>
      <c r="AN45" s="5" t="str">
        <f>IF(ISBLANK(SAMPLES_indiv!L48),"",SAMPLES_indiv!L48)</f>
        <v/>
      </c>
      <c r="AO45" s="5" t="str">
        <f>IF(ISBLANK(SAMPLES_indiv!M48),"",SAMPLES_indiv!M48)</f>
        <v/>
      </c>
      <c r="AP45" s="5" t="str">
        <f>IF(ISBLANK(SAMPLES_indiv!N48),"",SAMPLES_indiv!N48)</f>
        <v/>
      </c>
      <c r="AQ45" s="5" t="str">
        <f>IF(ISBLANK(SAMPLES_indiv!O48),"",SAMPLES_indiv!O48)</f>
        <v/>
      </c>
      <c r="AR45" s="5" t="str">
        <f>IF(ISBLANK(SAMPLES_indiv!P48),"",SAMPLES_indiv!P48)</f>
        <v/>
      </c>
      <c r="AS45" s="5" t="str">
        <f>IF(ISBLANK(SAMPLES_indiv!Q48),"",SAMPLES_indiv!Q48)</f>
        <v/>
      </c>
      <c r="AT45" s="5" t="str">
        <f>IF(ISBLANK(SAMPLES_indiv!R48),"",SAMPLES_indiv!R48)</f>
        <v/>
      </c>
      <c r="AU45" s="5" t="str">
        <f>IF(ISBLANK(SAMPLES_indiv!S48),"",SAMPLES_indiv!S48)</f>
        <v/>
      </c>
      <c r="AV45" s="5" t="str">
        <f>IF(ISBLANK(SAMPLES_indiv!T48),"",SAMPLES_indiv!T48)</f>
        <v/>
      </c>
      <c r="AW45" s="5" t="str">
        <f>IF(ISBLANK(SAMPLES_indiv!U48),"",SAMPLES_indiv!U48)</f>
        <v/>
      </c>
      <c r="AX45" s="5" t="str">
        <f>IF(ISBLANK(SAMPLES_indiv!V48),"",SAMPLES_indiv!V48)</f>
        <v/>
      </c>
      <c r="AY45" s="5" t="str">
        <f>IF(ISBLANK(SAMPLES_indiv!W48),"",SAMPLES_indiv!W48)</f>
        <v/>
      </c>
      <c r="AZ45" s="5" t="str">
        <f>IF(ISBLANK(SAMPLES_chemphys!C48),"",SAMPLES_chemphys!C48)</f>
        <v/>
      </c>
      <c r="BA45" s="5" t="str">
        <f>IF(ISBLANK(SAMPLES_chemphys!D48),"",SAMPLES_chemphys!D48)</f>
        <v/>
      </c>
      <c r="BB45" s="5" t="str">
        <f>IF(ISBLANK(SAMPLES_chemphys!E48),"",SAMPLES_chemphys!E48)</f>
        <v/>
      </c>
      <c r="BC45" s="5" t="str">
        <f>IF(ISBLANK(SAMPLES_chemphys!F48),"",SAMPLES_chemphys!F48)</f>
        <v/>
      </c>
      <c r="BD45" s="5" t="str">
        <f>IF(ISBLANK(SAMPLES_chemphys!G48),"",SAMPLES_chemphys!G48)</f>
        <v/>
      </c>
      <c r="BE45" s="5" t="str">
        <f>IF(ISBLANK(SAMPLES_chemphys!H48),"",SAMPLES_chemphys!H48)</f>
        <v/>
      </c>
      <c r="BF45" s="5" t="str">
        <f>IF(ISBLANK(SAMPLES_chemphys!I48),"",SAMPLES_chemphys!I48)</f>
        <v/>
      </c>
      <c r="BG45" s="5" t="str">
        <f>IF(ISBLANK(SAMPLES_chemphys!J48),"",SAMPLES_chemphys!J48)</f>
        <v/>
      </c>
      <c r="BH45" s="5" t="str">
        <f>IF(ISBLANK(SAMPLES_chemphys!K48),"",SAMPLES_chemphys!K48)</f>
        <v/>
      </c>
      <c r="BI45" s="5" t="str">
        <f>IF(ISBLANK(SAMPLES_chemphys!L48),"",SAMPLES_chemphys!L48)</f>
        <v/>
      </c>
      <c r="BJ45" s="5" t="str">
        <f>IF(ISBLANK(SAMPLES_chemphys!M48),"",SAMPLES_chemphys!M48)</f>
        <v/>
      </c>
      <c r="BK45" s="5" t="str">
        <f>IF(ISBLANK(SAMPLES_chemphys!N48),"",SAMPLES_chemphys!N48)</f>
        <v/>
      </c>
      <c r="BL45" s="5" t="str">
        <f>IF(ISBLANK(SAMPLES_chemphys!O48),"",SAMPLES_chemphys!O48)</f>
        <v/>
      </c>
      <c r="BM45" s="5" t="str">
        <f>IF(ISBLANK(SAMPLES_chemphys!P48),"",SAMPLES_chemphys!P48)</f>
        <v/>
      </c>
      <c r="BN45" s="5" t="str">
        <f>IF(ISBLANK(SAMPLES_chemphys!Q48),"",SAMPLES_chemphys!Q48)</f>
        <v/>
      </c>
      <c r="BO45" s="5" t="str">
        <f>IF(ISBLANK(SAMPLES_chemphys!R48),"",SAMPLES_chemphys!R48)</f>
        <v/>
      </c>
      <c r="BP45" s="5" t="str">
        <f>IF(ISBLANK(SAMPLES_chemphys!S48),"",SAMPLES_chemphys!S48)</f>
        <v/>
      </c>
      <c r="BQ45" s="5" t="str">
        <f>IF(ISBLANK(SAMPLES_chemphys!T48),"",SAMPLES_chemphys!T48)</f>
        <v/>
      </c>
      <c r="BR45" s="5" t="str">
        <f>IF(ISBLANK(SAMPLES_chemphys!U48),"",SAMPLES_chemphys!U48)</f>
        <v/>
      </c>
      <c r="BS45" s="5" t="str">
        <f>IF(ISBLANK(SAMPLES_chemphys!V48),"",SAMPLES_chemphys!V48)</f>
        <v/>
      </c>
      <c r="BT45" s="5" t="str">
        <f>IF(ISBLANK(SAMPLES_chemphys!W48),"",SAMPLES_chemphys!W48)</f>
        <v/>
      </c>
      <c r="BU45" s="5" t="str">
        <f>IF(ISBLANK(SAMPLES_chemphys!X48),"",SAMPLES_chemphys!X48)</f>
        <v/>
      </c>
      <c r="BV45" s="5" t="str">
        <f>IF(ISBLANK(SAMPLES_chemphys!Y48),"",SAMPLES_chemphys!Y48)</f>
        <v/>
      </c>
      <c r="BW45" s="5" t="str">
        <f>IF(ISBLANK(SAMPLES_chemphys!Z48),"",SAMPLES_chemphys!Z48)</f>
        <v/>
      </c>
      <c r="BX45" s="5" t="str">
        <f>IF(ISBLANK(SAMPLES_chemphys!AA48),"",SAMPLES_chemphys!AA48)</f>
        <v/>
      </c>
      <c r="BY45" s="5" t="str">
        <f>IF(ISBLANK(SAMPLES_chemphys!AB48),"",SAMPLES_chemphys!AB48)</f>
        <v/>
      </c>
      <c r="BZ45" s="5" t="str">
        <f>IF(ISBLANK(SAMPLES_chemphys!AC48),"",SAMPLES_chemphys!AC48)</f>
        <v/>
      </c>
      <c r="CA45" s="5" t="str">
        <f>IF(ISBLANK(SAMPLES_chemphys!AD48),"",SAMPLES_chemphys!AD48)</f>
        <v/>
      </c>
      <c r="CB45" s="5" t="str">
        <f>IF(ISBLANK(SAMPLES_chemphys!AE48),"",SAMPLES_chemphys!AE48)</f>
        <v/>
      </c>
      <c r="CC45" s="5" t="str">
        <f>IF(ISBLANK(SAMPLES_chemphys!AF48),"",SAMPLES_chemphys!AF48)</f>
        <v/>
      </c>
      <c r="CD45" s="5" t="str">
        <f>IF(ISBLANK(SAMPLES_chemphys!AG48),"",SAMPLES_chemphys!AG48)</f>
        <v/>
      </c>
      <c r="CE45" s="5" t="str">
        <f>IF(ISBLANK(SEQUENCING!Y48),"",SEQUENCING!Y48)</f>
        <v>YES</v>
      </c>
      <c r="CF45" s="5" t="str">
        <f>IF(ISBLANK(SEQUENCING!L48),"",SEQUENCING!L48)</f>
        <v/>
      </c>
      <c r="CG45" s="5" t="str">
        <f>IF(ISBLANK(SEQUENCING!M48),"",SEQUENCING!M48)</f>
        <v/>
      </c>
      <c r="CH45" s="5" t="str">
        <f>IF(ISBLANK(SEQUENCING!N48),"",SEQUENCING!N48)</f>
        <v/>
      </c>
      <c r="CI45" s="5" t="str">
        <f>IF(ISBLANK(SEQUENCING!O48),"",SEQUENCING!O48)</f>
        <v/>
      </c>
      <c r="CJ45" s="5" t="str">
        <f>IF(ISBLANK(SEQUENCING!P48),"",SEQUENCING!P48)</f>
        <v/>
      </c>
      <c r="CK45" s="5" t="str">
        <f>IF(ISBLANK(SEQUENCING!Q48),"",SEQUENCING!Q48)</f>
        <v/>
      </c>
      <c r="CL45" s="5" t="str">
        <f>IF(ISBLANK(SEQUENCING!R48),"",SEQUENCING!R48)</f>
        <v/>
      </c>
    </row>
    <row r="46" ht="16.5" customHeight="1">
      <c r="A46" s="5" t="str">
        <f>IF(ISBLANK(SAMPLES_general!Y49),"",SAMPLES_general!Y49)</f>
        <v/>
      </c>
      <c r="B46" s="5" t="str">
        <f>IF(ISBLANK(SAMPLES_general!B49),"",SAMPLES_general!B49)</f>
        <v/>
      </c>
      <c r="C46" s="5" t="str">
        <f>IF(ISBLANK(SAMPLES_general!C49),"",SAMPLES_general!C49)</f>
        <v/>
      </c>
      <c r="D46" s="5" t="str">
        <f>IF(ISBLANK(SAMPLES_general!D49),"",SAMPLES_general!D49)</f>
        <v/>
      </c>
      <c r="E46" s="5" t="str">
        <f>IF(ISBLANK(SAMPLES_general!E49),"",SAMPLES_general!E49)</f>
        <v/>
      </c>
      <c r="F46" s="5" t="str">
        <f>IF(ISBLANK(SAMPLES_general!F49),"",SAMPLES_general!F49)</f>
        <v/>
      </c>
      <c r="G46" s="5" t="str">
        <f>IF(ISBLANK(SAMPLES_general!G49),"",SAMPLES_general!G49)</f>
        <v/>
      </c>
      <c r="H46" s="5" t="str">
        <f>IF(ISBLANK(SAMPLES_general!I49),"",SAMPLES_general!I49)</f>
        <v/>
      </c>
      <c r="I46" s="5" t="str">
        <f>IF(ISBLANK(SAMPLES_general!J49),"",SAMPLES_general!J49)</f>
        <v/>
      </c>
      <c r="J46" s="5" t="str">
        <f>IF(ISBLANK(SAMPLES_general!K49),"",SAMPLES_general!K49)</f>
        <v/>
      </c>
      <c r="K46" s="5" t="str">
        <f>IF(ISBLANK(SAMPLES_general!L49),"",SAMPLES_general!L49)</f>
        <v/>
      </c>
      <c r="L46" s="5" t="str">
        <f>IF(ISBLANK(SAMPLES_general!M49),"",SAMPLES_general!M49)</f>
        <v/>
      </c>
      <c r="M46" s="5" t="str">
        <f>IF(ISBLANK(SAMPLES_general!N49),"",SAMPLES_general!N49)</f>
        <v/>
      </c>
      <c r="N46" s="5" t="str">
        <f>IF(ISBLANK(SAMPLES_general!O49),"",SAMPLES_general!O49)</f>
        <v/>
      </c>
      <c r="O46" s="5" t="str">
        <f>IF(ISBLANK(SAMPLES_general!P49),"",SAMPLES_general!P49)</f>
        <v/>
      </c>
      <c r="P46" s="5" t="str">
        <f>IF(ISBLANK(SAMPLES_general!Q49),"",SAMPLES_general!Q49)</f>
        <v/>
      </c>
      <c r="Q46" s="5" t="str">
        <f>IF(ISBLANK(SAMPLES_general!R49),"",SAMPLES_general!R49)</f>
        <v/>
      </c>
      <c r="R46" s="5" t="str">
        <f>IF(ISBLANK(SAMPLES_general!S49),"",SAMPLES_general!S49)</f>
        <v/>
      </c>
      <c r="S46" s="5" t="str">
        <f>IF(ISBLANK(SAMPLES_general!T49),"",SAMPLES_general!T49)</f>
        <v/>
      </c>
      <c r="T46" s="5" t="str">
        <f>IF(ISBLANK(SAMPLES_general!U49),"",SAMPLES_general!U49)</f>
        <v/>
      </c>
      <c r="U46" s="5" t="str">
        <f>IF(ISBLANK(SAMPLES_general!V49),"",SAMPLES_general!V49)</f>
        <v/>
      </c>
      <c r="V46" s="5" t="str">
        <f>IF(ISBLANK(SAMPLES_general!W49),"",SAMPLES_general!W49)</f>
        <v/>
      </c>
      <c r="W46" s="5" t="str">
        <f>IF(ISBLANK(SAMPLES_general!X49),"",SAMPLES_general!X49)</f>
        <v/>
      </c>
      <c r="X46" s="5" t="str">
        <f>IF(ISBLANK(SAMPLES_meta!C49),"",SAMPLES_meta!C49)</f>
        <v/>
      </c>
      <c r="Y46" s="5" t="str">
        <f>IF(ISBLANK(SAMPLES_meta!D49),"",SAMPLES_meta!D49)</f>
        <v xml:space="preserve">Aquaculture origin (domesticated)</v>
      </c>
      <c r="Z46" s="5" t="str">
        <f>IF(ISBLANK(SAMPLES_meta!E49),"",SAMPLES_meta!E49)</f>
        <v/>
      </c>
      <c r="AA46" s="5" t="str">
        <f>IF(ISBLANK(SAMPLES_meta!F49),"",SAMPLES_meta!F49)</f>
        <v/>
      </c>
      <c r="AB46" s="5" t="str">
        <f>IF(ISBLANK(SAMPLES_meta!G49),"",SAMPLES_meta!G49)</f>
        <v/>
      </c>
      <c r="AC46" s="5" t="str">
        <f>IF(ISBLANK(SAMPLES_meta!H49),"",SAMPLES_meta!H49)</f>
        <v/>
      </c>
      <c r="AD46" s="5" t="str">
        <f>IF(ISBLANK(SAMPLES_meta!I49),"",SAMPLES_meta!I49)</f>
        <v/>
      </c>
      <c r="AE46" s="5" t="str">
        <f>IF(ISBLANK(SAMPLES_indiv!C49),"",SAMPLES_indiv!C49)</f>
        <v/>
      </c>
      <c r="AF46" s="5" t="str">
        <f>IF(ISBLANK(SAMPLES_indiv!D49),"",SAMPLES_indiv!D49)</f>
        <v/>
      </c>
      <c r="AG46" s="5" t="str">
        <f>IF(ISBLANK(SAMPLES_indiv!E49),"",SAMPLES_indiv!E49)</f>
        <v/>
      </c>
      <c r="AH46" s="5" t="str">
        <f>IF(ISBLANK(SAMPLES_indiv!F49),"",SAMPLES_indiv!F49)</f>
        <v/>
      </c>
      <c r="AI46" s="5" t="str">
        <f>IF(ISBLANK(SAMPLES_indiv!G49),"",SAMPLES_indiv!G49)</f>
        <v/>
      </c>
      <c r="AJ46" s="5" t="str">
        <f>IF(ISBLANK(SAMPLES_indiv!H49),"",SAMPLES_indiv!H49)</f>
        <v/>
      </c>
      <c r="AK46" s="5" t="str">
        <f>IF(ISBLANK(SAMPLES_indiv!I49),"",SAMPLES_indiv!I49)</f>
        <v/>
      </c>
      <c r="AL46" s="5" t="str">
        <f>IF(ISBLANK(SAMPLES_indiv!J49),"",SAMPLES_indiv!J49)</f>
        <v/>
      </c>
      <c r="AM46" s="5" t="str">
        <f>IF(ISBLANK(SAMPLES_indiv!K49),"",SAMPLES_indiv!K49)</f>
        <v/>
      </c>
      <c r="AN46" s="5" t="str">
        <f>IF(ISBLANK(SAMPLES_indiv!L49),"",SAMPLES_indiv!L49)</f>
        <v/>
      </c>
      <c r="AO46" s="5" t="str">
        <f>IF(ISBLANK(SAMPLES_indiv!M49),"",SAMPLES_indiv!M49)</f>
        <v/>
      </c>
      <c r="AP46" s="5" t="str">
        <f>IF(ISBLANK(SAMPLES_indiv!N49),"",SAMPLES_indiv!N49)</f>
        <v/>
      </c>
      <c r="AQ46" s="5" t="str">
        <f>IF(ISBLANK(SAMPLES_indiv!O49),"",SAMPLES_indiv!O49)</f>
        <v/>
      </c>
      <c r="AR46" s="5" t="str">
        <f>IF(ISBLANK(SAMPLES_indiv!P49),"",SAMPLES_indiv!P49)</f>
        <v/>
      </c>
      <c r="AS46" s="5" t="str">
        <f>IF(ISBLANK(SAMPLES_indiv!Q49),"",SAMPLES_indiv!Q49)</f>
        <v/>
      </c>
      <c r="AT46" s="5" t="str">
        <f>IF(ISBLANK(SAMPLES_indiv!R49),"",SAMPLES_indiv!R49)</f>
        <v/>
      </c>
      <c r="AU46" s="5" t="str">
        <f>IF(ISBLANK(SAMPLES_indiv!S49),"",SAMPLES_indiv!S49)</f>
        <v/>
      </c>
      <c r="AV46" s="5" t="str">
        <f>IF(ISBLANK(SAMPLES_indiv!T49),"",SAMPLES_indiv!T49)</f>
        <v/>
      </c>
      <c r="AW46" s="5" t="str">
        <f>IF(ISBLANK(SAMPLES_indiv!U49),"",SAMPLES_indiv!U49)</f>
        <v/>
      </c>
      <c r="AX46" s="5" t="str">
        <f>IF(ISBLANK(SAMPLES_indiv!V49),"",SAMPLES_indiv!V49)</f>
        <v/>
      </c>
      <c r="AY46" s="5" t="str">
        <f>IF(ISBLANK(SAMPLES_indiv!W49),"",SAMPLES_indiv!W49)</f>
        <v/>
      </c>
      <c r="AZ46" s="5" t="str">
        <f>IF(ISBLANK(SAMPLES_chemphys!C49),"",SAMPLES_chemphys!C49)</f>
        <v/>
      </c>
      <c r="BA46" s="5" t="str">
        <f>IF(ISBLANK(SAMPLES_chemphys!D49),"",SAMPLES_chemphys!D49)</f>
        <v/>
      </c>
      <c r="BB46" s="5" t="str">
        <f>IF(ISBLANK(SAMPLES_chemphys!E49),"",SAMPLES_chemphys!E49)</f>
        <v/>
      </c>
      <c r="BC46" s="5" t="str">
        <f>IF(ISBLANK(SAMPLES_chemphys!F49),"",SAMPLES_chemphys!F49)</f>
        <v/>
      </c>
      <c r="BD46" s="5" t="str">
        <f>IF(ISBLANK(SAMPLES_chemphys!G49),"",SAMPLES_chemphys!G49)</f>
        <v/>
      </c>
      <c r="BE46" s="5" t="str">
        <f>IF(ISBLANK(SAMPLES_chemphys!H49),"",SAMPLES_chemphys!H49)</f>
        <v/>
      </c>
      <c r="BF46" s="5" t="str">
        <f>IF(ISBLANK(SAMPLES_chemphys!I49),"",SAMPLES_chemphys!I49)</f>
        <v/>
      </c>
      <c r="BG46" s="5" t="str">
        <f>IF(ISBLANK(SAMPLES_chemphys!J49),"",SAMPLES_chemphys!J49)</f>
        <v/>
      </c>
      <c r="BH46" s="5" t="str">
        <f>IF(ISBLANK(SAMPLES_chemphys!K49),"",SAMPLES_chemphys!K49)</f>
        <v/>
      </c>
      <c r="BI46" s="5" t="str">
        <f>IF(ISBLANK(SAMPLES_chemphys!L49),"",SAMPLES_chemphys!L49)</f>
        <v/>
      </c>
      <c r="BJ46" s="5" t="str">
        <f>IF(ISBLANK(SAMPLES_chemphys!M49),"",SAMPLES_chemphys!M49)</f>
        <v/>
      </c>
      <c r="BK46" s="5" t="str">
        <f>IF(ISBLANK(SAMPLES_chemphys!N49),"",SAMPLES_chemphys!N49)</f>
        <v/>
      </c>
      <c r="BL46" s="5" t="str">
        <f>IF(ISBLANK(SAMPLES_chemphys!O49),"",SAMPLES_chemphys!O49)</f>
        <v/>
      </c>
      <c r="BM46" s="5" t="str">
        <f>IF(ISBLANK(SAMPLES_chemphys!P49),"",SAMPLES_chemphys!P49)</f>
        <v/>
      </c>
      <c r="BN46" s="5" t="str">
        <f>IF(ISBLANK(SAMPLES_chemphys!Q49),"",SAMPLES_chemphys!Q49)</f>
        <v/>
      </c>
      <c r="BO46" s="5" t="str">
        <f>IF(ISBLANK(SAMPLES_chemphys!R49),"",SAMPLES_chemphys!R49)</f>
        <v/>
      </c>
      <c r="BP46" s="5" t="str">
        <f>IF(ISBLANK(SAMPLES_chemphys!S49),"",SAMPLES_chemphys!S49)</f>
        <v/>
      </c>
      <c r="BQ46" s="5" t="str">
        <f>IF(ISBLANK(SAMPLES_chemphys!T49),"",SAMPLES_chemphys!T49)</f>
        <v/>
      </c>
      <c r="BR46" s="5" t="str">
        <f>IF(ISBLANK(SAMPLES_chemphys!U49),"",SAMPLES_chemphys!U49)</f>
        <v/>
      </c>
      <c r="BS46" s="5" t="str">
        <f>IF(ISBLANK(SAMPLES_chemphys!V49),"",SAMPLES_chemphys!V49)</f>
        <v/>
      </c>
      <c r="BT46" s="5" t="str">
        <f>IF(ISBLANK(SAMPLES_chemphys!W49),"",SAMPLES_chemphys!W49)</f>
        <v/>
      </c>
      <c r="BU46" s="5" t="str">
        <f>IF(ISBLANK(SAMPLES_chemphys!X49),"",SAMPLES_chemphys!X49)</f>
        <v/>
      </c>
      <c r="BV46" s="5" t="str">
        <f>IF(ISBLANK(SAMPLES_chemphys!Y49),"",SAMPLES_chemphys!Y49)</f>
        <v/>
      </c>
      <c r="BW46" s="5" t="str">
        <f>IF(ISBLANK(SAMPLES_chemphys!Z49),"",SAMPLES_chemphys!Z49)</f>
        <v/>
      </c>
      <c r="BX46" s="5" t="str">
        <f>IF(ISBLANK(SAMPLES_chemphys!AA49),"",SAMPLES_chemphys!AA49)</f>
        <v/>
      </c>
      <c r="BY46" s="5" t="str">
        <f>IF(ISBLANK(SAMPLES_chemphys!AB49),"",SAMPLES_chemphys!AB49)</f>
        <v/>
      </c>
      <c r="BZ46" s="5" t="str">
        <f>IF(ISBLANK(SAMPLES_chemphys!AC49),"",SAMPLES_chemphys!AC49)</f>
        <v/>
      </c>
      <c r="CA46" s="5" t="str">
        <f>IF(ISBLANK(SAMPLES_chemphys!AD49),"",SAMPLES_chemphys!AD49)</f>
        <v/>
      </c>
      <c r="CB46" s="5" t="str">
        <f>IF(ISBLANK(SAMPLES_chemphys!AE49),"",SAMPLES_chemphys!AE49)</f>
        <v/>
      </c>
      <c r="CC46" s="5" t="str">
        <f>IF(ISBLANK(SAMPLES_chemphys!AF49),"",SAMPLES_chemphys!AF49)</f>
        <v/>
      </c>
      <c r="CD46" s="5" t="str">
        <f>IF(ISBLANK(SAMPLES_chemphys!AG49),"",SAMPLES_chemphys!AG49)</f>
        <v/>
      </c>
      <c r="CE46" s="5" t="str">
        <f>IF(ISBLANK(SEQUENCING!Y49),"",SEQUENCING!Y49)</f>
        <v>YES</v>
      </c>
      <c r="CF46" s="5" t="str">
        <f>IF(ISBLANK(SEQUENCING!L49),"",SEQUENCING!L49)</f>
        <v/>
      </c>
      <c r="CG46" s="5" t="str">
        <f>IF(ISBLANK(SEQUENCING!M49),"",SEQUENCING!M49)</f>
        <v/>
      </c>
      <c r="CH46" s="5" t="str">
        <f>IF(ISBLANK(SEQUENCING!N49),"",SEQUENCING!N49)</f>
        <v/>
      </c>
      <c r="CI46" s="5" t="str">
        <f>IF(ISBLANK(SEQUENCING!O49),"",SEQUENCING!O49)</f>
        <v/>
      </c>
      <c r="CJ46" s="5" t="str">
        <f>IF(ISBLANK(SEQUENCING!P49),"",SEQUENCING!P49)</f>
        <v/>
      </c>
      <c r="CK46" s="5" t="str">
        <f>IF(ISBLANK(SEQUENCING!Q49),"",SEQUENCING!Q49)</f>
        <v/>
      </c>
      <c r="CL46" s="5" t="str">
        <f>IF(ISBLANK(SEQUENCING!R49),"",SEQUENCING!R49)</f>
        <v/>
      </c>
    </row>
    <row r="47" ht="16.5" customHeight="1">
      <c r="A47" s="5" t="str">
        <f>IF(ISBLANK(SAMPLES_general!Y50),"",SAMPLES_general!Y50)</f>
        <v/>
      </c>
      <c r="B47" s="5" t="str">
        <f>IF(ISBLANK(SAMPLES_general!B50),"",SAMPLES_general!B50)</f>
        <v/>
      </c>
      <c r="C47" s="5" t="str">
        <f>IF(ISBLANK(SAMPLES_general!C50),"",SAMPLES_general!C50)</f>
        <v/>
      </c>
      <c r="D47" s="5" t="str">
        <f>IF(ISBLANK(SAMPLES_general!D50),"",SAMPLES_general!D50)</f>
        <v/>
      </c>
      <c r="E47" s="5" t="str">
        <f>IF(ISBLANK(SAMPLES_general!E50),"",SAMPLES_general!E50)</f>
        <v/>
      </c>
      <c r="F47" s="5" t="str">
        <f>IF(ISBLANK(SAMPLES_general!F50),"",SAMPLES_general!F50)</f>
        <v/>
      </c>
      <c r="G47" s="5" t="str">
        <f>IF(ISBLANK(SAMPLES_general!G50),"",SAMPLES_general!G50)</f>
        <v/>
      </c>
      <c r="H47" s="5" t="str">
        <f>IF(ISBLANK(SAMPLES_general!I50),"",SAMPLES_general!I50)</f>
        <v/>
      </c>
      <c r="I47" s="5" t="str">
        <f>IF(ISBLANK(SAMPLES_general!J50),"",SAMPLES_general!J50)</f>
        <v/>
      </c>
      <c r="J47" s="5" t="str">
        <f>IF(ISBLANK(SAMPLES_general!K50),"",SAMPLES_general!K50)</f>
        <v/>
      </c>
      <c r="K47" s="5" t="str">
        <f>IF(ISBLANK(SAMPLES_general!L50),"",SAMPLES_general!L50)</f>
        <v/>
      </c>
      <c r="L47" s="5" t="str">
        <f>IF(ISBLANK(SAMPLES_general!M50),"",SAMPLES_general!M50)</f>
        <v/>
      </c>
      <c r="M47" s="5" t="str">
        <f>IF(ISBLANK(SAMPLES_general!N50),"",SAMPLES_general!N50)</f>
        <v/>
      </c>
      <c r="N47" s="5" t="str">
        <f>IF(ISBLANK(SAMPLES_general!O50),"",SAMPLES_general!O50)</f>
        <v/>
      </c>
      <c r="O47" s="5" t="str">
        <f>IF(ISBLANK(SAMPLES_general!P50),"",SAMPLES_general!P50)</f>
        <v/>
      </c>
      <c r="P47" s="5" t="str">
        <f>IF(ISBLANK(SAMPLES_general!Q50),"",SAMPLES_general!Q50)</f>
        <v/>
      </c>
      <c r="Q47" s="5" t="str">
        <f>IF(ISBLANK(SAMPLES_general!R50),"",SAMPLES_general!R50)</f>
        <v/>
      </c>
      <c r="R47" s="5" t="str">
        <f>IF(ISBLANK(SAMPLES_general!S50),"",SAMPLES_general!S50)</f>
        <v/>
      </c>
      <c r="S47" s="5" t="str">
        <f>IF(ISBLANK(SAMPLES_general!T50),"",SAMPLES_general!T50)</f>
        <v/>
      </c>
      <c r="T47" s="5" t="str">
        <f>IF(ISBLANK(SAMPLES_general!U50),"",SAMPLES_general!U50)</f>
        <v/>
      </c>
      <c r="U47" s="5" t="str">
        <f>IF(ISBLANK(SAMPLES_general!V50),"",SAMPLES_general!V50)</f>
        <v/>
      </c>
      <c r="V47" s="5" t="str">
        <f>IF(ISBLANK(SAMPLES_general!W50),"",SAMPLES_general!W50)</f>
        <v/>
      </c>
      <c r="W47" s="5" t="str">
        <f>IF(ISBLANK(SAMPLES_general!X50),"",SAMPLES_general!X50)</f>
        <v/>
      </c>
      <c r="X47" s="5" t="str">
        <f>IF(ISBLANK(SAMPLES_meta!C50),"",SAMPLES_meta!C50)</f>
        <v/>
      </c>
      <c r="Y47" s="5" t="str">
        <f>IF(ISBLANK(SAMPLES_meta!D50),"",SAMPLES_meta!D50)</f>
        <v xml:space="preserve">Aquaculture origin (domesticated)</v>
      </c>
      <c r="Z47" s="5" t="str">
        <f>IF(ISBLANK(SAMPLES_meta!E50),"",SAMPLES_meta!E50)</f>
        <v/>
      </c>
      <c r="AA47" s="5" t="str">
        <f>IF(ISBLANK(SAMPLES_meta!F50),"",SAMPLES_meta!F50)</f>
        <v/>
      </c>
      <c r="AB47" s="5" t="str">
        <f>IF(ISBLANK(SAMPLES_meta!G50),"",SAMPLES_meta!G50)</f>
        <v/>
      </c>
      <c r="AC47" s="5" t="str">
        <f>IF(ISBLANK(SAMPLES_meta!H50),"",SAMPLES_meta!H50)</f>
        <v/>
      </c>
      <c r="AD47" s="5" t="str">
        <f>IF(ISBLANK(SAMPLES_meta!I50),"",SAMPLES_meta!I50)</f>
        <v/>
      </c>
      <c r="AE47" s="5" t="str">
        <f>IF(ISBLANK(SAMPLES_indiv!C50),"",SAMPLES_indiv!C50)</f>
        <v/>
      </c>
      <c r="AF47" s="5" t="str">
        <f>IF(ISBLANK(SAMPLES_indiv!D50),"",SAMPLES_indiv!D50)</f>
        <v/>
      </c>
      <c r="AG47" s="5" t="str">
        <f>IF(ISBLANK(SAMPLES_indiv!E50),"",SAMPLES_indiv!E50)</f>
        <v/>
      </c>
      <c r="AH47" s="5" t="str">
        <f>IF(ISBLANK(SAMPLES_indiv!F50),"",SAMPLES_indiv!F50)</f>
        <v/>
      </c>
      <c r="AI47" s="5" t="str">
        <f>IF(ISBLANK(SAMPLES_indiv!G50),"",SAMPLES_indiv!G50)</f>
        <v/>
      </c>
      <c r="AJ47" s="5" t="str">
        <f>IF(ISBLANK(SAMPLES_indiv!H50),"",SAMPLES_indiv!H50)</f>
        <v/>
      </c>
      <c r="AK47" s="5" t="str">
        <f>IF(ISBLANK(SAMPLES_indiv!I50),"",SAMPLES_indiv!I50)</f>
        <v/>
      </c>
      <c r="AL47" s="5" t="str">
        <f>IF(ISBLANK(SAMPLES_indiv!J50),"",SAMPLES_indiv!J50)</f>
        <v/>
      </c>
      <c r="AM47" s="5" t="str">
        <f>IF(ISBLANK(SAMPLES_indiv!K50),"",SAMPLES_indiv!K50)</f>
        <v/>
      </c>
      <c r="AN47" s="5" t="str">
        <f>IF(ISBLANK(SAMPLES_indiv!L50),"",SAMPLES_indiv!L50)</f>
        <v/>
      </c>
      <c r="AO47" s="5" t="str">
        <f>IF(ISBLANK(SAMPLES_indiv!M50),"",SAMPLES_indiv!M50)</f>
        <v/>
      </c>
      <c r="AP47" s="5" t="str">
        <f>IF(ISBLANK(SAMPLES_indiv!N50),"",SAMPLES_indiv!N50)</f>
        <v/>
      </c>
      <c r="AQ47" s="5" t="str">
        <f>IF(ISBLANK(SAMPLES_indiv!O50),"",SAMPLES_indiv!O50)</f>
        <v/>
      </c>
      <c r="AR47" s="5" t="str">
        <f>IF(ISBLANK(SAMPLES_indiv!P50),"",SAMPLES_indiv!P50)</f>
        <v/>
      </c>
      <c r="AS47" s="5" t="str">
        <f>IF(ISBLANK(SAMPLES_indiv!Q50),"",SAMPLES_indiv!Q50)</f>
        <v/>
      </c>
      <c r="AT47" s="5" t="str">
        <f>IF(ISBLANK(SAMPLES_indiv!R50),"",SAMPLES_indiv!R50)</f>
        <v/>
      </c>
      <c r="AU47" s="5" t="str">
        <f>IF(ISBLANK(SAMPLES_indiv!S50),"",SAMPLES_indiv!S50)</f>
        <v/>
      </c>
      <c r="AV47" s="5" t="str">
        <f>IF(ISBLANK(SAMPLES_indiv!T50),"",SAMPLES_indiv!T50)</f>
        <v/>
      </c>
      <c r="AW47" s="5" t="str">
        <f>IF(ISBLANK(SAMPLES_indiv!U50),"",SAMPLES_indiv!U50)</f>
        <v/>
      </c>
      <c r="AX47" s="5" t="str">
        <f>IF(ISBLANK(SAMPLES_indiv!V50),"",SAMPLES_indiv!V50)</f>
        <v/>
      </c>
      <c r="AY47" s="5" t="str">
        <f>IF(ISBLANK(SAMPLES_indiv!W50),"",SAMPLES_indiv!W50)</f>
        <v/>
      </c>
      <c r="AZ47" s="5" t="str">
        <f>IF(ISBLANK(SAMPLES_chemphys!C50),"",SAMPLES_chemphys!C50)</f>
        <v/>
      </c>
      <c r="BA47" s="5" t="str">
        <f>IF(ISBLANK(SAMPLES_chemphys!D50),"",SAMPLES_chemphys!D50)</f>
        <v/>
      </c>
      <c r="BB47" s="5" t="str">
        <f>IF(ISBLANK(SAMPLES_chemphys!E50),"",SAMPLES_chemphys!E50)</f>
        <v/>
      </c>
      <c r="BC47" s="5" t="str">
        <f>IF(ISBLANK(SAMPLES_chemphys!F50),"",SAMPLES_chemphys!F50)</f>
        <v/>
      </c>
      <c r="BD47" s="5" t="str">
        <f>IF(ISBLANK(SAMPLES_chemphys!G50),"",SAMPLES_chemphys!G50)</f>
        <v/>
      </c>
      <c r="BE47" s="5" t="str">
        <f>IF(ISBLANK(SAMPLES_chemphys!H50),"",SAMPLES_chemphys!H50)</f>
        <v/>
      </c>
      <c r="BF47" s="5" t="str">
        <f>IF(ISBLANK(SAMPLES_chemphys!I50),"",SAMPLES_chemphys!I50)</f>
        <v/>
      </c>
      <c r="BG47" s="5" t="str">
        <f>IF(ISBLANK(SAMPLES_chemphys!J50),"",SAMPLES_chemphys!J50)</f>
        <v/>
      </c>
      <c r="BH47" s="5" t="str">
        <f>IF(ISBLANK(SAMPLES_chemphys!K50),"",SAMPLES_chemphys!K50)</f>
        <v/>
      </c>
      <c r="BI47" s="5" t="str">
        <f>IF(ISBLANK(SAMPLES_chemphys!L50),"",SAMPLES_chemphys!L50)</f>
        <v/>
      </c>
      <c r="BJ47" s="5" t="str">
        <f>IF(ISBLANK(SAMPLES_chemphys!M50),"",SAMPLES_chemphys!M50)</f>
        <v/>
      </c>
      <c r="BK47" s="5" t="str">
        <f>IF(ISBLANK(SAMPLES_chemphys!N50),"",SAMPLES_chemphys!N50)</f>
        <v/>
      </c>
      <c r="BL47" s="5" t="str">
        <f>IF(ISBLANK(SAMPLES_chemphys!O50),"",SAMPLES_chemphys!O50)</f>
        <v/>
      </c>
      <c r="BM47" s="5" t="str">
        <f>IF(ISBLANK(SAMPLES_chemphys!P50),"",SAMPLES_chemphys!P50)</f>
        <v/>
      </c>
      <c r="BN47" s="5" t="str">
        <f>IF(ISBLANK(SAMPLES_chemphys!Q50),"",SAMPLES_chemphys!Q50)</f>
        <v/>
      </c>
      <c r="BO47" s="5" t="str">
        <f>IF(ISBLANK(SAMPLES_chemphys!R50),"",SAMPLES_chemphys!R50)</f>
        <v/>
      </c>
      <c r="BP47" s="5" t="str">
        <f>IF(ISBLANK(SAMPLES_chemphys!S50),"",SAMPLES_chemphys!S50)</f>
        <v/>
      </c>
      <c r="BQ47" s="5" t="str">
        <f>IF(ISBLANK(SAMPLES_chemphys!T50),"",SAMPLES_chemphys!T50)</f>
        <v/>
      </c>
      <c r="BR47" s="5" t="str">
        <f>IF(ISBLANK(SAMPLES_chemphys!U50),"",SAMPLES_chemphys!U50)</f>
        <v/>
      </c>
      <c r="BS47" s="5" t="str">
        <f>IF(ISBLANK(SAMPLES_chemphys!V50),"",SAMPLES_chemphys!V50)</f>
        <v/>
      </c>
      <c r="BT47" s="5" t="str">
        <f>IF(ISBLANK(SAMPLES_chemphys!W50),"",SAMPLES_chemphys!W50)</f>
        <v/>
      </c>
      <c r="BU47" s="5" t="str">
        <f>IF(ISBLANK(SAMPLES_chemphys!X50),"",SAMPLES_chemphys!X50)</f>
        <v/>
      </c>
      <c r="BV47" s="5" t="str">
        <f>IF(ISBLANK(SAMPLES_chemphys!Y50),"",SAMPLES_chemphys!Y50)</f>
        <v/>
      </c>
      <c r="BW47" s="5" t="str">
        <f>IF(ISBLANK(SAMPLES_chemphys!Z50),"",SAMPLES_chemphys!Z50)</f>
        <v/>
      </c>
      <c r="BX47" s="5" t="str">
        <f>IF(ISBLANK(SAMPLES_chemphys!AA50),"",SAMPLES_chemphys!AA50)</f>
        <v/>
      </c>
      <c r="BY47" s="5" t="str">
        <f>IF(ISBLANK(SAMPLES_chemphys!AB50),"",SAMPLES_chemphys!AB50)</f>
        <v/>
      </c>
      <c r="BZ47" s="5" t="str">
        <f>IF(ISBLANK(SAMPLES_chemphys!AC50),"",SAMPLES_chemphys!AC50)</f>
        <v/>
      </c>
      <c r="CA47" s="5" t="str">
        <f>IF(ISBLANK(SAMPLES_chemphys!AD50),"",SAMPLES_chemphys!AD50)</f>
        <v/>
      </c>
      <c r="CB47" s="5" t="str">
        <f>IF(ISBLANK(SAMPLES_chemphys!AE50),"",SAMPLES_chemphys!AE50)</f>
        <v/>
      </c>
      <c r="CC47" s="5" t="str">
        <f>IF(ISBLANK(SAMPLES_chemphys!AF50),"",SAMPLES_chemphys!AF50)</f>
        <v/>
      </c>
      <c r="CD47" s="5" t="str">
        <f>IF(ISBLANK(SAMPLES_chemphys!AG50),"",SAMPLES_chemphys!AG50)</f>
        <v/>
      </c>
      <c r="CE47" s="5" t="str">
        <f>IF(ISBLANK(SEQUENCING!Y50),"",SEQUENCING!Y50)</f>
        <v>YES</v>
      </c>
      <c r="CF47" s="5" t="str">
        <f>IF(ISBLANK(SEQUENCING!L50),"",SEQUENCING!L50)</f>
        <v/>
      </c>
      <c r="CG47" s="5" t="str">
        <f>IF(ISBLANK(SEQUENCING!M50),"",SEQUENCING!M50)</f>
        <v/>
      </c>
      <c r="CH47" s="5" t="str">
        <f>IF(ISBLANK(SEQUENCING!N50),"",SEQUENCING!N50)</f>
        <v/>
      </c>
      <c r="CI47" s="5" t="str">
        <f>IF(ISBLANK(SEQUENCING!O50),"",SEQUENCING!O50)</f>
        <v/>
      </c>
      <c r="CJ47" s="5" t="str">
        <f>IF(ISBLANK(SEQUENCING!P50),"",SEQUENCING!P50)</f>
        <v/>
      </c>
      <c r="CK47" s="5" t="str">
        <f>IF(ISBLANK(SEQUENCING!Q50),"",SEQUENCING!Q50)</f>
        <v/>
      </c>
      <c r="CL47" s="5" t="str">
        <f>IF(ISBLANK(SEQUENCING!R50),"",SEQUENCING!R50)</f>
        <v/>
      </c>
    </row>
    <row r="48" ht="16.5" customHeight="1">
      <c r="A48" s="5" t="str">
        <f>IF(ISBLANK(SAMPLES_general!Y51),"",SAMPLES_general!Y51)</f>
        <v/>
      </c>
      <c r="B48" s="5" t="str">
        <f>IF(ISBLANK(SAMPLES_general!B51),"",SAMPLES_general!B51)</f>
        <v/>
      </c>
      <c r="C48" s="5" t="str">
        <f>IF(ISBLANK(SAMPLES_general!C51),"",SAMPLES_general!C51)</f>
        <v/>
      </c>
      <c r="D48" s="5" t="str">
        <f>IF(ISBLANK(SAMPLES_general!D51),"",SAMPLES_general!D51)</f>
        <v/>
      </c>
      <c r="E48" s="5" t="str">
        <f>IF(ISBLANK(SAMPLES_general!E51),"",SAMPLES_general!E51)</f>
        <v/>
      </c>
      <c r="F48" s="5" t="str">
        <f>IF(ISBLANK(SAMPLES_general!F51),"",SAMPLES_general!F51)</f>
        <v/>
      </c>
      <c r="G48" s="5" t="str">
        <f>IF(ISBLANK(SAMPLES_general!G51),"",SAMPLES_general!G51)</f>
        <v/>
      </c>
      <c r="H48" s="5" t="str">
        <f>IF(ISBLANK(SAMPLES_general!I51),"",SAMPLES_general!I51)</f>
        <v/>
      </c>
      <c r="I48" s="5" t="str">
        <f>IF(ISBLANK(SAMPLES_general!J51),"",SAMPLES_general!J51)</f>
        <v/>
      </c>
      <c r="J48" s="5" t="str">
        <f>IF(ISBLANK(SAMPLES_general!K51),"",SAMPLES_general!K51)</f>
        <v/>
      </c>
      <c r="K48" s="5" t="str">
        <f>IF(ISBLANK(SAMPLES_general!L51),"",SAMPLES_general!L51)</f>
        <v/>
      </c>
      <c r="L48" s="5" t="str">
        <f>IF(ISBLANK(SAMPLES_general!M51),"",SAMPLES_general!M51)</f>
        <v/>
      </c>
      <c r="M48" s="5" t="str">
        <f>IF(ISBLANK(SAMPLES_general!N51),"",SAMPLES_general!N51)</f>
        <v/>
      </c>
      <c r="N48" s="5" t="str">
        <f>IF(ISBLANK(SAMPLES_general!O51),"",SAMPLES_general!O51)</f>
        <v/>
      </c>
      <c r="O48" s="5" t="str">
        <f>IF(ISBLANK(SAMPLES_general!P51),"",SAMPLES_general!P51)</f>
        <v/>
      </c>
      <c r="P48" s="5" t="str">
        <f>IF(ISBLANK(SAMPLES_general!Q51),"",SAMPLES_general!Q51)</f>
        <v/>
      </c>
      <c r="Q48" s="5" t="str">
        <f>IF(ISBLANK(SAMPLES_general!R51),"",SAMPLES_general!R51)</f>
        <v/>
      </c>
      <c r="R48" s="5" t="str">
        <f>IF(ISBLANK(SAMPLES_general!S51),"",SAMPLES_general!S51)</f>
        <v/>
      </c>
      <c r="S48" s="5" t="str">
        <f>IF(ISBLANK(SAMPLES_general!T51),"",SAMPLES_general!T51)</f>
        <v/>
      </c>
      <c r="T48" s="5" t="str">
        <f>IF(ISBLANK(SAMPLES_general!U51),"",SAMPLES_general!U51)</f>
        <v/>
      </c>
      <c r="U48" s="5" t="str">
        <f>IF(ISBLANK(SAMPLES_general!V51),"",SAMPLES_general!V51)</f>
        <v/>
      </c>
      <c r="V48" s="5" t="str">
        <f>IF(ISBLANK(SAMPLES_general!W51),"",SAMPLES_general!W51)</f>
        <v/>
      </c>
      <c r="W48" s="5" t="str">
        <f>IF(ISBLANK(SAMPLES_general!X51),"",SAMPLES_general!X51)</f>
        <v/>
      </c>
      <c r="X48" s="5" t="str">
        <f>IF(ISBLANK(SAMPLES_meta!C51),"",SAMPLES_meta!C51)</f>
        <v/>
      </c>
      <c r="Y48" s="5" t="str">
        <f>IF(ISBLANK(SAMPLES_meta!D51),"",SAMPLES_meta!D51)</f>
        <v xml:space="preserve">Aquaculture origin (domesticated)</v>
      </c>
      <c r="Z48" s="5" t="str">
        <f>IF(ISBLANK(SAMPLES_meta!E51),"",SAMPLES_meta!E51)</f>
        <v/>
      </c>
      <c r="AA48" s="5" t="str">
        <f>IF(ISBLANK(SAMPLES_meta!F51),"",SAMPLES_meta!F51)</f>
        <v/>
      </c>
      <c r="AB48" s="5" t="str">
        <f>IF(ISBLANK(SAMPLES_meta!G51),"",SAMPLES_meta!G51)</f>
        <v/>
      </c>
      <c r="AC48" s="5" t="str">
        <f>IF(ISBLANK(SAMPLES_meta!H51),"",SAMPLES_meta!H51)</f>
        <v/>
      </c>
      <c r="AD48" s="5" t="str">
        <f>IF(ISBLANK(SAMPLES_meta!I51),"",SAMPLES_meta!I51)</f>
        <v/>
      </c>
      <c r="AE48" s="5" t="str">
        <f>IF(ISBLANK(SAMPLES_indiv!C51),"",SAMPLES_indiv!C51)</f>
        <v/>
      </c>
      <c r="AF48" s="5" t="str">
        <f>IF(ISBLANK(SAMPLES_indiv!D51),"",SAMPLES_indiv!D51)</f>
        <v/>
      </c>
      <c r="AG48" s="5" t="str">
        <f>IF(ISBLANK(SAMPLES_indiv!E51),"",SAMPLES_indiv!E51)</f>
        <v/>
      </c>
      <c r="AH48" s="5" t="str">
        <f>IF(ISBLANK(SAMPLES_indiv!F51),"",SAMPLES_indiv!F51)</f>
        <v/>
      </c>
      <c r="AI48" s="5" t="str">
        <f>IF(ISBLANK(SAMPLES_indiv!G51),"",SAMPLES_indiv!G51)</f>
        <v/>
      </c>
      <c r="AJ48" s="5" t="str">
        <f>IF(ISBLANK(SAMPLES_indiv!H51),"",SAMPLES_indiv!H51)</f>
        <v/>
      </c>
      <c r="AK48" s="5" t="str">
        <f>IF(ISBLANK(SAMPLES_indiv!I51),"",SAMPLES_indiv!I51)</f>
        <v/>
      </c>
      <c r="AL48" s="5" t="str">
        <f>IF(ISBLANK(SAMPLES_indiv!J51),"",SAMPLES_indiv!J51)</f>
        <v/>
      </c>
      <c r="AM48" s="5" t="str">
        <f>IF(ISBLANK(SAMPLES_indiv!K51),"",SAMPLES_indiv!K51)</f>
        <v/>
      </c>
      <c r="AN48" s="5" t="str">
        <f>IF(ISBLANK(SAMPLES_indiv!L51),"",SAMPLES_indiv!L51)</f>
        <v/>
      </c>
      <c r="AO48" s="5" t="str">
        <f>IF(ISBLANK(SAMPLES_indiv!M51),"",SAMPLES_indiv!M51)</f>
        <v/>
      </c>
      <c r="AP48" s="5" t="str">
        <f>IF(ISBLANK(SAMPLES_indiv!N51),"",SAMPLES_indiv!N51)</f>
        <v/>
      </c>
      <c r="AQ48" s="5" t="str">
        <f>IF(ISBLANK(SAMPLES_indiv!O51),"",SAMPLES_indiv!O51)</f>
        <v/>
      </c>
      <c r="AR48" s="5" t="str">
        <f>IF(ISBLANK(SAMPLES_indiv!P51),"",SAMPLES_indiv!P51)</f>
        <v/>
      </c>
      <c r="AS48" s="5" t="str">
        <f>IF(ISBLANK(SAMPLES_indiv!Q51),"",SAMPLES_indiv!Q51)</f>
        <v/>
      </c>
      <c r="AT48" s="5" t="str">
        <f>IF(ISBLANK(SAMPLES_indiv!R51),"",SAMPLES_indiv!R51)</f>
        <v/>
      </c>
      <c r="AU48" s="5" t="str">
        <f>IF(ISBLANK(SAMPLES_indiv!S51),"",SAMPLES_indiv!S51)</f>
        <v/>
      </c>
      <c r="AV48" s="5" t="str">
        <f>IF(ISBLANK(SAMPLES_indiv!T51),"",SAMPLES_indiv!T51)</f>
        <v/>
      </c>
      <c r="AW48" s="5" t="str">
        <f>IF(ISBLANK(SAMPLES_indiv!U51),"",SAMPLES_indiv!U51)</f>
        <v/>
      </c>
      <c r="AX48" s="5" t="str">
        <f>IF(ISBLANK(SAMPLES_indiv!V51),"",SAMPLES_indiv!V51)</f>
        <v/>
      </c>
      <c r="AY48" s="5" t="str">
        <f>IF(ISBLANK(SAMPLES_indiv!W51),"",SAMPLES_indiv!W51)</f>
        <v/>
      </c>
      <c r="AZ48" s="5" t="str">
        <f>IF(ISBLANK(SAMPLES_chemphys!C51),"",SAMPLES_chemphys!C51)</f>
        <v/>
      </c>
      <c r="BA48" s="5" t="str">
        <f>IF(ISBLANK(SAMPLES_chemphys!D51),"",SAMPLES_chemphys!D51)</f>
        <v/>
      </c>
      <c r="BB48" s="5" t="str">
        <f>IF(ISBLANK(SAMPLES_chemphys!E51),"",SAMPLES_chemphys!E51)</f>
        <v/>
      </c>
      <c r="BC48" s="5" t="str">
        <f>IF(ISBLANK(SAMPLES_chemphys!F51),"",SAMPLES_chemphys!F51)</f>
        <v/>
      </c>
      <c r="BD48" s="5" t="str">
        <f>IF(ISBLANK(SAMPLES_chemphys!G51),"",SAMPLES_chemphys!G51)</f>
        <v/>
      </c>
      <c r="BE48" s="5" t="str">
        <f>IF(ISBLANK(SAMPLES_chemphys!H51),"",SAMPLES_chemphys!H51)</f>
        <v/>
      </c>
      <c r="BF48" s="5" t="str">
        <f>IF(ISBLANK(SAMPLES_chemphys!I51),"",SAMPLES_chemphys!I51)</f>
        <v/>
      </c>
      <c r="BG48" s="5" t="str">
        <f>IF(ISBLANK(SAMPLES_chemphys!J51),"",SAMPLES_chemphys!J51)</f>
        <v/>
      </c>
      <c r="BH48" s="5" t="str">
        <f>IF(ISBLANK(SAMPLES_chemphys!K51),"",SAMPLES_chemphys!K51)</f>
        <v/>
      </c>
      <c r="BI48" s="5" t="str">
        <f>IF(ISBLANK(SAMPLES_chemphys!L51),"",SAMPLES_chemphys!L51)</f>
        <v/>
      </c>
      <c r="BJ48" s="5" t="str">
        <f>IF(ISBLANK(SAMPLES_chemphys!M51),"",SAMPLES_chemphys!M51)</f>
        <v/>
      </c>
      <c r="BK48" s="5" t="str">
        <f>IF(ISBLANK(SAMPLES_chemphys!N51),"",SAMPLES_chemphys!N51)</f>
        <v/>
      </c>
      <c r="BL48" s="5" t="str">
        <f>IF(ISBLANK(SAMPLES_chemphys!O51),"",SAMPLES_chemphys!O51)</f>
        <v/>
      </c>
      <c r="BM48" s="5" t="str">
        <f>IF(ISBLANK(SAMPLES_chemphys!P51),"",SAMPLES_chemphys!P51)</f>
        <v/>
      </c>
      <c r="BN48" s="5" t="str">
        <f>IF(ISBLANK(SAMPLES_chemphys!Q51),"",SAMPLES_chemphys!Q51)</f>
        <v/>
      </c>
      <c r="BO48" s="5" t="str">
        <f>IF(ISBLANK(SAMPLES_chemphys!R51),"",SAMPLES_chemphys!R51)</f>
        <v/>
      </c>
      <c r="BP48" s="5" t="str">
        <f>IF(ISBLANK(SAMPLES_chemphys!S51),"",SAMPLES_chemphys!S51)</f>
        <v/>
      </c>
      <c r="BQ48" s="5" t="str">
        <f>IF(ISBLANK(SAMPLES_chemphys!T51),"",SAMPLES_chemphys!T51)</f>
        <v/>
      </c>
      <c r="BR48" s="5" t="str">
        <f>IF(ISBLANK(SAMPLES_chemphys!U51),"",SAMPLES_chemphys!U51)</f>
        <v/>
      </c>
      <c r="BS48" s="5" t="str">
        <f>IF(ISBLANK(SAMPLES_chemphys!V51),"",SAMPLES_chemphys!V51)</f>
        <v/>
      </c>
      <c r="BT48" s="5" t="str">
        <f>IF(ISBLANK(SAMPLES_chemphys!W51),"",SAMPLES_chemphys!W51)</f>
        <v/>
      </c>
      <c r="BU48" s="5" t="str">
        <f>IF(ISBLANK(SAMPLES_chemphys!X51),"",SAMPLES_chemphys!X51)</f>
        <v/>
      </c>
      <c r="BV48" s="5" t="str">
        <f>IF(ISBLANK(SAMPLES_chemphys!Y51),"",SAMPLES_chemphys!Y51)</f>
        <v/>
      </c>
      <c r="BW48" s="5" t="str">
        <f>IF(ISBLANK(SAMPLES_chemphys!Z51),"",SAMPLES_chemphys!Z51)</f>
        <v/>
      </c>
      <c r="BX48" s="5" t="str">
        <f>IF(ISBLANK(SAMPLES_chemphys!AA51),"",SAMPLES_chemphys!AA51)</f>
        <v/>
      </c>
      <c r="BY48" s="5" t="str">
        <f>IF(ISBLANK(SAMPLES_chemphys!AB51),"",SAMPLES_chemphys!AB51)</f>
        <v/>
      </c>
      <c r="BZ48" s="5" t="str">
        <f>IF(ISBLANK(SAMPLES_chemphys!AC51),"",SAMPLES_chemphys!AC51)</f>
        <v/>
      </c>
      <c r="CA48" s="5" t="str">
        <f>IF(ISBLANK(SAMPLES_chemphys!AD51),"",SAMPLES_chemphys!AD51)</f>
        <v/>
      </c>
      <c r="CB48" s="5" t="str">
        <f>IF(ISBLANK(SAMPLES_chemphys!AE51),"",SAMPLES_chemphys!AE51)</f>
        <v/>
      </c>
      <c r="CC48" s="5" t="str">
        <f>IF(ISBLANK(SAMPLES_chemphys!AF51),"",SAMPLES_chemphys!AF51)</f>
        <v/>
      </c>
      <c r="CD48" s="5" t="str">
        <f>IF(ISBLANK(SAMPLES_chemphys!AG51),"",SAMPLES_chemphys!AG51)</f>
        <v/>
      </c>
      <c r="CE48" s="5" t="str">
        <f>IF(ISBLANK(SEQUENCING!Y51),"",SEQUENCING!Y51)</f>
        <v>YES</v>
      </c>
      <c r="CF48" s="5" t="str">
        <f>IF(ISBLANK(SEQUENCING!L51),"",SEQUENCING!L51)</f>
        <v/>
      </c>
      <c r="CG48" s="5" t="str">
        <f>IF(ISBLANK(SEQUENCING!M51),"",SEQUENCING!M51)</f>
        <v/>
      </c>
      <c r="CH48" s="5" t="str">
        <f>IF(ISBLANK(SEQUENCING!N51),"",SEQUENCING!N51)</f>
        <v/>
      </c>
      <c r="CI48" s="5" t="str">
        <f>IF(ISBLANK(SEQUENCING!O51),"",SEQUENCING!O51)</f>
        <v/>
      </c>
      <c r="CJ48" s="5" t="str">
        <f>IF(ISBLANK(SEQUENCING!P51),"",SEQUENCING!P51)</f>
        <v/>
      </c>
      <c r="CK48" s="5" t="str">
        <f>IF(ISBLANK(SEQUENCING!Q51),"",SEQUENCING!Q51)</f>
        <v/>
      </c>
      <c r="CL48" s="5" t="str">
        <f>IF(ISBLANK(SEQUENCING!R51),"",SEQUENCING!R51)</f>
        <v/>
      </c>
    </row>
    <row r="49" ht="16.5" customHeight="1">
      <c r="A49" s="5" t="str">
        <f>IF(ISBLANK(SAMPLES_general!Y52),"",SAMPLES_general!Y52)</f>
        <v/>
      </c>
      <c r="B49" s="5" t="str">
        <f>IF(ISBLANK(SAMPLES_general!B52),"",SAMPLES_general!B52)</f>
        <v/>
      </c>
      <c r="C49" s="5" t="str">
        <f>IF(ISBLANK(SAMPLES_general!C52),"",SAMPLES_general!C52)</f>
        <v/>
      </c>
      <c r="D49" s="5" t="str">
        <f>IF(ISBLANK(SAMPLES_general!D52),"",SAMPLES_general!D52)</f>
        <v/>
      </c>
      <c r="E49" s="5" t="str">
        <f>IF(ISBLANK(SAMPLES_general!E52),"",SAMPLES_general!E52)</f>
        <v/>
      </c>
      <c r="F49" s="5" t="str">
        <f>IF(ISBLANK(SAMPLES_general!F52),"",SAMPLES_general!F52)</f>
        <v/>
      </c>
      <c r="G49" s="5" t="str">
        <f>IF(ISBLANK(SAMPLES_general!G52),"",SAMPLES_general!G52)</f>
        <v/>
      </c>
      <c r="H49" s="5" t="str">
        <f>IF(ISBLANK(SAMPLES_general!I52),"",SAMPLES_general!I52)</f>
        <v/>
      </c>
      <c r="I49" s="5" t="str">
        <f>IF(ISBLANK(SAMPLES_general!J52),"",SAMPLES_general!J52)</f>
        <v/>
      </c>
      <c r="J49" s="5" t="str">
        <f>IF(ISBLANK(SAMPLES_general!K52),"",SAMPLES_general!K52)</f>
        <v/>
      </c>
      <c r="K49" s="5" t="str">
        <f>IF(ISBLANK(SAMPLES_general!L52),"",SAMPLES_general!L52)</f>
        <v/>
      </c>
      <c r="L49" s="5" t="str">
        <f>IF(ISBLANK(SAMPLES_general!M52),"",SAMPLES_general!M52)</f>
        <v/>
      </c>
      <c r="M49" s="5" t="str">
        <f>IF(ISBLANK(SAMPLES_general!N52),"",SAMPLES_general!N52)</f>
        <v/>
      </c>
      <c r="N49" s="5" t="str">
        <f>IF(ISBLANK(SAMPLES_general!O52),"",SAMPLES_general!O52)</f>
        <v/>
      </c>
      <c r="O49" s="5" t="str">
        <f>IF(ISBLANK(SAMPLES_general!P52),"",SAMPLES_general!P52)</f>
        <v/>
      </c>
      <c r="P49" s="5" t="str">
        <f>IF(ISBLANK(SAMPLES_general!Q52),"",SAMPLES_general!Q52)</f>
        <v/>
      </c>
      <c r="Q49" s="5" t="str">
        <f>IF(ISBLANK(SAMPLES_general!R52),"",SAMPLES_general!R52)</f>
        <v/>
      </c>
      <c r="R49" s="5" t="str">
        <f>IF(ISBLANK(SAMPLES_general!S52),"",SAMPLES_general!S52)</f>
        <v/>
      </c>
      <c r="S49" s="5" t="str">
        <f>IF(ISBLANK(SAMPLES_general!T52),"",SAMPLES_general!T52)</f>
        <v/>
      </c>
      <c r="T49" s="5" t="str">
        <f>IF(ISBLANK(SAMPLES_general!U52),"",SAMPLES_general!U52)</f>
        <v/>
      </c>
      <c r="U49" s="5" t="str">
        <f>IF(ISBLANK(SAMPLES_general!V52),"",SAMPLES_general!V52)</f>
        <v/>
      </c>
      <c r="V49" s="5" t="str">
        <f>IF(ISBLANK(SAMPLES_general!W52),"",SAMPLES_general!W52)</f>
        <v/>
      </c>
      <c r="W49" s="5" t="str">
        <f>IF(ISBLANK(SAMPLES_general!X52),"",SAMPLES_general!X52)</f>
        <v/>
      </c>
      <c r="X49" s="5" t="str">
        <f>IF(ISBLANK(SAMPLES_meta!C52),"",SAMPLES_meta!C52)</f>
        <v/>
      </c>
      <c r="Y49" s="5" t="str">
        <f>IF(ISBLANK(SAMPLES_meta!D52),"",SAMPLES_meta!D52)</f>
        <v xml:space="preserve">Aquaculture origin (domesticated)</v>
      </c>
      <c r="Z49" s="5" t="str">
        <f>IF(ISBLANK(SAMPLES_meta!E52),"",SAMPLES_meta!E52)</f>
        <v/>
      </c>
      <c r="AA49" s="5" t="str">
        <f>IF(ISBLANK(SAMPLES_meta!F52),"",SAMPLES_meta!F52)</f>
        <v/>
      </c>
      <c r="AB49" s="5" t="str">
        <f>IF(ISBLANK(SAMPLES_meta!G52),"",SAMPLES_meta!G52)</f>
        <v/>
      </c>
      <c r="AC49" s="5" t="str">
        <f>IF(ISBLANK(SAMPLES_meta!H52),"",SAMPLES_meta!H52)</f>
        <v/>
      </c>
      <c r="AD49" s="5" t="str">
        <f>IF(ISBLANK(SAMPLES_meta!I52),"",SAMPLES_meta!I52)</f>
        <v/>
      </c>
      <c r="AE49" s="5" t="str">
        <f>IF(ISBLANK(SAMPLES_indiv!C52),"",SAMPLES_indiv!C52)</f>
        <v/>
      </c>
      <c r="AF49" s="5" t="str">
        <f>IF(ISBLANK(SAMPLES_indiv!D52),"",SAMPLES_indiv!D52)</f>
        <v/>
      </c>
      <c r="AG49" s="5" t="str">
        <f>IF(ISBLANK(SAMPLES_indiv!E52),"",SAMPLES_indiv!E52)</f>
        <v/>
      </c>
      <c r="AH49" s="5" t="str">
        <f>IF(ISBLANK(SAMPLES_indiv!F52),"",SAMPLES_indiv!F52)</f>
        <v/>
      </c>
      <c r="AI49" s="5" t="str">
        <f>IF(ISBLANK(SAMPLES_indiv!G52),"",SAMPLES_indiv!G52)</f>
        <v/>
      </c>
      <c r="AJ49" s="5" t="str">
        <f>IF(ISBLANK(SAMPLES_indiv!H52),"",SAMPLES_indiv!H52)</f>
        <v/>
      </c>
      <c r="AK49" s="5" t="str">
        <f>IF(ISBLANK(SAMPLES_indiv!I52),"",SAMPLES_indiv!I52)</f>
        <v/>
      </c>
      <c r="AL49" s="5" t="str">
        <f>IF(ISBLANK(SAMPLES_indiv!J52),"",SAMPLES_indiv!J52)</f>
        <v/>
      </c>
      <c r="AM49" s="5" t="str">
        <f>IF(ISBLANK(SAMPLES_indiv!K52),"",SAMPLES_indiv!K52)</f>
        <v/>
      </c>
      <c r="AN49" s="5" t="str">
        <f>IF(ISBLANK(SAMPLES_indiv!L52),"",SAMPLES_indiv!L52)</f>
        <v/>
      </c>
      <c r="AO49" s="5" t="str">
        <f>IF(ISBLANK(SAMPLES_indiv!M52),"",SAMPLES_indiv!M52)</f>
        <v/>
      </c>
      <c r="AP49" s="5" t="str">
        <f>IF(ISBLANK(SAMPLES_indiv!N52),"",SAMPLES_indiv!N52)</f>
        <v/>
      </c>
      <c r="AQ49" s="5" t="str">
        <f>IF(ISBLANK(SAMPLES_indiv!O52),"",SAMPLES_indiv!O52)</f>
        <v/>
      </c>
      <c r="AR49" s="5" t="str">
        <f>IF(ISBLANK(SAMPLES_indiv!P52),"",SAMPLES_indiv!P52)</f>
        <v/>
      </c>
      <c r="AS49" s="5" t="str">
        <f>IF(ISBLANK(SAMPLES_indiv!Q52),"",SAMPLES_indiv!Q52)</f>
        <v/>
      </c>
      <c r="AT49" s="5" t="str">
        <f>IF(ISBLANK(SAMPLES_indiv!R52),"",SAMPLES_indiv!R52)</f>
        <v/>
      </c>
      <c r="AU49" s="5" t="str">
        <f>IF(ISBLANK(SAMPLES_indiv!S52),"",SAMPLES_indiv!S52)</f>
        <v/>
      </c>
      <c r="AV49" s="5" t="str">
        <f>IF(ISBLANK(SAMPLES_indiv!T52),"",SAMPLES_indiv!T52)</f>
        <v/>
      </c>
      <c r="AW49" s="5" t="str">
        <f>IF(ISBLANK(SAMPLES_indiv!U52),"",SAMPLES_indiv!U52)</f>
        <v/>
      </c>
      <c r="AX49" s="5" t="str">
        <f>IF(ISBLANK(SAMPLES_indiv!V52),"",SAMPLES_indiv!V52)</f>
        <v/>
      </c>
      <c r="AY49" s="5" t="str">
        <f>IF(ISBLANK(SAMPLES_indiv!W52),"",SAMPLES_indiv!W52)</f>
        <v/>
      </c>
      <c r="AZ49" s="5" t="str">
        <f>IF(ISBLANK(SAMPLES_chemphys!C52),"",SAMPLES_chemphys!C52)</f>
        <v/>
      </c>
      <c r="BA49" s="5" t="str">
        <f>IF(ISBLANK(SAMPLES_chemphys!D52),"",SAMPLES_chemphys!D52)</f>
        <v/>
      </c>
      <c r="BB49" s="5" t="str">
        <f>IF(ISBLANK(SAMPLES_chemphys!E52),"",SAMPLES_chemphys!E52)</f>
        <v/>
      </c>
      <c r="BC49" s="5" t="str">
        <f>IF(ISBLANK(SAMPLES_chemphys!F52),"",SAMPLES_chemphys!F52)</f>
        <v/>
      </c>
      <c r="BD49" s="5" t="str">
        <f>IF(ISBLANK(SAMPLES_chemphys!G52),"",SAMPLES_chemphys!G52)</f>
        <v/>
      </c>
      <c r="BE49" s="5" t="str">
        <f>IF(ISBLANK(SAMPLES_chemphys!H52),"",SAMPLES_chemphys!H52)</f>
        <v/>
      </c>
      <c r="BF49" s="5" t="str">
        <f>IF(ISBLANK(SAMPLES_chemphys!I52),"",SAMPLES_chemphys!I52)</f>
        <v/>
      </c>
      <c r="BG49" s="5" t="str">
        <f>IF(ISBLANK(SAMPLES_chemphys!J52),"",SAMPLES_chemphys!J52)</f>
        <v/>
      </c>
      <c r="BH49" s="5" t="str">
        <f>IF(ISBLANK(SAMPLES_chemphys!K52),"",SAMPLES_chemphys!K52)</f>
        <v/>
      </c>
      <c r="BI49" s="5" t="str">
        <f>IF(ISBLANK(SAMPLES_chemphys!L52),"",SAMPLES_chemphys!L52)</f>
        <v/>
      </c>
      <c r="BJ49" s="5" t="str">
        <f>IF(ISBLANK(SAMPLES_chemphys!M52),"",SAMPLES_chemphys!M52)</f>
        <v/>
      </c>
      <c r="BK49" s="5" t="str">
        <f>IF(ISBLANK(SAMPLES_chemphys!N52),"",SAMPLES_chemphys!N52)</f>
        <v/>
      </c>
      <c r="BL49" s="5" t="str">
        <f>IF(ISBLANK(SAMPLES_chemphys!O52),"",SAMPLES_chemphys!O52)</f>
        <v/>
      </c>
      <c r="BM49" s="5" t="str">
        <f>IF(ISBLANK(SAMPLES_chemphys!P52),"",SAMPLES_chemphys!P52)</f>
        <v/>
      </c>
      <c r="BN49" s="5" t="str">
        <f>IF(ISBLANK(SAMPLES_chemphys!Q52),"",SAMPLES_chemphys!Q52)</f>
        <v/>
      </c>
      <c r="BO49" s="5" t="str">
        <f>IF(ISBLANK(SAMPLES_chemphys!R52),"",SAMPLES_chemphys!R52)</f>
        <v/>
      </c>
      <c r="BP49" s="5" t="str">
        <f>IF(ISBLANK(SAMPLES_chemphys!S52),"",SAMPLES_chemphys!S52)</f>
        <v/>
      </c>
      <c r="BQ49" s="5" t="str">
        <f>IF(ISBLANK(SAMPLES_chemphys!T52),"",SAMPLES_chemphys!T52)</f>
        <v/>
      </c>
      <c r="BR49" s="5" t="str">
        <f>IF(ISBLANK(SAMPLES_chemphys!U52),"",SAMPLES_chemphys!U52)</f>
        <v/>
      </c>
      <c r="BS49" s="5" t="str">
        <f>IF(ISBLANK(SAMPLES_chemphys!V52),"",SAMPLES_chemphys!V52)</f>
        <v/>
      </c>
      <c r="BT49" s="5" t="str">
        <f>IF(ISBLANK(SAMPLES_chemphys!W52),"",SAMPLES_chemphys!W52)</f>
        <v/>
      </c>
      <c r="BU49" s="5" t="str">
        <f>IF(ISBLANK(SAMPLES_chemphys!X52),"",SAMPLES_chemphys!X52)</f>
        <v/>
      </c>
      <c r="BV49" s="5" t="str">
        <f>IF(ISBLANK(SAMPLES_chemphys!Y52),"",SAMPLES_chemphys!Y52)</f>
        <v/>
      </c>
      <c r="BW49" s="5" t="str">
        <f>IF(ISBLANK(SAMPLES_chemphys!Z52),"",SAMPLES_chemphys!Z52)</f>
        <v/>
      </c>
      <c r="BX49" s="5" t="str">
        <f>IF(ISBLANK(SAMPLES_chemphys!AA52),"",SAMPLES_chemphys!AA52)</f>
        <v/>
      </c>
      <c r="BY49" s="5" t="str">
        <f>IF(ISBLANK(SAMPLES_chemphys!AB52),"",SAMPLES_chemphys!AB52)</f>
        <v/>
      </c>
      <c r="BZ49" s="5" t="str">
        <f>IF(ISBLANK(SAMPLES_chemphys!AC52),"",SAMPLES_chemphys!AC52)</f>
        <v/>
      </c>
      <c r="CA49" s="5" t="str">
        <f>IF(ISBLANK(SAMPLES_chemphys!AD52),"",SAMPLES_chemphys!AD52)</f>
        <v/>
      </c>
      <c r="CB49" s="5" t="str">
        <f>IF(ISBLANK(SAMPLES_chemphys!AE52),"",SAMPLES_chemphys!AE52)</f>
        <v/>
      </c>
      <c r="CC49" s="5" t="str">
        <f>IF(ISBLANK(SAMPLES_chemphys!AF52),"",SAMPLES_chemphys!AF52)</f>
        <v/>
      </c>
      <c r="CD49" s="5" t="str">
        <f>IF(ISBLANK(SAMPLES_chemphys!AG52),"",SAMPLES_chemphys!AG52)</f>
        <v/>
      </c>
      <c r="CE49" s="5" t="str">
        <f>IF(ISBLANK(SEQUENCING!Y52),"",SEQUENCING!Y52)</f>
        <v>YES</v>
      </c>
      <c r="CF49" s="5" t="str">
        <f>IF(ISBLANK(SEQUENCING!L52),"",SEQUENCING!L52)</f>
        <v/>
      </c>
      <c r="CG49" s="5" t="str">
        <f>IF(ISBLANK(SEQUENCING!M52),"",SEQUENCING!M52)</f>
        <v/>
      </c>
      <c r="CH49" s="5" t="str">
        <f>IF(ISBLANK(SEQUENCING!N52),"",SEQUENCING!N52)</f>
        <v/>
      </c>
      <c r="CI49" s="5" t="str">
        <f>IF(ISBLANK(SEQUENCING!O52),"",SEQUENCING!O52)</f>
        <v/>
      </c>
      <c r="CJ49" s="5" t="str">
        <f>IF(ISBLANK(SEQUENCING!P52),"",SEQUENCING!P52)</f>
        <v/>
      </c>
      <c r="CK49" s="5" t="str">
        <f>IF(ISBLANK(SEQUENCING!Q52),"",SEQUENCING!Q52)</f>
        <v/>
      </c>
      <c r="CL49" s="5" t="str">
        <f>IF(ISBLANK(SEQUENCING!R52),"",SEQUENCING!R52)</f>
        <v/>
      </c>
    </row>
    <row r="50" ht="16.5" customHeight="1">
      <c r="A50" s="5" t="str">
        <f>IF(ISBLANK(SAMPLES_general!Y53),"",SAMPLES_general!Y53)</f>
        <v/>
      </c>
      <c r="B50" s="5" t="str">
        <f>IF(ISBLANK(SAMPLES_general!B53),"",SAMPLES_general!B53)</f>
        <v/>
      </c>
      <c r="C50" s="5" t="str">
        <f>IF(ISBLANK(SAMPLES_general!C53),"",SAMPLES_general!C53)</f>
        <v/>
      </c>
      <c r="D50" s="5" t="str">
        <f>IF(ISBLANK(SAMPLES_general!D53),"",SAMPLES_general!D53)</f>
        <v/>
      </c>
      <c r="E50" s="5" t="str">
        <f>IF(ISBLANK(SAMPLES_general!E53),"",SAMPLES_general!E53)</f>
        <v/>
      </c>
      <c r="F50" s="5" t="str">
        <f>IF(ISBLANK(SAMPLES_general!F53),"",SAMPLES_general!F53)</f>
        <v/>
      </c>
      <c r="G50" s="5" t="str">
        <f>IF(ISBLANK(SAMPLES_general!G53),"",SAMPLES_general!G53)</f>
        <v/>
      </c>
      <c r="H50" s="5" t="str">
        <f>IF(ISBLANK(SAMPLES_general!I53),"",SAMPLES_general!I53)</f>
        <v/>
      </c>
      <c r="I50" s="5" t="str">
        <f>IF(ISBLANK(SAMPLES_general!J53),"",SAMPLES_general!J53)</f>
        <v/>
      </c>
      <c r="J50" s="5" t="str">
        <f>IF(ISBLANK(SAMPLES_general!K53),"",SAMPLES_general!K53)</f>
        <v/>
      </c>
      <c r="K50" s="5" t="str">
        <f>IF(ISBLANK(SAMPLES_general!L53),"",SAMPLES_general!L53)</f>
        <v/>
      </c>
      <c r="L50" s="5" t="str">
        <f>IF(ISBLANK(SAMPLES_general!M53),"",SAMPLES_general!M53)</f>
        <v/>
      </c>
      <c r="M50" s="5" t="str">
        <f>IF(ISBLANK(SAMPLES_general!N53),"",SAMPLES_general!N53)</f>
        <v/>
      </c>
      <c r="N50" s="5" t="str">
        <f>IF(ISBLANK(SAMPLES_general!O53),"",SAMPLES_general!O53)</f>
        <v/>
      </c>
      <c r="O50" s="5" t="str">
        <f>IF(ISBLANK(SAMPLES_general!P53),"",SAMPLES_general!P53)</f>
        <v/>
      </c>
      <c r="P50" s="5" t="str">
        <f>IF(ISBLANK(SAMPLES_general!Q53),"",SAMPLES_general!Q53)</f>
        <v/>
      </c>
      <c r="Q50" s="5" t="str">
        <f>IF(ISBLANK(SAMPLES_general!R53),"",SAMPLES_general!R53)</f>
        <v/>
      </c>
      <c r="R50" s="5" t="str">
        <f>IF(ISBLANK(SAMPLES_general!S53),"",SAMPLES_general!S53)</f>
        <v/>
      </c>
      <c r="S50" s="5" t="str">
        <f>IF(ISBLANK(SAMPLES_general!T53),"",SAMPLES_general!T53)</f>
        <v/>
      </c>
      <c r="T50" s="5" t="str">
        <f>IF(ISBLANK(SAMPLES_general!U53),"",SAMPLES_general!U53)</f>
        <v/>
      </c>
      <c r="U50" s="5" t="str">
        <f>IF(ISBLANK(SAMPLES_general!V53),"",SAMPLES_general!V53)</f>
        <v/>
      </c>
      <c r="V50" s="5" t="str">
        <f>IF(ISBLANK(SAMPLES_general!W53),"",SAMPLES_general!W53)</f>
        <v/>
      </c>
      <c r="W50" s="5" t="str">
        <f>IF(ISBLANK(SAMPLES_general!X53),"",SAMPLES_general!X53)</f>
        <v/>
      </c>
      <c r="X50" s="5" t="str">
        <f>IF(ISBLANK(SAMPLES_meta!C53),"",SAMPLES_meta!C53)</f>
        <v/>
      </c>
      <c r="Y50" s="5" t="str">
        <f>IF(ISBLANK(SAMPLES_meta!D53),"",SAMPLES_meta!D53)</f>
        <v xml:space="preserve">Aquaculture origin (domesticated)</v>
      </c>
      <c r="Z50" s="5" t="str">
        <f>IF(ISBLANK(SAMPLES_meta!E53),"",SAMPLES_meta!E53)</f>
        <v/>
      </c>
      <c r="AA50" s="5" t="str">
        <f>IF(ISBLANK(SAMPLES_meta!F53),"",SAMPLES_meta!F53)</f>
        <v/>
      </c>
      <c r="AB50" s="5" t="str">
        <f>IF(ISBLANK(SAMPLES_meta!G53),"",SAMPLES_meta!G53)</f>
        <v/>
      </c>
      <c r="AC50" s="5" t="str">
        <f>IF(ISBLANK(SAMPLES_meta!H53),"",SAMPLES_meta!H53)</f>
        <v/>
      </c>
      <c r="AD50" s="5" t="str">
        <f>IF(ISBLANK(SAMPLES_meta!I53),"",SAMPLES_meta!I53)</f>
        <v/>
      </c>
      <c r="AE50" s="5" t="str">
        <f>IF(ISBLANK(SAMPLES_indiv!C53),"",SAMPLES_indiv!C53)</f>
        <v/>
      </c>
      <c r="AF50" s="5" t="str">
        <f>IF(ISBLANK(SAMPLES_indiv!D53),"",SAMPLES_indiv!D53)</f>
        <v/>
      </c>
      <c r="AG50" s="5" t="str">
        <f>IF(ISBLANK(SAMPLES_indiv!E53),"",SAMPLES_indiv!E53)</f>
        <v/>
      </c>
      <c r="AH50" s="5" t="str">
        <f>IF(ISBLANK(SAMPLES_indiv!F53),"",SAMPLES_indiv!F53)</f>
        <v/>
      </c>
      <c r="AI50" s="5" t="str">
        <f>IF(ISBLANK(SAMPLES_indiv!G53),"",SAMPLES_indiv!G53)</f>
        <v/>
      </c>
      <c r="AJ50" s="5" t="str">
        <f>IF(ISBLANK(SAMPLES_indiv!H53),"",SAMPLES_indiv!H53)</f>
        <v/>
      </c>
      <c r="AK50" s="5" t="str">
        <f>IF(ISBLANK(SAMPLES_indiv!I53),"",SAMPLES_indiv!I53)</f>
        <v/>
      </c>
      <c r="AL50" s="5" t="str">
        <f>IF(ISBLANK(SAMPLES_indiv!J53),"",SAMPLES_indiv!J53)</f>
        <v/>
      </c>
      <c r="AM50" s="5" t="str">
        <f>IF(ISBLANK(SAMPLES_indiv!K53),"",SAMPLES_indiv!K53)</f>
        <v/>
      </c>
      <c r="AN50" s="5" t="str">
        <f>IF(ISBLANK(SAMPLES_indiv!L53),"",SAMPLES_indiv!L53)</f>
        <v/>
      </c>
      <c r="AO50" s="5" t="str">
        <f>IF(ISBLANK(SAMPLES_indiv!M53),"",SAMPLES_indiv!M53)</f>
        <v/>
      </c>
      <c r="AP50" s="5" t="str">
        <f>IF(ISBLANK(SAMPLES_indiv!N53),"",SAMPLES_indiv!N53)</f>
        <v/>
      </c>
      <c r="AQ50" s="5" t="str">
        <f>IF(ISBLANK(SAMPLES_indiv!O53),"",SAMPLES_indiv!O53)</f>
        <v/>
      </c>
      <c r="AR50" s="5" t="str">
        <f>IF(ISBLANK(SAMPLES_indiv!P53),"",SAMPLES_indiv!P53)</f>
        <v/>
      </c>
      <c r="AS50" s="5" t="str">
        <f>IF(ISBLANK(SAMPLES_indiv!Q53),"",SAMPLES_indiv!Q53)</f>
        <v/>
      </c>
      <c r="AT50" s="5" t="str">
        <f>IF(ISBLANK(SAMPLES_indiv!R53),"",SAMPLES_indiv!R53)</f>
        <v/>
      </c>
      <c r="AU50" s="5" t="str">
        <f>IF(ISBLANK(SAMPLES_indiv!S53),"",SAMPLES_indiv!S53)</f>
        <v/>
      </c>
      <c r="AV50" s="5" t="str">
        <f>IF(ISBLANK(SAMPLES_indiv!T53),"",SAMPLES_indiv!T53)</f>
        <v/>
      </c>
      <c r="AW50" s="5" t="str">
        <f>IF(ISBLANK(SAMPLES_indiv!U53),"",SAMPLES_indiv!U53)</f>
        <v/>
      </c>
      <c r="AX50" s="5" t="str">
        <f>IF(ISBLANK(SAMPLES_indiv!V53),"",SAMPLES_indiv!V53)</f>
        <v/>
      </c>
      <c r="AY50" s="5" t="str">
        <f>IF(ISBLANK(SAMPLES_indiv!W53),"",SAMPLES_indiv!W53)</f>
        <v/>
      </c>
      <c r="AZ50" s="5" t="str">
        <f>IF(ISBLANK(SAMPLES_chemphys!C53),"",SAMPLES_chemphys!C53)</f>
        <v/>
      </c>
      <c r="BA50" s="5" t="str">
        <f>IF(ISBLANK(SAMPLES_chemphys!D53),"",SAMPLES_chemphys!D53)</f>
        <v/>
      </c>
      <c r="BB50" s="5" t="str">
        <f>IF(ISBLANK(SAMPLES_chemphys!E53),"",SAMPLES_chemphys!E53)</f>
        <v/>
      </c>
      <c r="BC50" s="5" t="str">
        <f>IF(ISBLANK(SAMPLES_chemphys!F53),"",SAMPLES_chemphys!F53)</f>
        <v/>
      </c>
      <c r="BD50" s="5" t="str">
        <f>IF(ISBLANK(SAMPLES_chemphys!G53),"",SAMPLES_chemphys!G53)</f>
        <v/>
      </c>
      <c r="BE50" s="5" t="str">
        <f>IF(ISBLANK(SAMPLES_chemphys!H53),"",SAMPLES_chemphys!H53)</f>
        <v/>
      </c>
      <c r="BF50" s="5" t="str">
        <f>IF(ISBLANK(SAMPLES_chemphys!I53),"",SAMPLES_chemphys!I53)</f>
        <v/>
      </c>
      <c r="BG50" s="5" t="str">
        <f>IF(ISBLANK(SAMPLES_chemphys!J53),"",SAMPLES_chemphys!J53)</f>
        <v/>
      </c>
      <c r="BH50" s="5" t="str">
        <f>IF(ISBLANK(SAMPLES_chemphys!K53),"",SAMPLES_chemphys!K53)</f>
        <v/>
      </c>
      <c r="BI50" s="5" t="str">
        <f>IF(ISBLANK(SAMPLES_chemphys!L53),"",SAMPLES_chemphys!L53)</f>
        <v/>
      </c>
      <c r="BJ50" s="5" t="str">
        <f>IF(ISBLANK(SAMPLES_chemphys!M53),"",SAMPLES_chemphys!M53)</f>
        <v/>
      </c>
      <c r="BK50" s="5" t="str">
        <f>IF(ISBLANK(SAMPLES_chemphys!N53),"",SAMPLES_chemphys!N53)</f>
        <v/>
      </c>
      <c r="BL50" s="5" t="str">
        <f>IF(ISBLANK(SAMPLES_chemphys!O53),"",SAMPLES_chemphys!O53)</f>
        <v/>
      </c>
      <c r="BM50" s="5" t="str">
        <f>IF(ISBLANK(SAMPLES_chemphys!P53),"",SAMPLES_chemphys!P53)</f>
        <v/>
      </c>
      <c r="BN50" s="5" t="str">
        <f>IF(ISBLANK(SAMPLES_chemphys!Q53),"",SAMPLES_chemphys!Q53)</f>
        <v/>
      </c>
      <c r="BO50" s="5" t="str">
        <f>IF(ISBLANK(SAMPLES_chemphys!R53),"",SAMPLES_chemphys!R53)</f>
        <v/>
      </c>
      <c r="BP50" s="5" t="str">
        <f>IF(ISBLANK(SAMPLES_chemphys!S53),"",SAMPLES_chemphys!S53)</f>
        <v/>
      </c>
      <c r="BQ50" s="5" t="str">
        <f>IF(ISBLANK(SAMPLES_chemphys!T53),"",SAMPLES_chemphys!T53)</f>
        <v/>
      </c>
      <c r="BR50" s="5" t="str">
        <f>IF(ISBLANK(SAMPLES_chemphys!U53),"",SAMPLES_chemphys!U53)</f>
        <v/>
      </c>
      <c r="BS50" s="5" t="str">
        <f>IF(ISBLANK(SAMPLES_chemphys!V53),"",SAMPLES_chemphys!V53)</f>
        <v/>
      </c>
      <c r="BT50" s="5" t="str">
        <f>IF(ISBLANK(SAMPLES_chemphys!W53),"",SAMPLES_chemphys!W53)</f>
        <v/>
      </c>
      <c r="BU50" s="5" t="str">
        <f>IF(ISBLANK(SAMPLES_chemphys!X53),"",SAMPLES_chemphys!X53)</f>
        <v/>
      </c>
      <c r="BV50" s="5" t="str">
        <f>IF(ISBLANK(SAMPLES_chemphys!Y53),"",SAMPLES_chemphys!Y53)</f>
        <v/>
      </c>
      <c r="BW50" s="5" t="str">
        <f>IF(ISBLANK(SAMPLES_chemphys!Z53),"",SAMPLES_chemphys!Z53)</f>
        <v/>
      </c>
      <c r="BX50" s="5" t="str">
        <f>IF(ISBLANK(SAMPLES_chemphys!AA53),"",SAMPLES_chemphys!AA53)</f>
        <v/>
      </c>
      <c r="BY50" s="5" t="str">
        <f>IF(ISBLANK(SAMPLES_chemphys!AB53),"",SAMPLES_chemphys!AB53)</f>
        <v/>
      </c>
      <c r="BZ50" s="5" t="str">
        <f>IF(ISBLANK(SAMPLES_chemphys!AC53),"",SAMPLES_chemphys!AC53)</f>
        <v/>
      </c>
      <c r="CA50" s="5" t="str">
        <f>IF(ISBLANK(SAMPLES_chemphys!AD53),"",SAMPLES_chemphys!AD53)</f>
        <v/>
      </c>
      <c r="CB50" s="5" t="str">
        <f>IF(ISBLANK(SAMPLES_chemphys!AE53),"",SAMPLES_chemphys!AE53)</f>
        <v/>
      </c>
      <c r="CC50" s="5" t="str">
        <f>IF(ISBLANK(SAMPLES_chemphys!AF53),"",SAMPLES_chemphys!AF53)</f>
        <v/>
      </c>
      <c r="CD50" s="5" t="str">
        <f>IF(ISBLANK(SAMPLES_chemphys!AG53),"",SAMPLES_chemphys!AG53)</f>
        <v/>
      </c>
      <c r="CE50" s="5" t="str">
        <f>IF(ISBLANK(SEQUENCING!Y53),"",SEQUENCING!Y53)</f>
        <v>YES</v>
      </c>
      <c r="CF50" s="5" t="str">
        <f>IF(ISBLANK(SEQUENCING!L53),"",SEQUENCING!L53)</f>
        <v/>
      </c>
      <c r="CG50" s="5" t="str">
        <f>IF(ISBLANK(SEQUENCING!M53),"",SEQUENCING!M53)</f>
        <v/>
      </c>
      <c r="CH50" s="5" t="str">
        <f>IF(ISBLANK(SEQUENCING!N53),"",SEQUENCING!N53)</f>
        <v/>
      </c>
      <c r="CI50" s="5" t="str">
        <f>IF(ISBLANK(SEQUENCING!O53),"",SEQUENCING!O53)</f>
        <v/>
      </c>
      <c r="CJ50" s="5" t="str">
        <f>IF(ISBLANK(SEQUENCING!P53),"",SEQUENCING!P53)</f>
        <v/>
      </c>
      <c r="CK50" s="5" t="str">
        <f>IF(ISBLANK(SEQUENCING!Q53),"",SEQUENCING!Q53)</f>
        <v/>
      </c>
      <c r="CL50" s="5" t="str">
        <f>IF(ISBLANK(SEQUENCING!R53),"",SEQUENCING!R53)</f>
        <v/>
      </c>
    </row>
    <row r="51" ht="16.5" customHeight="1">
      <c r="A51" s="5" t="str">
        <f>IF(ISBLANK(SAMPLES_general!Y54),"",SAMPLES_general!Y54)</f>
        <v/>
      </c>
      <c r="B51" s="5" t="str">
        <f>IF(ISBLANK(SAMPLES_general!B54),"",SAMPLES_general!B54)</f>
        <v/>
      </c>
      <c r="C51" s="5" t="str">
        <f>IF(ISBLANK(SAMPLES_general!C54),"",SAMPLES_general!C54)</f>
        <v/>
      </c>
      <c r="D51" s="5" t="str">
        <f>IF(ISBLANK(SAMPLES_general!D54),"",SAMPLES_general!D54)</f>
        <v/>
      </c>
      <c r="E51" s="5" t="str">
        <f>IF(ISBLANK(SAMPLES_general!E54),"",SAMPLES_general!E54)</f>
        <v/>
      </c>
      <c r="F51" s="5" t="str">
        <f>IF(ISBLANK(SAMPLES_general!F54),"",SAMPLES_general!F54)</f>
        <v/>
      </c>
      <c r="G51" s="5" t="str">
        <f>IF(ISBLANK(SAMPLES_general!G54),"",SAMPLES_general!G54)</f>
        <v/>
      </c>
      <c r="H51" s="5" t="str">
        <f>IF(ISBLANK(SAMPLES_general!I54),"",SAMPLES_general!I54)</f>
        <v/>
      </c>
      <c r="I51" s="5" t="str">
        <f>IF(ISBLANK(SAMPLES_general!J54),"",SAMPLES_general!J54)</f>
        <v/>
      </c>
      <c r="J51" s="5" t="str">
        <f>IF(ISBLANK(SAMPLES_general!K54),"",SAMPLES_general!K54)</f>
        <v/>
      </c>
      <c r="K51" s="5" t="str">
        <f>IF(ISBLANK(SAMPLES_general!L54),"",SAMPLES_general!L54)</f>
        <v/>
      </c>
      <c r="L51" s="5" t="str">
        <f>IF(ISBLANK(SAMPLES_general!M54),"",SAMPLES_general!M54)</f>
        <v/>
      </c>
      <c r="M51" s="5" t="str">
        <f>IF(ISBLANK(SAMPLES_general!N54),"",SAMPLES_general!N54)</f>
        <v/>
      </c>
      <c r="N51" s="5" t="str">
        <f>IF(ISBLANK(SAMPLES_general!O54),"",SAMPLES_general!O54)</f>
        <v/>
      </c>
      <c r="O51" s="5" t="str">
        <f>IF(ISBLANK(SAMPLES_general!P54),"",SAMPLES_general!P54)</f>
        <v/>
      </c>
      <c r="P51" s="5" t="str">
        <f>IF(ISBLANK(SAMPLES_general!Q54),"",SAMPLES_general!Q54)</f>
        <v/>
      </c>
      <c r="Q51" s="5" t="str">
        <f>IF(ISBLANK(SAMPLES_general!R54),"",SAMPLES_general!R54)</f>
        <v/>
      </c>
      <c r="R51" s="5" t="str">
        <f>IF(ISBLANK(SAMPLES_general!S54),"",SAMPLES_general!S54)</f>
        <v/>
      </c>
      <c r="S51" s="5" t="str">
        <f>IF(ISBLANK(SAMPLES_general!T54),"",SAMPLES_general!T54)</f>
        <v/>
      </c>
      <c r="T51" s="5" t="str">
        <f>IF(ISBLANK(SAMPLES_general!U54),"",SAMPLES_general!U54)</f>
        <v/>
      </c>
      <c r="U51" s="5" t="str">
        <f>IF(ISBLANK(SAMPLES_general!V54),"",SAMPLES_general!V54)</f>
        <v/>
      </c>
      <c r="V51" s="5" t="str">
        <f>IF(ISBLANK(SAMPLES_general!W54),"",SAMPLES_general!W54)</f>
        <v/>
      </c>
      <c r="W51" s="5" t="str">
        <f>IF(ISBLANK(SAMPLES_general!X54),"",SAMPLES_general!X54)</f>
        <v/>
      </c>
      <c r="X51" s="5" t="str">
        <f>IF(ISBLANK(SAMPLES_meta!C54),"",SAMPLES_meta!C54)</f>
        <v/>
      </c>
      <c r="Y51" s="5" t="str">
        <f>IF(ISBLANK(SAMPLES_meta!D54),"",SAMPLES_meta!D54)</f>
        <v xml:space="preserve">Aquaculture origin (domesticated)</v>
      </c>
      <c r="Z51" s="5" t="str">
        <f>IF(ISBLANK(SAMPLES_meta!E54),"",SAMPLES_meta!E54)</f>
        <v/>
      </c>
      <c r="AA51" s="5" t="str">
        <f>IF(ISBLANK(SAMPLES_meta!F54),"",SAMPLES_meta!F54)</f>
        <v/>
      </c>
      <c r="AB51" s="5" t="str">
        <f>IF(ISBLANK(SAMPLES_meta!G54),"",SAMPLES_meta!G54)</f>
        <v/>
      </c>
      <c r="AC51" s="5" t="str">
        <f>IF(ISBLANK(SAMPLES_meta!H54),"",SAMPLES_meta!H54)</f>
        <v/>
      </c>
      <c r="AD51" s="5" t="str">
        <f>IF(ISBLANK(SAMPLES_meta!I54),"",SAMPLES_meta!I54)</f>
        <v/>
      </c>
      <c r="AE51" s="5" t="str">
        <f>IF(ISBLANK(SAMPLES_indiv!C54),"",SAMPLES_indiv!C54)</f>
        <v/>
      </c>
      <c r="AF51" s="5" t="str">
        <f>IF(ISBLANK(SAMPLES_indiv!D54),"",SAMPLES_indiv!D54)</f>
        <v/>
      </c>
      <c r="AG51" s="5" t="str">
        <f>IF(ISBLANK(SAMPLES_indiv!E54),"",SAMPLES_indiv!E54)</f>
        <v/>
      </c>
      <c r="AH51" s="5" t="str">
        <f>IF(ISBLANK(SAMPLES_indiv!F54),"",SAMPLES_indiv!F54)</f>
        <v/>
      </c>
      <c r="AI51" s="5" t="str">
        <f>IF(ISBLANK(SAMPLES_indiv!G54),"",SAMPLES_indiv!G54)</f>
        <v/>
      </c>
      <c r="AJ51" s="5" t="str">
        <f>IF(ISBLANK(SAMPLES_indiv!H54),"",SAMPLES_indiv!H54)</f>
        <v/>
      </c>
      <c r="AK51" s="5" t="str">
        <f>IF(ISBLANK(SAMPLES_indiv!I54),"",SAMPLES_indiv!I54)</f>
        <v/>
      </c>
      <c r="AL51" s="5" t="str">
        <f>IF(ISBLANK(SAMPLES_indiv!J54),"",SAMPLES_indiv!J54)</f>
        <v/>
      </c>
      <c r="AM51" s="5" t="str">
        <f>IF(ISBLANK(SAMPLES_indiv!K54),"",SAMPLES_indiv!K54)</f>
        <v/>
      </c>
      <c r="AN51" s="5" t="str">
        <f>IF(ISBLANK(SAMPLES_indiv!L54),"",SAMPLES_indiv!L54)</f>
        <v/>
      </c>
      <c r="AO51" s="5" t="str">
        <f>IF(ISBLANK(SAMPLES_indiv!M54),"",SAMPLES_indiv!M54)</f>
        <v/>
      </c>
      <c r="AP51" s="5" t="str">
        <f>IF(ISBLANK(SAMPLES_indiv!N54),"",SAMPLES_indiv!N54)</f>
        <v/>
      </c>
      <c r="AQ51" s="5" t="str">
        <f>IF(ISBLANK(SAMPLES_indiv!O54),"",SAMPLES_indiv!O54)</f>
        <v/>
      </c>
      <c r="AR51" s="5" t="str">
        <f>IF(ISBLANK(SAMPLES_indiv!P54),"",SAMPLES_indiv!P54)</f>
        <v/>
      </c>
      <c r="AS51" s="5" t="str">
        <f>IF(ISBLANK(SAMPLES_indiv!Q54),"",SAMPLES_indiv!Q54)</f>
        <v/>
      </c>
      <c r="AT51" s="5" t="str">
        <f>IF(ISBLANK(SAMPLES_indiv!R54),"",SAMPLES_indiv!R54)</f>
        <v/>
      </c>
      <c r="AU51" s="5" t="str">
        <f>IF(ISBLANK(SAMPLES_indiv!S54),"",SAMPLES_indiv!S54)</f>
        <v/>
      </c>
      <c r="AV51" s="5" t="str">
        <f>IF(ISBLANK(SAMPLES_indiv!T54),"",SAMPLES_indiv!T54)</f>
        <v/>
      </c>
      <c r="AW51" s="5" t="str">
        <f>IF(ISBLANK(SAMPLES_indiv!U54),"",SAMPLES_indiv!U54)</f>
        <v/>
      </c>
      <c r="AX51" s="5" t="str">
        <f>IF(ISBLANK(SAMPLES_indiv!V54),"",SAMPLES_indiv!V54)</f>
        <v/>
      </c>
      <c r="AY51" s="5" t="str">
        <f>IF(ISBLANK(SAMPLES_indiv!W54),"",SAMPLES_indiv!W54)</f>
        <v/>
      </c>
      <c r="AZ51" s="5" t="str">
        <f>IF(ISBLANK(SAMPLES_chemphys!C54),"",SAMPLES_chemphys!C54)</f>
        <v/>
      </c>
      <c r="BA51" s="5" t="str">
        <f>IF(ISBLANK(SAMPLES_chemphys!D54),"",SAMPLES_chemphys!D54)</f>
        <v/>
      </c>
      <c r="BB51" s="5" t="str">
        <f>IF(ISBLANK(SAMPLES_chemphys!E54),"",SAMPLES_chemphys!E54)</f>
        <v/>
      </c>
      <c r="BC51" s="5" t="str">
        <f>IF(ISBLANK(SAMPLES_chemphys!F54),"",SAMPLES_chemphys!F54)</f>
        <v/>
      </c>
      <c r="BD51" s="5" t="str">
        <f>IF(ISBLANK(SAMPLES_chemphys!G54),"",SAMPLES_chemphys!G54)</f>
        <v/>
      </c>
      <c r="BE51" s="5" t="str">
        <f>IF(ISBLANK(SAMPLES_chemphys!H54),"",SAMPLES_chemphys!H54)</f>
        <v/>
      </c>
      <c r="BF51" s="5" t="str">
        <f>IF(ISBLANK(SAMPLES_chemphys!I54),"",SAMPLES_chemphys!I54)</f>
        <v/>
      </c>
      <c r="BG51" s="5" t="str">
        <f>IF(ISBLANK(SAMPLES_chemphys!J54),"",SAMPLES_chemphys!J54)</f>
        <v/>
      </c>
      <c r="BH51" s="5" t="str">
        <f>IF(ISBLANK(SAMPLES_chemphys!K54),"",SAMPLES_chemphys!K54)</f>
        <v/>
      </c>
      <c r="BI51" s="5" t="str">
        <f>IF(ISBLANK(SAMPLES_chemphys!L54),"",SAMPLES_chemphys!L54)</f>
        <v/>
      </c>
      <c r="BJ51" s="5" t="str">
        <f>IF(ISBLANK(SAMPLES_chemphys!M54),"",SAMPLES_chemphys!M54)</f>
        <v/>
      </c>
      <c r="BK51" s="5" t="str">
        <f>IF(ISBLANK(SAMPLES_chemphys!N54),"",SAMPLES_chemphys!N54)</f>
        <v/>
      </c>
      <c r="BL51" s="5" t="str">
        <f>IF(ISBLANK(SAMPLES_chemphys!O54),"",SAMPLES_chemphys!O54)</f>
        <v/>
      </c>
      <c r="BM51" s="5" t="str">
        <f>IF(ISBLANK(SAMPLES_chemphys!P54),"",SAMPLES_chemphys!P54)</f>
        <v/>
      </c>
      <c r="BN51" s="5" t="str">
        <f>IF(ISBLANK(SAMPLES_chemphys!Q54),"",SAMPLES_chemphys!Q54)</f>
        <v/>
      </c>
      <c r="BO51" s="5" t="str">
        <f>IF(ISBLANK(SAMPLES_chemphys!R54),"",SAMPLES_chemphys!R54)</f>
        <v/>
      </c>
      <c r="BP51" s="5" t="str">
        <f>IF(ISBLANK(SAMPLES_chemphys!S54),"",SAMPLES_chemphys!S54)</f>
        <v/>
      </c>
      <c r="BQ51" s="5" t="str">
        <f>IF(ISBLANK(SAMPLES_chemphys!T54),"",SAMPLES_chemphys!T54)</f>
        <v/>
      </c>
      <c r="BR51" s="5" t="str">
        <f>IF(ISBLANK(SAMPLES_chemphys!U54),"",SAMPLES_chemphys!U54)</f>
        <v/>
      </c>
      <c r="BS51" s="5" t="str">
        <f>IF(ISBLANK(SAMPLES_chemphys!V54),"",SAMPLES_chemphys!V54)</f>
        <v/>
      </c>
      <c r="BT51" s="5" t="str">
        <f>IF(ISBLANK(SAMPLES_chemphys!W54),"",SAMPLES_chemphys!W54)</f>
        <v/>
      </c>
      <c r="BU51" s="5" t="str">
        <f>IF(ISBLANK(SAMPLES_chemphys!X54),"",SAMPLES_chemphys!X54)</f>
        <v/>
      </c>
      <c r="BV51" s="5" t="str">
        <f>IF(ISBLANK(SAMPLES_chemphys!Y54),"",SAMPLES_chemphys!Y54)</f>
        <v/>
      </c>
      <c r="BW51" s="5" t="str">
        <f>IF(ISBLANK(SAMPLES_chemphys!Z54),"",SAMPLES_chemphys!Z54)</f>
        <v/>
      </c>
      <c r="BX51" s="5" t="str">
        <f>IF(ISBLANK(SAMPLES_chemphys!AA54),"",SAMPLES_chemphys!AA54)</f>
        <v/>
      </c>
      <c r="BY51" s="5" t="str">
        <f>IF(ISBLANK(SAMPLES_chemphys!AB54),"",SAMPLES_chemphys!AB54)</f>
        <v/>
      </c>
      <c r="BZ51" s="5" t="str">
        <f>IF(ISBLANK(SAMPLES_chemphys!AC54),"",SAMPLES_chemphys!AC54)</f>
        <v/>
      </c>
      <c r="CA51" s="5" t="str">
        <f>IF(ISBLANK(SAMPLES_chemphys!AD54),"",SAMPLES_chemphys!AD54)</f>
        <v/>
      </c>
      <c r="CB51" s="5" t="str">
        <f>IF(ISBLANK(SAMPLES_chemphys!AE54),"",SAMPLES_chemphys!AE54)</f>
        <v/>
      </c>
      <c r="CC51" s="5" t="str">
        <f>IF(ISBLANK(SAMPLES_chemphys!AF54),"",SAMPLES_chemphys!AF54)</f>
        <v/>
      </c>
      <c r="CD51" s="5" t="str">
        <f>IF(ISBLANK(SAMPLES_chemphys!AG54),"",SAMPLES_chemphys!AG54)</f>
        <v/>
      </c>
      <c r="CE51" s="5" t="str">
        <f>IF(ISBLANK(SEQUENCING!Y54),"",SEQUENCING!Y54)</f>
        <v>YES</v>
      </c>
      <c r="CF51" s="5" t="str">
        <f>IF(ISBLANK(SEQUENCING!L54),"",SEQUENCING!L54)</f>
        <v/>
      </c>
      <c r="CG51" s="5" t="str">
        <f>IF(ISBLANK(SEQUENCING!M54),"",SEQUENCING!M54)</f>
        <v/>
      </c>
      <c r="CH51" s="5" t="str">
        <f>IF(ISBLANK(SEQUENCING!N54),"",SEQUENCING!N54)</f>
        <v/>
      </c>
      <c r="CI51" s="5" t="str">
        <f>IF(ISBLANK(SEQUENCING!O54),"",SEQUENCING!O54)</f>
        <v/>
      </c>
      <c r="CJ51" s="5" t="str">
        <f>IF(ISBLANK(SEQUENCING!P54),"",SEQUENCING!P54)</f>
        <v/>
      </c>
      <c r="CK51" s="5" t="str">
        <f>IF(ISBLANK(SEQUENCING!Q54),"",SEQUENCING!Q54)</f>
        <v/>
      </c>
      <c r="CL51" s="5" t="str">
        <f>IF(ISBLANK(SEQUENCING!R54),"",SEQUENCING!R54)</f>
        <v/>
      </c>
    </row>
    <row r="52" ht="16.5" customHeight="1">
      <c r="A52" s="5" t="str">
        <f>IF(ISBLANK(SAMPLES_general!Y55),"",SAMPLES_general!Y55)</f>
        <v/>
      </c>
      <c r="B52" s="5" t="str">
        <f>IF(ISBLANK(SAMPLES_general!B55),"",SAMPLES_general!B55)</f>
        <v/>
      </c>
      <c r="C52" s="5" t="str">
        <f>IF(ISBLANK(SAMPLES_general!C55),"",SAMPLES_general!C55)</f>
        <v/>
      </c>
      <c r="D52" s="5" t="str">
        <f>IF(ISBLANK(SAMPLES_general!D55),"",SAMPLES_general!D55)</f>
        <v/>
      </c>
      <c r="E52" s="5" t="str">
        <f>IF(ISBLANK(SAMPLES_general!E55),"",SAMPLES_general!E55)</f>
        <v/>
      </c>
      <c r="F52" s="5" t="str">
        <f>IF(ISBLANK(SAMPLES_general!F55),"",SAMPLES_general!F55)</f>
        <v/>
      </c>
      <c r="G52" s="5" t="str">
        <f>IF(ISBLANK(SAMPLES_general!G55),"",SAMPLES_general!G55)</f>
        <v/>
      </c>
      <c r="H52" s="5" t="str">
        <f>IF(ISBLANK(SAMPLES_general!I55),"",SAMPLES_general!I55)</f>
        <v/>
      </c>
      <c r="I52" s="5" t="str">
        <f>IF(ISBLANK(SAMPLES_general!J55),"",SAMPLES_general!J55)</f>
        <v/>
      </c>
      <c r="J52" s="5" t="str">
        <f>IF(ISBLANK(SAMPLES_general!K55),"",SAMPLES_general!K55)</f>
        <v/>
      </c>
      <c r="K52" s="5" t="str">
        <f>IF(ISBLANK(SAMPLES_general!L55),"",SAMPLES_general!L55)</f>
        <v/>
      </c>
      <c r="L52" s="5" t="str">
        <f>IF(ISBLANK(SAMPLES_general!M55),"",SAMPLES_general!M55)</f>
        <v/>
      </c>
      <c r="M52" s="5" t="str">
        <f>IF(ISBLANK(SAMPLES_general!N55),"",SAMPLES_general!N55)</f>
        <v/>
      </c>
      <c r="N52" s="5" t="str">
        <f>IF(ISBLANK(SAMPLES_general!O55),"",SAMPLES_general!O55)</f>
        <v/>
      </c>
      <c r="O52" s="5" t="str">
        <f>IF(ISBLANK(SAMPLES_general!P55),"",SAMPLES_general!P55)</f>
        <v/>
      </c>
      <c r="P52" s="5" t="str">
        <f>IF(ISBLANK(SAMPLES_general!Q55),"",SAMPLES_general!Q55)</f>
        <v/>
      </c>
      <c r="Q52" s="5" t="str">
        <f>IF(ISBLANK(SAMPLES_general!R55),"",SAMPLES_general!R55)</f>
        <v/>
      </c>
      <c r="R52" s="5" t="str">
        <f>IF(ISBLANK(SAMPLES_general!S55),"",SAMPLES_general!S55)</f>
        <v/>
      </c>
      <c r="S52" s="5" t="str">
        <f>IF(ISBLANK(SAMPLES_general!T55),"",SAMPLES_general!T55)</f>
        <v/>
      </c>
      <c r="T52" s="5" t="str">
        <f>IF(ISBLANK(SAMPLES_general!U55),"",SAMPLES_general!U55)</f>
        <v/>
      </c>
      <c r="U52" s="5" t="str">
        <f>IF(ISBLANK(SAMPLES_general!V55),"",SAMPLES_general!V55)</f>
        <v/>
      </c>
      <c r="V52" s="5" t="str">
        <f>IF(ISBLANK(SAMPLES_general!W55),"",SAMPLES_general!W55)</f>
        <v/>
      </c>
      <c r="W52" s="5" t="str">
        <f>IF(ISBLANK(SAMPLES_general!X55),"",SAMPLES_general!X55)</f>
        <v/>
      </c>
      <c r="X52" s="5" t="str">
        <f>IF(ISBLANK(SAMPLES_meta!C55),"",SAMPLES_meta!C55)</f>
        <v/>
      </c>
      <c r="Y52" s="5" t="str">
        <f>IF(ISBLANK(SAMPLES_meta!D55),"",SAMPLES_meta!D55)</f>
        <v xml:space="preserve">Aquaculture origin (domesticated)</v>
      </c>
      <c r="Z52" s="5" t="str">
        <f>IF(ISBLANK(SAMPLES_meta!E55),"",SAMPLES_meta!E55)</f>
        <v/>
      </c>
      <c r="AA52" s="5" t="str">
        <f>IF(ISBLANK(SAMPLES_meta!F55),"",SAMPLES_meta!F55)</f>
        <v/>
      </c>
      <c r="AB52" s="5" t="str">
        <f>IF(ISBLANK(SAMPLES_meta!G55),"",SAMPLES_meta!G55)</f>
        <v/>
      </c>
      <c r="AC52" s="5" t="str">
        <f>IF(ISBLANK(SAMPLES_meta!H55),"",SAMPLES_meta!H55)</f>
        <v/>
      </c>
      <c r="AD52" s="5" t="str">
        <f>IF(ISBLANK(SAMPLES_meta!I55),"",SAMPLES_meta!I55)</f>
        <v/>
      </c>
      <c r="AE52" s="5" t="str">
        <f>IF(ISBLANK(SAMPLES_indiv!C55),"",SAMPLES_indiv!C55)</f>
        <v/>
      </c>
      <c r="AF52" s="5" t="str">
        <f>IF(ISBLANK(SAMPLES_indiv!D55),"",SAMPLES_indiv!D55)</f>
        <v/>
      </c>
      <c r="AG52" s="5" t="str">
        <f>IF(ISBLANK(SAMPLES_indiv!E55),"",SAMPLES_indiv!E55)</f>
        <v/>
      </c>
      <c r="AH52" s="5" t="str">
        <f>IF(ISBLANK(SAMPLES_indiv!F55),"",SAMPLES_indiv!F55)</f>
        <v/>
      </c>
      <c r="AI52" s="5" t="str">
        <f>IF(ISBLANK(SAMPLES_indiv!G55),"",SAMPLES_indiv!G55)</f>
        <v/>
      </c>
      <c r="AJ52" s="5" t="str">
        <f>IF(ISBLANK(SAMPLES_indiv!H55),"",SAMPLES_indiv!H55)</f>
        <v/>
      </c>
      <c r="AK52" s="5" t="str">
        <f>IF(ISBLANK(SAMPLES_indiv!I55),"",SAMPLES_indiv!I55)</f>
        <v/>
      </c>
      <c r="AL52" s="5" t="str">
        <f>IF(ISBLANK(SAMPLES_indiv!J55),"",SAMPLES_indiv!J55)</f>
        <v/>
      </c>
      <c r="AM52" s="5" t="str">
        <f>IF(ISBLANK(SAMPLES_indiv!K55),"",SAMPLES_indiv!K55)</f>
        <v/>
      </c>
      <c r="AN52" s="5" t="str">
        <f>IF(ISBLANK(SAMPLES_indiv!L55),"",SAMPLES_indiv!L55)</f>
        <v/>
      </c>
      <c r="AO52" s="5" t="str">
        <f>IF(ISBLANK(SAMPLES_indiv!M55),"",SAMPLES_indiv!M55)</f>
        <v/>
      </c>
      <c r="AP52" s="5" t="str">
        <f>IF(ISBLANK(SAMPLES_indiv!N55),"",SAMPLES_indiv!N55)</f>
        <v/>
      </c>
      <c r="AQ52" s="5" t="str">
        <f>IF(ISBLANK(SAMPLES_indiv!O55),"",SAMPLES_indiv!O55)</f>
        <v/>
      </c>
      <c r="AR52" s="5" t="str">
        <f>IF(ISBLANK(SAMPLES_indiv!P55),"",SAMPLES_indiv!P55)</f>
        <v/>
      </c>
      <c r="AS52" s="5" t="str">
        <f>IF(ISBLANK(SAMPLES_indiv!Q55),"",SAMPLES_indiv!Q55)</f>
        <v/>
      </c>
      <c r="AT52" s="5" t="str">
        <f>IF(ISBLANK(SAMPLES_indiv!R55),"",SAMPLES_indiv!R55)</f>
        <v/>
      </c>
      <c r="AU52" s="5" t="str">
        <f>IF(ISBLANK(SAMPLES_indiv!S55),"",SAMPLES_indiv!S55)</f>
        <v/>
      </c>
      <c r="AV52" s="5" t="str">
        <f>IF(ISBLANK(SAMPLES_indiv!T55),"",SAMPLES_indiv!T55)</f>
        <v/>
      </c>
      <c r="AW52" s="5" t="str">
        <f>IF(ISBLANK(SAMPLES_indiv!U55),"",SAMPLES_indiv!U55)</f>
        <v/>
      </c>
      <c r="AX52" s="5" t="str">
        <f>IF(ISBLANK(SAMPLES_indiv!V55),"",SAMPLES_indiv!V55)</f>
        <v/>
      </c>
      <c r="AY52" s="5" t="str">
        <f>IF(ISBLANK(SAMPLES_indiv!W55),"",SAMPLES_indiv!W55)</f>
        <v/>
      </c>
      <c r="AZ52" s="5" t="str">
        <f>IF(ISBLANK(SAMPLES_chemphys!C55),"",SAMPLES_chemphys!C55)</f>
        <v/>
      </c>
      <c r="BA52" s="5" t="str">
        <f>IF(ISBLANK(SAMPLES_chemphys!D55),"",SAMPLES_chemphys!D55)</f>
        <v/>
      </c>
      <c r="BB52" s="5" t="str">
        <f>IF(ISBLANK(SAMPLES_chemphys!E55),"",SAMPLES_chemphys!E55)</f>
        <v/>
      </c>
      <c r="BC52" s="5" t="str">
        <f>IF(ISBLANK(SAMPLES_chemphys!F55),"",SAMPLES_chemphys!F55)</f>
        <v/>
      </c>
      <c r="BD52" s="5" t="str">
        <f>IF(ISBLANK(SAMPLES_chemphys!G55),"",SAMPLES_chemphys!G55)</f>
        <v/>
      </c>
      <c r="BE52" s="5" t="str">
        <f>IF(ISBLANK(SAMPLES_chemphys!H55),"",SAMPLES_chemphys!H55)</f>
        <v/>
      </c>
      <c r="BF52" s="5" t="str">
        <f>IF(ISBLANK(SAMPLES_chemphys!I55),"",SAMPLES_chemphys!I55)</f>
        <v/>
      </c>
      <c r="BG52" s="5" t="str">
        <f>IF(ISBLANK(SAMPLES_chemphys!J55),"",SAMPLES_chemphys!J55)</f>
        <v/>
      </c>
      <c r="BH52" s="5" t="str">
        <f>IF(ISBLANK(SAMPLES_chemphys!K55),"",SAMPLES_chemphys!K55)</f>
        <v/>
      </c>
      <c r="BI52" s="5" t="str">
        <f>IF(ISBLANK(SAMPLES_chemphys!L55),"",SAMPLES_chemphys!L55)</f>
        <v/>
      </c>
      <c r="BJ52" s="5" t="str">
        <f>IF(ISBLANK(SAMPLES_chemphys!M55),"",SAMPLES_chemphys!M55)</f>
        <v/>
      </c>
      <c r="BK52" s="5" t="str">
        <f>IF(ISBLANK(SAMPLES_chemphys!N55),"",SAMPLES_chemphys!N55)</f>
        <v/>
      </c>
      <c r="BL52" s="5" t="str">
        <f>IF(ISBLANK(SAMPLES_chemphys!O55),"",SAMPLES_chemphys!O55)</f>
        <v/>
      </c>
      <c r="BM52" s="5" t="str">
        <f>IF(ISBLANK(SAMPLES_chemphys!P55),"",SAMPLES_chemphys!P55)</f>
        <v/>
      </c>
      <c r="BN52" s="5" t="str">
        <f>IF(ISBLANK(SAMPLES_chemphys!Q55),"",SAMPLES_chemphys!Q55)</f>
        <v/>
      </c>
      <c r="BO52" s="5" t="str">
        <f>IF(ISBLANK(SAMPLES_chemphys!R55),"",SAMPLES_chemphys!R55)</f>
        <v/>
      </c>
      <c r="BP52" s="5" t="str">
        <f>IF(ISBLANK(SAMPLES_chemphys!S55),"",SAMPLES_chemphys!S55)</f>
        <v/>
      </c>
      <c r="BQ52" s="5" t="str">
        <f>IF(ISBLANK(SAMPLES_chemphys!T55),"",SAMPLES_chemphys!T55)</f>
        <v/>
      </c>
      <c r="BR52" s="5" t="str">
        <f>IF(ISBLANK(SAMPLES_chemphys!U55),"",SAMPLES_chemphys!U55)</f>
        <v/>
      </c>
      <c r="BS52" s="5" t="str">
        <f>IF(ISBLANK(SAMPLES_chemphys!V55),"",SAMPLES_chemphys!V55)</f>
        <v/>
      </c>
      <c r="BT52" s="5" t="str">
        <f>IF(ISBLANK(SAMPLES_chemphys!W55),"",SAMPLES_chemphys!W55)</f>
        <v/>
      </c>
      <c r="BU52" s="5" t="str">
        <f>IF(ISBLANK(SAMPLES_chemphys!X55),"",SAMPLES_chemphys!X55)</f>
        <v/>
      </c>
      <c r="BV52" s="5" t="str">
        <f>IF(ISBLANK(SAMPLES_chemphys!Y55),"",SAMPLES_chemphys!Y55)</f>
        <v/>
      </c>
      <c r="BW52" s="5" t="str">
        <f>IF(ISBLANK(SAMPLES_chemphys!Z55),"",SAMPLES_chemphys!Z55)</f>
        <v/>
      </c>
      <c r="BX52" s="5" t="str">
        <f>IF(ISBLANK(SAMPLES_chemphys!AA55),"",SAMPLES_chemphys!AA55)</f>
        <v/>
      </c>
      <c r="BY52" s="5" t="str">
        <f>IF(ISBLANK(SAMPLES_chemphys!AB55),"",SAMPLES_chemphys!AB55)</f>
        <v/>
      </c>
      <c r="BZ52" s="5" t="str">
        <f>IF(ISBLANK(SAMPLES_chemphys!AC55),"",SAMPLES_chemphys!AC55)</f>
        <v/>
      </c>
      <c r="CA52" s="5" t="str">
        <f>IF(ISBLANK(SAMPLES_chemphys!AD55),"",SAMPLES_chemphys!AD55)</f>
        <v/>
      </c>
      <c r="CB52" s="5" t="str">
        <f>IF(ISBLANK(SAMPLES_chemphys!AE55),"",SAMPLES_chemphys!AE55)</f>
        <v/>
      </c>
      <c r="CC52" s="5" t="str">
        <f>IF(ISBLANK(SAMPLES_chemphys!AF55),"",SAMPLES_chemphys!AF55)</f>
        <v/>
      </c>
      <c r="CD52" s="5" t="str">
        <f>IF(ISBLANK(SAMPLES_chemphys!AG55),"",SAMPLES_chemphys!AG55)</f>
        <v/>
      </c>
      <c r="CE52" s="5" t="str">
        <f>IF(ISBLANK(SEQUENCING!Y55),"",SEQUENCING!Y55)</f>
        <v>YES</v>
      </c>
      <c r="CF52" s="5" t="str">
        <f>IF(ISBLANK(SEQUENCING!L55),"",SEQUENCING!L55)</f>
        <v/>
      </c>
      <c r="CG52" s="5" t="str">
        <f>IF(ISBLANK(SEQUENCING!M55),"",SEQUENCING!M55)</f>
        <v/>
      </c>
      <c r="CH52" s="5" t="str">
        <f>IF(ISBLANK(SEQUENCING!N55),"",SEQUENCING!N55)</f>
        <v/>
      </c>
      <c r="CI52" s="5" t="str">
        <f>IF(ISBLANK(SEQUENCING!O55),"",SEQUENCING!O55)</f>
        <v/>
      </c>
      <c r="CJ52" s="5" t="str">
        <f>IF(ISBLANK(SEQUENCING!P55),"",SEQUENCING!P55)</f>
        <v/>
      </c>
      <c r="CK52" s="5" t="str">
        <f>IF(ISBLANK(SEQUENCING!Q55),"",SEQUENCING!Q55)</f>
        <v/>
      </c>
      <c r="CL52" s="5" t="str">
        <f>IF(ISBLANK(SEQUENCING!R55),"",SEQUENCING!R55)</f>
        <v/>
      </c>
    </row>
    <row r="53" ht="16.5" customHeight="1">
      <c r="A53" s="5" t="str">
        <f>IF(ISBLANK(SAMPLES_general!Y56),"",SAMPLES_general!Y56)</f>
        <v/>
      </c>
      <c r="B53" s="5" t="str">
        <f>IF(ISBLANK(SAMPLES_general!B56),"",SAMPLES_general!B56)</f>
        <v/>
      </c>
      <c r="C53" s="5" t="str">
        <f>IF(ISBLANK(SAMPLES_general!C56),"",SAMPLES_general!C56)</f>
        <v/>
      </c>
      <c r="D53" s="5" t="str">
        <f>IF(ISBLANK(SAMPLES_general!D56),"",SAMPLES_general!D56)</f>
        <v/>
      </c>
      <c r="E53" s="5" t="str">
        <f>IF(ISBLANK(SAMPLES_general!E56),"",SAMPLES_general!E56)</f>
        <v/>
      </c>
      <c r="F53" s="5" t="str">
        <f>IF(ISBLANK(SAMPLES_general!F56),"",SAMPLES_general!F56)</f>
        <v/>
      </c>
      <c r="G53" s="5" t="str">
        <f>IF(ISBLANK(SAMPLES_general!G56),"",SAMPLES_general!G56)</f>
        <v/>
      </c>
      <c r="H53" s="5" t="str">
        <f>IF(ISBLANK(SAMPLES_general!I56),"",SAMPLES_general!I56)</f>
        <v/>
      </c>
      <c r="I53" s="5" t="str">
        <f>IF(ISBLANK(SAMPLES_general!J56),"",SAMPLES_general!J56)</f>
        <v/>
      </c>
      <c r="J53" s="5" t="str">
        <f>IF(ISBLANK(SAMPLES_general!K56),"",SAMPLES_general!K56)</f>
        <v/>
      </c>
      <c r="K53" s="5" t="str">
        <f>IF(ISBLANK(SAMPLES_general!L56),"",SAMPLES_general!L56)</f>
        <v/>
      </c>
      <c r="L53" s="5" t="str">
        <f>IF(ISBLANK(SAMPLES_general!M56),"",SAMPLES_general!M56)</f>
        <v/>
      </c>
      <c r="M53" s="5" t="str">
        <f>IF(ISBLANK(SAMPLES_general!N56),"",SAMPLES_general!N56)</f>
        <v/>
      </c>
      <c r="N53" s="5" t="str">
        <f>IF(ISBLANK(SAMPLES_general!O56),"",SAMPLES_general!O56)</f>
        <v/>
      </c>
      <c r="O53" s="5" t="str">
        <f>IF(ISBLANK(SAMPLES_general!P56),"",SAMPLES_general!P56)</f>
        <v/>
      </c>
      <c r="P53" s="5" t="str">
        <f>IF(ISBLANK(SAMPLES_general!Q56),"",SAMPLES_general!Q56)</f>
        <v/>
      </c>
      <c r="Q53" s="5" t="str">
        <f>IF(ISBLANK(SAMPLES_general!R56),"",SAMPLES_general!R56)</f>
        <v/>
      </c>
      <c r="R53" s="5" t="str">
        <f>IF(ISBLANK(SAMPLES_general!S56),"",SAMPLES_general!S56)</f>
        <v/>
      </c>
      <c r="S53" s="5" t="str">
        <f>IF(ISBLANK(SAMPLES_general!T56),"",SAMPLES_general!T56)</f>
        <v/>
      </c>
      <c r="T53" s="5" t="str">
        <f>IF(ISBLANK(SAMPLES_general!U56),"",SAMPLES_general!U56)</f>
        <v/>
      </c>
      <c r="U53" s="5" t="str">
        <f>IF(ISBLANK(SAMPLES_general!V56),"",SAMPLES_general!V56)</f>
        <v/>
      </c>
      <c r="V53" s="5" t="str">
        <f>IF(ISBLANK(SAMPLES_general!W56),"",SAMPLES_general!W56)</f>
        <v/>
      </c>
      <c r="W53" s="5" t="str">
        <f>IF(ISBLANK(SAMPLES_general!X56),"",SAMPLES_general!X56)</f>
        <v/>
      </c>
      <c r="X53" s="5" t="str">
        <f>IF(ISBLANK(SAMPLES_meta!C56),"",SAMPLES_meta!C56)</f>
        <v/>
      </c>
      <c r="Y53" s="5" t="str">
        <f>IF(ISBLANK(SAMPLES_meta!D56),"",SAMPLES_meta!D56)</f>
        <v xml:space="preserve">Aquaculture origin (domesticated)</v>
      </c>
      <c r="Z53" s="5" t="str">
        <f>IF(ISBLANK(SAMPLES_meta!E56),"",SAMPLES_meta!E56)</f>
        <v/>
      </c>
      <c r="AA53" s="5" t="str">
        <f>IF(ISBLANK(SAMPLES_meta!F56),"",SAMPLES_meta!F56)</f>
        <v/>
      </c>
      <c r="AB53" s="5" t="str">
        <f>IF(ISBLANK(SAMPLES_meta!G56),"",SAMPLES_meta!G56)</f>
        <v/>
      </c>
      <c r="AC53" s="5" t="str">
        <f>IF(ISBLANK(SAMPLES_meta!H56),"",SAMPLES_meta!H56)</f>
        <v/>
      </c>
      <c r="AD53" s="5" t="str">
        <f>IF(ISBLANK(SAMPLES_meta!I56),"",SAMPLES_meta!I56)</f>
        <v/>
      </c>
      <c r="AE53" s="5" t="str">
        <f>IF(ISBLANK(SAMPLES_indiv!C56),"",SAMPLES_indiv!C56)</f>
        <v/>
      </c>
      <c r="AF53" s="5" t="str">
        <f>IF(ISBLANK(SAMPLES_indiv!D56),"",SAMPLES_indiv!D56)</f>
        <v/>
      </c>
      <c r="AG53" s="5" t="str">
        <f>IF(ISBLANK(SAMPLES_indiv!E56),"",SAMPLES_indiv!E56)</f>
        <v/>
      </c>
      <c r="AH53" s="5" t="str">
        <f>IF(ISBLANK(SAMPLES_indiv!F56),"",SAMPLES_indiv!F56)</f>
        <v/>
      </c>
      <c r="AI53" s="5" t="str">
        <f>IF(ISBLANK(SAMPLES_indiv!G56),"",SAMPLES_indiv!G56)</f>
        <v/>
      </c>
      <c r="AJ53" s="5" t="str">
        <f>IF(ISBLANK(SAMPLES_indiv!H56),"",SAMPLES_indiv!H56)</f>
        <v/>
      </c>
      <c r="AK53" s="5" t="str">
        <f>IF(ISBLANK(SAMPLES_indiv!I56),"",SAMPLES_indiv!I56)</f>
        <v/>
      </c>
      <c r="AL53" s="5" t="str">
        <f>IF(ISBLANK(SAMPLES_indiv!J56),"",SAMPLES_indiv!J56)</f>
        <v/>
      </c>
      <c r="AM53" s="5" t="str">
        <f>IF(ISBLANK(SAMPLES_indiv!K56),"",SAMPLES_indiv!K56)</f>
        <v/>
      </c>
      <c r="AN53" s="5" t="str">
        <f>IF(ISBLANK(SAMPLES_indiv!L56),"",SAMPLES_indiv!L56)</f>
        <v/>
      </c>
      <c r="AO53" s="5" t="str">
        <f>IF(ISBLANK(SAMPLES_indiv!M56),"",SAMPLES_indiv!M56)</f>
        <v/>
      </c>
      <c r="AP53" s="5" t="str">
        <f>IF(ISBLANK(SAMPLES_indiv!N56),"",SAMPLES_indiv!N56)</f>
        <v/>
      </c>
      <c r="AQ53" s="5" t="str">
        <f>IF(ISBLANK(SAMPLES_indiv!O56),"",SAMPLES_indiv!O56)</f>
        <v/>
      </c>
      <c r="AR53" s="5" t="str">
        <f>IF(ISBLANK(SAMPLES_indiv!P56),"",SAMPLES_indiv!P56)</f>
        <v/>
      </c>
      <c r="AS53" s="5" t="str">
        <f>IF(ISBLANK(SAMPLES_indiv!Q56),"",SAMPLES_indiv!Q56)</f>
        <v/>
      </c>
      <c r="AT53" s="5" t="str">
        <f>IF(ISBLANK(SAMPLES_indiv!R56),"",SAMPLES_indiv!R56)</f>
        <v/>
      </c>
      <c r="AU53" s="5" t="str">
        <f>IF(ISBLANK(SAMPLES_indiv!S56),"",SAMPLES_indiv!S56)</f>
        <v/>
      </c>
      <c r="AV53" s="5" t="str">
        <f>IF(ISBLANK(SAMPLES_indiv!T56),"",SAMPLES_indiv!T56)</f>
        <v/>
      </c>
      <c r="AW53" s="5" t="str">
        <f>IF(ISBLANK(SAMPLES_indiv!U56),"",SAMPLES_indiv!U56)</f>
        <v/>
      </c>
      <c r="AX53" s="5" t="str">
        <f>IF(ISBLANK(SAMPLES_indiv!V56),"",SAMPLES_indiv!V56)</f>
        <v/>
      </c>
      <c r="AY53" s="5" t="str">
        <f>IF(ISBLANK(SAMPLES_indiv!W56),"",SAMPLES_indiv!W56)</f>
        <v/>
      </c>
      <c r="AZ53" s="5" t="str">
        <f>IF(ISBLANK(SAMPLES_chemphys!C56),"",SAMPLES_chemphys!C56)</f>
        <v/>
      </c>
      <c r="BA53" s="5" t="str">
        <f>IF(ISBLANK(SAMPLES_chemphys!D56),"",SAMPLES_chemphys!D56)</f>
        <v/>
      </c>
      <c r="BB53" s="5" t="str">
        <f>IF(ISBLANK(SAMPLES_chemphys!E56),"",SAMPLES_chemphys!E56)</f>
        <v/>
      </c>
      <c r="BC53" s="5" t="str">
        <f>IF(ISBLANK(SAMPLES_chemphys!F56),"",SAMPLES_chemphys!F56)</f>
        <v/>
      </c>
      <c r="BD53" s="5" t="str">
        <f>IF(ISBLANK(SAMPLES_chemphys!G56),"",SAMPLES_chemphys!G56)</f>
        <v/>
      </c>
      <c r="BE53" s="5" t="str">
        <f>IF(ISBLANK(SAMPLES_chemphys!H56),"",SAMPLES_chemphys!H56)</f>
        <v/>
      </c>
      <c r="BF53" s="5" t="str">
        <f>IF(ISBLANK(SAMPLES_chemphys!I56),"",SAMPLES_chemphys!I56)</f>
        <v/>
      </c>
      <c r="BG53" s="5" t="str">
        <f>IF(ISBLANK(SAMPLES_chemphys!J56),"",SAMPLES_chemphys!J56)</f>
        <v/>
      </c>
      <c r="BH53" s="5" t="str">
        <f>IF(ISBLANK(SAMPLES_chemphys!K56),"",SAMPLES_chemphys!K56)</f>
        <v/>
      </c>
      <c r="BI53" s="5" t="str">
        <f>IF(ISBLANK(SAMPLES_chemphys!L56),"",SAMPLES_chemphys!L56)</f>
        <v/>
      </c>
      <c r="BJ53" s="5" t="str">
        <f>IF(ISBLANK(SAMPLES_chemphys!M56),"",SAMPLES_chemphys!M56)</f>
        <v/>
      </c>
      <c r="BK53" s="5" t="str">
        <f>IF(ISBLANK(SAMPLES_chemphys!N56),"",SAMPLES_chemphys!N56)</f>
        <v/>
      </c>
      <c r="BL53" s="5" t="str">
        <f>IF(ISBLANK(SAMPLES_chemphys!O56),"",SAMPLES_chemphys!O56)</f>
        <v/>
      </c>
      <c r="BM53" s="5" t="str">
        <f>IF(ISBLANK(SAMPLES_chemphys!P56),"",SAMPLES_chemphys!P56)</f>
        <v/>
      </c>
      <c r="BN53" s="5" t="str">
        <f>IF(ISBLANK(SAMPLES_chemphys!Q56),"",SAMPLES_chemphys!Q56)</f>
        <v/>
      </c>
      <c r="BO53" s="5" t="str">
        <f>IF(ISBLANK(SAMPLES_chemphys!R56),"",SAMPLES_chemphys!R56)</f>
        <v/>
      </c>
      <c r="BP53" s="5" t="str">
        <f>IF(ISBLANK(SAMPLES_chemphys!S56),"",SAMPLES_chemphys!S56)</f>
        <v/>
      </c>
      <c r="BQ53" s="5" t="str">
        <f>IF(ISBLANK(SAMPLES_chemphys!T56),"",SAMPLES_chemphys!T56)</f>
        <v/>
      </c>
      <c r="BR53" s="5" t="str">
        <f>IF(ISBLANK(SAMPLES_chemphys!U56),"",SAMPLES_chemphys!U56)</f>
        <v/>
      </c>
      <c r="BS53" s="5" t="str">
        <f>IF(ISBLANK(SAMPLES_chemphys!V56),"",SAMPLES_chemphys!V56)</f>
        <v/>
      </c>
      <c r="BT53" s="5" t="str">
        <f>IF(ISBLANK(SAMPLES_chemphys!W56),"",SAMPLES_chemphys!W56)</f>
        <v/>
      </c>
      <c r="BU53" s="5" t="str">
        <f>IF(ISBLANK(SAMPLES_chemphys!X56),"",SAMPLES_chemphys!X56)</f>
        <v/>
      </c>
      <c r="BV53" s="5" t="str">
        <f>IF(ISBLANK(SAMPLES_chemphys!Y56),"",SAMPLES_chemphys!Y56)</f>
        <v/>
      </c>
      <c r="BW53" s="5" t="str">
        <f>IF(ISBLANK(SAMPLES_chemphys!Z56),"",SAMPLES_chemphys!Z56)</f>
        <v/>
      </c>
      <c r="BX53" s="5" t="str">
        <f>IF(ISBLANK(SAMPLES_chemphys!AA56),"",SAMPLES_chemphys!AA56)</f>
        <v/>
      </c>
      <c r="BY53" s="5" t="str">
        <f>IF(ISBLANK(SAMPLES_chemphys!AB56),"",SAMPLES_chemphys!AB56)</f>
        <v/>
      </c>
      <c r="BZ53" s="5" t="str">
        <f>IF(ISBLANK(SAMPLES_chemphys!AC56),"",SAMPLES_chemphys!AC56)</f>
        <v/>
      </c>
      <c r="CA53" s="5" t="str">
        <f>IF(ISBLANK(SAMPLES_chemphys!AD56),"",SAMPLES_chemphys!AD56)</f>
        <v/>
      </c>
      <c r="CB53" s="5" t="str">
        <f>IF(ISBLANK(SAMPLES_chemphys!AE56),"",SAMPLES_chemphys!AE56)</f>
        <v/>
      </c>
      <c r="CC53" s="5" t="str">
        <f>IF(ISBLANK(SAMPLES_chemphys!AF56),"",SAMPLES_chemphys!AF56)</f>
        <v/>
      </c>
      <c r="CD53" s="5" t="str">
        <f>IF(ISBLANK(SAMPLES_chemphys!AG56),"",SAMPLES_chemphys!AG56)</f>
        <v/>
      </c>
      <c r="CE53" s="5" t="str">
        <f>IF(ISBLANK(SEQUENCING!Y56),"",SEQUENCING!Y56)</f>
        <v>YES</v>
      </c>
      <c r="CF53" s="5" t="str">
        <f>IF(ISBLANK(SEQUENCING!L56),"",SEQUENCING!L56)</f>
        <v/>
      </c>
      <c r="CG53" s="5" t="str">
        <f>IF(ISBLANK(SEQUENCING!M56),"",SEQUENCING!M56)</f>
        <v/>
      </c>
      <c r="CH53" s="5" t="str">
        <f>IF(ISBLANK(SEQUENCING!N56),"",SEQUENCING!N56)</f>
        <v/>
      </c>
      <c r="CI53" s="5" t="str">
        <f>IF(ISBLANK(SEQUENCING!O56),"",SEQUENCING!O56)</f>
        <v/>
      </c>
      <c r="CJ53" s="5" t="str">
        <f>IF(ISBLANK(SEQUENCING!P56),"",SEQUENCING!P56)</f>
        <v/>
      </c>
      <c r="CK53" s="5" t="str">
        <f>IF(ISBLANK(SEQUENCING!Q56),"",SEQUENCING!Q56)</f>
        <v/>
      </c>
      <c r="CL53" s="5" t="str">
        <f>IF(ISBLANK(SEQUENCING!R56),"",SEQUENCING!R56)</f>
        <v/>
      </c>
    </row>
    <row r="54" ht="16.5" customHeight="1">
      <c r="A54" s="5" t="str">
        <f>IF(ISBLANK(SAMPLES_general!Y57),"",SAMPLES_general!Y57)</f>
        <v/>
      </c>
      <c r="B54" s="5" t="str">
        <f>IF(ISBLANK(SAMPLES_general!B57),"",SAMPLES_general!B57)</f>
        <v/>
      </c>
      <c r="C54" s="5" t="str">
        <f>IF(ISBLANK(SAMPLES_general!C57),"",SAMPLES_general!C57)</f>
        <v/>
      </c>
      <c r="D54" s="5" t="str">
        <f>IF(ISBLANK(SAMPLES_general!D57),"",SAMPLES_general!D57)</f>
        <v/>
      </c>
      <c r="E54" s="5" t="str">
        <f>IF(ISBLANK(SAMPLES_general!E57),"",SAMPLES_general!E57)</f>
        <v/>
      </c>
      <c r="F54" s="5" t="str">
        <f>IF(ISBLANK(SAMPLES_general!F57),"",SAMPLES_general!F57)</f>
        <v/>
      </c>
      <c r="G54" s="5" t="str">
        <f>IF(ISBLANK(SAMPLES_general!G57),"",SAMPLES_general!G57)</f>
        <v/>
      </c>
      <c r="H54" s="5" t="str">
        <f>IF(ISBLANK(SAMPLES_general!I57),"",SAMPLES_general!I57)</f>
        <v/>
      </c>
      <c r="I54" s="5" t="str">
        <f>IF(ISBLANK(SAMPLES_general!J57),"",SAMPLES_general!J57)</f>
        <v/>
      </c>
      <c r="J54" s="5" t="str">
        <f>IF(ISBLANK(SAMPLES_general!K57),"",SAMPLES_general!K57)</f>
        <v/>
      </c>
      <c r="K54" s="5" t="str">
        <f>IF(ISBLANK(SAMPLES_general!L57),"",SAMPLES_general!L57)</f>
        <v/>
      </c>
      <c r="L54" s="5" t="str">
        <f>IF(ISBLANK(SAMPLES_general!M57),"",SAMPLES_general!M57)</f>
        <v/>
      </c>
      <c r="M54" s="5" t="str">
        <f>IF(ISBLANK(SAMPLES_general!N57),"",SAMPLES_general!N57)</f>
        <v/>
      </c>
      <c r="N54" s="5" t="str">
        <f>IF(ISBLANK(SAMPLES_general!O57),"",SAMPLES_general!O57)</f>
        <v/>
      </c>
      <c r="O54" s="5" t="str">
        <f>IF(ISBLANK(SAMPLES_general!P57),"",SAMPLES_general!P57)</f>
        <v/>
      </c>
      <c r="P54" s="5" t="str">
        <f>IF(ISBLANK(SAMPLES_general!Q57),"",SAMPLES_general!Q57)</f>
        <v/>
      </c>
      <c r="Q54" s="5" t="str">
        <f>IF(ISBLANK(SAMPLES_general!R57),"",SAMPLES_general!R57)</f>
        <v/>
      </c>
      <c r="R54" s="5" t="str">
        <f>IF(ISBLANK(SAMPLES_general!S57),"",SAMPLES_general!S57)</f>
        <v/>
      </c>
      <c r="S54" s="5" t="str">
        <f>IF(ISBLANK(SAMPLES_general!T57),"",SAMPLES_general!T57)</f>
        <v/>
      </c>
      <c r="T54" s="5" t="str">
        <f>IF(ISBLANK(SAMPLES_general!U57),"",SAMPLES_general!U57)</f>
        <v/>
      </c>
      <c r="U54" s="5" t="str">
        <f>IF(ISBLANK(SAMPLES_general!V57),"",SAMPLES_general!V57)</f>
        <v/>
      </c>
      <c r="V54" s="5" t="str">
        <f>IF(ISBLANK(SAMPLES_general!W57),"",SAMPLES_general!W57)</f>
        <v/>
      </c>
      <c r="W54" s="5" t="str">
        <f>IF(ISBLANK(SAMPLES_general!X57),"",SAMPLES_general!X57)</f>
        <v/>
      </c>
      <c r="X54" s="5" t="str">
        <f>IF(ISBLANK(SAMPLES_meta!C57),"",SAMPLES_meta!C57)</f>
        <v/>
      </c>
      <c r="Y54" s="5" t="str">
        <f>IF(ISBLANK(SAMPLES_meta!D57),"",SAMPLES_meta!D57)</f>
        <v xml:space="preserve">Aquaculture origin (domesticated)</v>
      </c>
      <c r="Z54" s="5" t="str">
        <f>IF(ISBLANK(SAMPLES_meta!E57),"",SAMPLES_meta!E57)</f>
        <v/>
      </c>
      <c r="AA54" s="5" t="str">
        <f>IF(ISBLANK(SAMPLES_meta!F57),"",SAMPLES_meta!F57)</f>
        <v/>
      </c>
      <c r="AB54" s="5" t="str">
        <f>IF(ISBLANK(SAMPLES_meta!G57),"",SAMPLES_meta!G57)</f>
        <v/>
      </c>
      <c r="AC54" s="5" t="str">
        <f>IF(ISBLANK(SAMPLES_meta!H57),"",SAMPLES_meta!H57)</f>
        <v/>
      </c>
      <c r="AD54" s="5" t="str">
        <f>IF(ISBLANK(SAMPLES_meta!I57),"",SAMPLES_meta!I57)</f>
        <v/>
      </c>
      <c r="AE54" s="5" t="str">
        <f>IF(ISBLANK(SAMPLES_indiv!C57),"",SAMPLES_indiv!C57)</f>
        <v/>
      </c>
      <c r="AF54" s="5" t="str">
        <f>IF(ISBLANK(SAMPLES_indiv!D57),"",SAMPLES_indiv!D57)</f>
        <v/>
      </c>
      <c r="AG54" s="5" t="str">
        <f>IF(ISBLANK(SAMPLES_indiv!E57),"",SAMPLES_indiv!E57)</f>
        <v/>
      </c>
      <c r="AH54" s="5" t="str">
        <f>IF(ISBLANK(SAMPLES_indiv!F57),"",SAMPLES_indiv!F57)</f>
        <v/>
      </c>
      <c r="AI54" s="5" t="str">
        <f>IF(ISBLANK(SAMPLES_indiv!G57),"",SAMPLES_indiv!G57)</f>
        <v/>
      </c>
      <c r="AJ54" s="5" t="str">
        <f>IF(ISBLANK(SAMPLES_indiv!H57),"",SAMPLES_indiv!H57)</f>
        <v/>
      </c>
      <c r="AK54" s="5" t="str">
        <f>IF(ISBLANK(SAMPLES_indiv!I57),"",SAMPLES_indiv!I57)</f>
        <v/>
      </c>
      <c r="AL54" s="5" t="str">
        <f>IF(ISBLANK(SAMPLES_indiv!J57),"",SAMPLES_indiv!J57)</f>
        <v/>
      </c>
      <c r="AM54" s="5" t="str">
        <f>IF(ISBLANK(SAMPLES_indiv!K57),"",SAMPLES_indiv!K57)</f>
        <v/>
      </c>
      <c r="AN54" s="5" t="str">
        <f>IF(ISBLANK(SAMPLES_indiv!L57),"",SAMPLES_indiv!L57)</f>
        <v/>
      </c>
      <c r="AO54" s="5" t="str">
        <f>IF(ISBLANK(SAMPLES_indiv!M57),"",SAMPLES_indiv!M57)</f>
        <v/>
      </c>
      <c r="AP54" s="5" t="str">
        <f>IF(ISBLANK(SAMPLES_indiv!N57),"",SAMPLES_indiv!N57)</f>
        <v/>
      </c>
      <c r="AQ54" s="5" t="str">
        <f>IF(ISBLANK(SAMPLES_indiv!O57),"",SAMPLES_indiv!O57)</f>
        <v/>
      </c>
      <c r="AR54" s="5" t="str">
        <f>IF(ISBLANK(SAMPLES_indiv!P57),"",SAMPLES_indiv!P57)</f>
        <v/>
      </c>
      <c r="AS54" s="5" t="str">
        <f>IF(ISBLANK(SAMPLES_indiv!Q57),"",SAMPLES_indiv!Q57)</f>
        <v/>
      </c>
      <c r="AT54" s="5" t="str">
        <f>IF(ISBLANK(SAMPLES_indiv!R57),"",SAMPLES_indiv!R57)</f>
        <v/>
      </c>
      <c r="AU54" s="5" t="str">
        <f>IF(ISBLANK(SAMPLES_indiv!S57),"",SAMPLES_indiv!S57)</f>
        <v/>
      </c>
      <c r="AV54" s="5" t="str">
        <f>IF(ISBLANK(SAMPLES_indiv!T57),"",SAMPLES_indiv!T57)</f>
        <v/>
      </c>
      <c r="AW54" s="5" t="str">
        <f>IF(ISBLANK(SAMPLES_indiv!U57),"",SAMPLES_indiv!U57)</f>
        <v/>
      </c>
      <c r="AX54" s="5" t="str">
        <f>IF(ISBLANK(SAMPLES_indiv!V57),"",SAMPLES_indiv!V57)</f>
        <v/>
      </c>
      <c r="AY54" s="5" t="str">
        <f>IF(ISBLANK(SAMPLES_indiv!W57),"",SAMPLES_indiv!W57)</f>
        <v/>
      </c>
      <c r="AZ54" s="5" t="str">
        <f>IF(ISBLANK(SAMPLES_chemphys!C57),"",SAMPLES_chemphys!C57)</f>
        <v/>
      </c>
      <c r="BA54" s="5" t="str">
        <f>IF(ISBLANK(SAMPLES_chemphys!D57),"",SAMPLES_chemphys!D57)</f>
        <v/>
      </c>
      <c r="BB54" s="5" t="str">
        <f>IF(ISBLANK(SAMPLES_chemphys!E57),"",SAMPLES_chemphys!E57)</f>
        <v/>
      </c>
      <c r="BC54" s="5" t="str">
        <f>IF(ISBLANK(SAMPLES_chemphys!F57),"",SAMPLES_chemphys!F57)</f>
        <v/>
      </c>
      <c r="BD54" s="5" t="str">
        <f>IF(ISBLANK(SAMPLES_chemphys!G57),"",SAMPLES_chemphys!G57)</f>
        <v/>
      </c>
      <c r="BE54" s="5" t="str">
        <f>IF(ISBLANK(SAMPLES_chemphys!H57),"",SAMPLES_chemphys!H57)</f>
        <v/>
      </c>
      <c r="BF54" s="5" t="str">
        <f>IF(ISBLANK(SAMPLES_chemphys!I57),"",SAMPLES_chemphys!I57)</f>
        <v/>
      </c>
      <c r="BG54" s="5" t="str">
        <f>IF(ISBLANK(SAMPLES_chemphys!J57),"",SAMPLES_chemphys!J57)</f>
        <v/>
      </c>
      <c r="BH54" s="5" t="str">
        <f>IF(ISBLANK(SAMPLES_chemphys!K57),"",SAMPLES_chemphys!K57)</f>
        <v/>
      </c>
      <c r="BI54" s="5" t="str">
        <f>IF(ISBLANK(SAMPLES_chemphys!L57),"",SAMPLES_chemphys!L57)</f>
        <v/>
      </c>
      <c r="BJ54" s="5" t="str">
        <f>IF(ISBLANK(SAMPLES_chemphys!M57),"",SAMPLES_chemphys!M57)</f>
        <v/>
      </c>
      <c r="BK54" s="5" t="str">
        <f>IF(ISBLANK(SAMPLES_chemphys!N57),"",SAMPLES_chemphys!N57)</f>
        <v/>
      </c>
      <c r="BL54" s="5" t="str">
        <f>IF(ISBLANK(SAMPLES_chemphys!O57),"",SAMPLES_chemphys!O57)</f>
        <v/>
      </c>
      <c r="BM54" s="5" t="str">
        <f>IF(ISBLANK(SAMPLES_chemphys!P57),"",SAMPLES_chemphys!P57)</f>
        <v/>
      </c>
      <c r="BN54" s="5" t="str">
        <f>IF(ISBLANK(SAMPLES_chemphys!Q57),"",SAMPLES_chemphys!Q57)</f>
        <v/>
      </c>
      <c r="BO54" s="5" t="str">
        <f>IF(ISBLANK(SAMPLES_chemphys!R57),"",SAMPLES_chemphys!R57)</f>
        <v/>
      </c>
      <c r="BP54" s="5" t="str">
        <f>IF(ISBLANK(SAMPLES_chemphys!S57),"",SAMPLES_chemphys!S57)</f>
        <v/>
      </c>
      <c r="BQ54" s="5" t="str">
        <f>IF(ISBLANK(SAMPLES_chemphys!T57),"",SAMPLES_chemphys!T57)</f>
        <v/>
      </c>
      <c r="BR54" s="5" t="str">
        <f>IF(ISBLANK(SAMPLES_chemphys!U57),"",SAMPLES_chemphys!U57)</f>
        <v/>
      </c>
      <c r="BS54" s="5" t="str">
        <f>IF(ISBLANK(SAMPLES_chemphys!V57),"",SAMPLES_chemphys!V57)</f>
        <v/>
      </c>
      <c r="BT54" s="5" t="str">
        <f>IF(ISBLANK(SAMPLES_chemphys!W57),"",SAMPLES_chemphys!W57)</f>
        <v/>
      </c>
      <c r="BU54" s="5" t="str">
        <f>IF(ISBLANK(SAMPLES_chemphys!X57),"",SAMPLES_chemphys!X57)</f>
        <v/>
      </c>
      <c r="BV54" s="5" t="str">
        <f>IF(ISBLANK(SAMPLES_chemphys!Y57),"",SAMPLES_chemphys!Y57)</f>
        <v/>
      </c>
      <c r="BW54" s="5" t="str">
        <f>IF(ISBLANK(SAMPLES_chemphys!Z57),"",SAMPLES_chemphys!Z57)</f>
        <v/>
      </c>
      <c r="BX54" s="5" t="str">
        <f>IF(ISBLANK(SAMPLES_chemphys!AA57),"",SAMPLES_chemphys!AA57)</f>
        <v/>
      </c>
      <c r="BY54" s="5" t="str">
        <f>IF(ISBLANK(SAMPLES_chemphys!AB57),"",SAMPLES_chemphys!AB57)</f>
        <v/>
      </c>
      <c r="BZ54" s="5" t="str">
        <f>IF(ISBLANK(SAMPLES_chemphys!AC57),"",SAMPLES_chemphys!AC57)</f>
        <v/>
      </c>
      <c r="CA54" s="5" t="str">
        <f>IF(ISBLANK(SAMPLES_chemphys!AD57),"",SAMPLES_chemphys!AD57)</f>
        <v/>
      </c>
      <c r="CB54" s="5" t="str">
        <f>IF(ISBLANK(SAMPLES_chemphys!AE57),"",SAMPLES_chemphys!AE57)</f>
        <v/>
      </c>
      <c r="CC54" s="5" t="str">
        <f>IF(ISBLANK(SAMPLES_chemphys!AF57),"",SAMPLES_chemphys!AF57)</f>
        <v/>
      </c>
      <c r="CD54" s="5" t="str">
        <f>IF(ISBLANK(SAMPLES_chemphys!AG57),"",SAMPLES_chemphys!AG57)</f>
        <v/>
      </c>
      <c r="CE54" s="5" t="str">
        <f>IF(ISBLANK(SEQUENCING!Y57),"",SEQUENCING!Y57)</f>
        <v>YES</v>
      </c>
      <c r="CF54" s="5" t="str">
        <f>IF(ISBLANK(SEQUENCING!L57),"",SEQUENCING!L57)</f>
        <v/>
      </c>
      <c r="CG54" s="5" t="str">
        <f>IF(ISBLANK(SEQUENCING!M57),"",SEQUENCING!M57)</f>
        <v/>
      </c>
      <c r="CH54" s="5" t="str">
        <f>IF(ISBLANK(SEQUENCING!N57),"",SEQUENCING!N57)</f>
        <v/>
      </c>
      <c r="CI54" s="5" t="str">
        <f>IF(ISBLANK(SEQUENCING!O57),"",SEQUENCING!O57)</f>
        <v/>
      </c>
      <c r="CJ54" s="5" t="str">
        <f>IF(ISBLANK(SEQUENCING!P57),"",SEQUENCING!P57)</f>
        <v/>
      </c>
      <c r="CK54" s="5" t="str">
        <f>IF(ISBLANK(SEQUENCING!Q57),"",SEQUENCING!Q57)</f>
        <v/>
      </c>
      <c r="CL54" s="5" t="str">
        <f>IF(ISBLANK(SEQUENCING!R57),"",SEQUENCING!R57)</f>
        <v/>
      </c>
    </row>
    <row r="55" ht="16.5" customHeight="1">
      <c r="A55" s="5" t="str">
        <f>IF(ISBLANK(SAMPLES_general!Y58),"",SAMPLES_general!Y58)</f>
        <v/>
      </c>
      <c r="B55" s="5" t="str">
        <f>IF(ISBLANK(SAMPLES_general!B58),"",SAMPLES_general!B58)</f>
        <v/>
      </c>
      <c r="C55" s="5" t="str">
        <f>IF(ISBLANK(SAMPLES_general!C58),"",SAMPLES_general!C58)</f>
        <v/>
      </c>
      <c r="D55" s="5" t="str">
        <f>IF(ISBLANK(SAMPLES_general!D58),"",SAMPLES_general!D58)</f>
        <v/>
      </c>
      <c r="E55" s="5" t="str">
        <f>IF(ISBLANK(SAMPLES_general!E58),"",SAMPLES_general!E58)</f>
        <v/>
      </c>
      <c r="F55" s="5" t="str">
        <f>IF(ISBLANK(SAMPLES_general!F58),"",SAMPLES_general!F58)</f>
        <v/>
      </c>
      <c r="G55" s="5" t="str">
        <f>IF(ISBLANK(SAMPLES_general!G58),"",SAMPLES_general!G58)</f>
        <v/>
      </c>
      <c r="H55" s="5" t="str">
        <f>IF(ISBLANK(SAMPLES_general!I58),"",SAMPLES_general!I58)</f>
        <v/>
      </c>
      <c r="I55" s="5" t="str">
        <f>IF(ISBLANK(SAMPLES_general!J58),"",SAMPLES_general!J58)</f>
        <v/>
      </c>
      <c r="J55" s="5" t="str">
        <f>IF(ISBLANK(SAMPLES_general!K58),"",SAMPLES_general!K58)</f>
        <v/>
      </c>
      <c r="K55" s="5" t="str">
        <f>IF(ISBLANK(SAMPLES_general!L58),"",SAMPLES_general!L58)</f>
        <v/>
      </c>
      <c r="L55" s="5" t="str">
        <f>IF(ISBLANK(SAMPLES_general!M58),"",SAMPLES_general!M58)</f>
        <v/>
      </c>
      <c r="M55" s="5" t="str">
        <f>IF(ISBLANK(SAMPLES_general!N58),"",SAMPLES_general!N58)</f>
        <v/>
      </c>
      <c r="N55" s="5" t="str">
        <f>IF(ISBLANK(SAMPLES_general!O58),"",SAMPLES_general!O58)</f>
        <v/>
      </c>
      <c r="O55" s="5" t="str">
        <f>IF(ISBLANK(SAMPLES_general!P58),"",SAMPLES_general!P58)</f>
        <v/>
      </c>
      <c r="P55" s="5" t="str">
        <f>IF(ISBLANK(SAMPLES_general!Q58),"",SAMPLES_general!Q58)</f>
        <v/>
      </c>
      <c r="Q55" s="5" t="str">
        <f>IF(ISBLANK(SAMPLES_general!R58),"",SAMPLES_general!R58)</f>
        <v/>
      </c>
      <c r="R55" s="5" t="str">
        <f>IF(ISBLANK(SAMPLES_general!S58),"",SAMPLES_general!S58)</f>
        <v/>
      </c>
      <c r="S55" s="5" t="str">
        <f>IF(ISBLANK(SAMPLES_general!T58),"",SAMPLES_general!T58)</f>
        <v/>
      </c>
      <c r="T55" s="5" t="str">
        <f>IF(ISBLANK(SAMPLES_general!U58),"",SAMPLES_general!U58)</f>
        <v/>
      </c>
      <c r="U55" s="5" t="str">
        <f>IF(ISBLANK(SAMPLES_general!V58),"",SAMPLES_general!V58)</f>
        <v/>
      </c>
      <c r="V55" s="5" t="str">
        <f>IF(ISBLANK(SAMPLES_general!W58),"",SAMPLES_general!W58)</f>
        <v/>
      </c>
      <c r="W55" s="5" t="str">
        <f>IF(ISBLANK(SAMPLES_general!X58),"",SAMPLES_general!X58)</f>
        <v/>
      </c>
      <c r="X55" s="5" t="str">
        <f>IF(ISBLANK(SAMPLES_meta!C58),"",SAMPLES_meta!C58)</f>
        <v/>
      </c>
      <c r="Y55" s="5" t="str">
        <f>IF(ISBLANK(SAMPLES_meta!D58),"",SAMPLES_meta!D58)</f>
        <v xml:space="preserve">Aquaculture origin (domesticated)</v>
      </c>
      <c r="Z55" s="5" t="str">
        <f>IF(ISBLANK(SAMPLES_meta!E58),"",SAMPLES_meta!E58)</f>
        <v/>
      </c>
      <c r="AA55" s="5" t="str">
        <f>IF(ISBLANK(SAMPLES_meta!F58),"",SAMPLES_meta!F58)</f>
        <v/>
      </c>
      <c r="AB55" s="5" t="str">
        <f>IF(ISBLANK(SAMPLES_meta!G58),"",SAMPLES_meta!G58)</f>
        <v/>
      </c>
      <c r="AC55" s="5" t="str">
        <f>IF(ISBLANK(SAMPLES_meta!H58),"",SAMPLES_meta!H58)</f>
        <v/>
      </c>
      <c r="AD55" s="5" t="str">
        <f>IF(ISBLANK(SAMPLES_meta!I58),"",SAMPLES_meta!I58)</f>
        <v/>
      </c>
      <c r="AE55" s="5" t="str">
        <f>IF(ISBLANK(SAMPLES_indiv!C58),"",SAMPLES_indiv!C58)</f>
        <v/>
      </c>
      <c r="AF55" s="5" t="str">
        <f>IF(ISBLANK(SAMPLES_indiv!D58),"",SAMPLES_indiv!D58)</f>
        <v/>
      </c>
      <c r="AG55" s="5" t="str">
        <f>IF(ISBLANK(SAMPLES_indiv!E58),"",SAMPLES_indiv!E58)</f>
        <v/>
      </c>
      <c r="AH55" s="5" t="str">
        <f>IF(ISBLANK(SAMPLES_indiv!F58),"",SAMPLES_indiv!F58)</f>
        <v/>
      </c>
      <c r="AI55" s="5" t="str">
        <f>IF(ISBLANK(SAMPLES_indiv!G58),"",SAMPLES_indiv!G58)</f>
        <v/>
      </c>
      <c r="AJ55" s="5" t="str">
        <f>IF(ISBLANK(SAMPLES_indiv!H58),"",SAMPLES_indiv!H58)</f>
        <v/>
      </c>
      <c r="AK55" s="5" t="str">
        <f>IF(ISBLANK(SAMPLES_indiv!I58),"",SAMPLES_indiv!I58)</f>
        <v/>
      </c>
      <c r="AL55" s="5" t="str">
        <f>IF(ISBLANK(SAMPLES_indiv!J58),"",SAMPLES_indiv!J58)</f>
        <v/>
      </c>
      <c r="AM55" s="5" t="str">
        <f>IF(ISBLANK(SAMPLES_indiv!K58),"",SAMPLES_indiv!K58)</f>
        <v/>
      </c>
      <c r="AN55" s="5" t="str">
        <f>IF(ISBLANK(SAMPLES_indiv!L58),"",SAMPLES_indiv!L58)</f>
        <v/>
      </c>
      <c r="AO55" s="5" t="str">
        <f>IF(ISBLANK(SAMPLES_indiv!M58),"",SAMPLES_indiv!M58)</f>
        <v/>
      </c>
      <c r="AP55" s="5" t="str">
        <f>IF(ISBLANK(SAMPLES_indiv!N58),"",SAMPLES_indiv!N58)</f>
        <v/>
      </c>
      <c r="AQ55" s="5" t="str">
        <f>IF(ISBLANK(SAMPLES_indiv!O58),"",SAMPLES_indiv!O58)</f>
        <v/>
      </c>
      <c r="AR55" s="5" t="str">
        <f>IF(ISBLANK(SAMPLES_indiv!P58),"",SAMPLES_indiv!P58)</f>
        <v/>
      </c>
      <c r="AS55" s="5" t="str">
        <f>IF(ISBLANK(SAMPLES_indiv!Q58),"",SAMPLES_indiv!Q58)</f>
        <v/>
      </c>
      <c r="AT55" s="5" t="str">
        <f>IF(ISBLANK(SAMPLES_indiv!R58),"",SAMPLES_indiv!R58)</f>
        <v/>
      </c>
      <c r="AU55" s="5" t="str">
        <f>IF(ISBLANK(SAMPLES_indiv!S58),"",SAMPLES_indiv!S58)</f>
        <v/>
      </c>
      <c r="AV55" s="5" t="str">
        <f>IF(ISBLANK(SAMPLES_indiv!T58),"",SAMPLES_indiv!T58)</f>
        <v/>
      </c>
      <c r="AW55" s="5" t="str">
        <f>IF(ISBLANK(SAMPLES_indiv!U58),"",SAMPLES_indiv!U58)</f>
        <v/>
      </c>
      <c r="AX55" s="5" t="str">
        <f>IF(ISBLANK(SAMPLES_indiv!V58),"",SAMPLES_indiv!V58)</f>
        <v/>
      </c>
      <c r="AY55" s="5" t="str">
        <f>IF(ISBLANK(SAMPLES_indiv!W58),"",SAMPLES_indiv!W58)</f>
        <v/>
      </c>
      <c r="AZ55" s="5" t="str">
        <f>IF(ISBLANK(SAMPLES_chemphys!C58),"",SAMPLES_chemphys!C58)</f>
        <v/>
      </c>
      <c r="BA55" s="5" t="str">
        <f>IF(ISBLANK(SAMPLES_chemphys!D58),"",SAMPLES_chemphys!D58)</f>
        <v/>
      </c>
      <c r="BB55" s="5" t="str">
        <f>IF(ISBLANK(SAMPLES_chemphys!E58),"",SAMPLES_chemphys!E58)</f>
        <v/>
      </c>
      <c r="BC55" s="5" t="str">
        <f>IF(ISBLANK(SAMPLES_chemphys!F58),"",SAMPLES_chemphys!F58)</f>
        <v/>
      </c>
      <c r="BD55" s="5" t="str">
        <f>IF(ISBLANK(SAMPLES_chemphys!G58),"",SAMPLES_chemphys!G58)</f>
        <v/>
      </c>
      <c r="BE55" s="5" t="str">
        <f>IF(ISBLANK(SAMPLES_chemphys!H58),"",SAMPLES_chemphys!H58)</f>
        <v/>
      </c>
      <c r="BF55" s="5" t="str">
        <f>IF(ISBLANK(SAMPLES_chemphys!I58),"",SAMPLES_chemphys!I58)</f>
        <v/>
      </c>
      <c r="BG55" s="5" t="str">
        <f>IF(ISBLANK(SAMPLES_chemphys!J58),"",SAMPLES_chemphys!J58)</f>
        <v/>
      </c>
      <c r="BH55" s="5" t="str">
        <f>IF(ISBLANK(SAMPLES_chemphys!K58),"",SAMPLES_chemphys!K58)</f>
        <v/>
      </c>
      <c r="BI55" s="5" t="str">
        <f>IF(ISBLANK(SAMPLES_chemphys!L58),"",SAMPLES_chemphys!L58)</f>
        <v/>
      </c>
      <c r="BJ55" s="5" t="str">
        <f>IF(ISBLANK(SAMPLES_chemphys!M58),"",SAMPLES_chemphys!M58)</f>
        <v/>
      </c>
      <c r="BK55" s="5" t="str">
        <f>IF(ISBLANK(SAMPLES_chemphys!N58),"",SAMPLES_chemphys!N58)</f>
        <v/>
      </c>
      <c r="BL55" s="5" t="str">
        <f>IF(ISBLANK(SAMPLES_chemphys!O58),"",SAMPLES_chemphys!O58)</f>
        <v/>
      </c>
      <c r="BM55" s="5" t="str">
        <f>IF(ISBLANK(SAMPLES_chemphys!P58),"",SAMPLES_chemphys!P58)</f>
        <v/>
      </c>
      <c r="BN55" s="5" t="str">
        <f>IF(ISBLANK(SAMPLES_chemphys!Q58),"",SAMPLES_chemphys!Q58)</f>
        <v/>
      </c>
      <c r="BO55" s="5" t="str">
        <f>IF(ISBLANK(SAMPLES_chemphys!R58),"",SAMPLES_chemphys!R58)</f>
        <v/>
      </c>
      <c r="BP55" s="5" t="str">
        <f>IF(ISBLANK(SAMPLES_chemphys!S58),"",SAMPLES_chemphys!S58)</f>
        <v/>
      </c>
      <c r="BQ55" s="5" t="str">
        <f>IF(ISBLANK(SAMPLES_chemphys!T58),"",SAMPLES_chemphys!T58)</f>
        <v/>
      </c>
      <c r="BR55" s="5" t="str">
        <f>IF(ISBLANK(SAMPLES_chemphys!U58),"",SAMPLES_chemphys!U58)</f>
        <v/>
      </c>
      <c r="BS55" s="5" t="str">
        <f>IF(ISBLANK(SAMPLES_chemphys!V58),"",SAMPLES_chemphys!V58)</f>
        <v/>
      </c>
      <c r="BT55" s="5" t="str">
        <f>IF(ISBLANK(SAMPLES_chemphys!W58),"",SAMPLES_chemphys!W58)</f>
        <v/>
      </c>
      <c r="BU55" s="5" t="str">
        <f>IF(ISBLANK(SAMPLES_chemphys!X58),"",SAMPLES_chemphys!X58)</f>
        <v/>
      </c>
      <c r="BV55" s="5" t="str">
        <f>IF(ISBLANK(SAMPLES_chemphys!Y58),"",SAMPLES_chemphys!Y58)</f>
        <v/>
      </c>
      <c r="BW55" s="5" t="str">
        <f>IF(ISBLANK(SAMPLES_chemphys!Z58),"",SAMPLES_chemphys!Z58)</f>
        <v/>
      </c>
      <c r="BX55" s="5" t="str">
        <f>IF(ISBLANK(SAMPLES_chemphys!AA58),"",SAMPLES_chemphys!AA58)</f>
        <v/>
      </c>
      <c r="BY55" s="5" t="str">
        <f>IF(ISBLANK(SAMPLES_chemphys!AB58),"",SAMPLES_chemphys!AB58)</f>
        <v/>
      </c>
      <c r="BZ55" s="5" t="str">
        <f>IF(ISBLANK(SAMPLES_chemphys!AC58),"",SAMPLES_chemphys!AC58)</f>
        <v/>
      </c>
      <c r="CA55" s="5" t="str">
        <f>IF(ISBLANK(SAMPLES_chemphys!AD58),"",SAMPLES_chemphys!AD58)</f>
        <v/>
      </c>
      <c r="CB55" s="5" t="str">
        <f>IF(ISBLANK(SAMPLES_chemphys!AE58),"",SAMPLES_chemphys!AE58)</f>
        <v/>
      </c>
      <c r="CC55" s="5" t="str">
        <f>IF(ISBLANK(SAMPLES_chemphys!AF58),"",SAMPLES_chemphys!AF58)</f>
        <v/>
      </c>
      <c r="CD55" s="5" t="str">
        <f>IF(ISBLANK(SAMPLES_chemphys!AG58),"",SAMPLES_chemphys!AG58)</f>
        <v/>
      </c>
      <c r="CE55" s="5" t="str">
        <f>IF(ISBLANK(SEQUENCING!Y58),"",SEQUENCING!Y58)</f>
        <v>YES</v>
      </c>
      <c r="CF55" s="5" t="str">
        <f>IF(ISBLANK(SEQUENCING!L58),"",SEQUENCING!L58)</f>
        <v/>
      </c>
      <c r="CG55" s="5" t="str">
        <f>IF(ISBLANK(SEQUENCING!M58),"",SEQUENCING!M58)</f>
        <v/>
      </c>
      <c r="CH55" s="5" t="str">
        <f>IF(ISBLANK(SEQUENCING!N58),"",SEQUENCING!N58)</f>
        <v/>
      </c>
      <c r="CI55" s="5" t="str">
        <f>IF(ISBLANK(SEQUENCING!O58),"",SEQUENCING!O58)</f>
        <v/>
      </c>
      <c r="CJ55" s="5" t="str">
        <f>IF(ISBLANK(SEQUENCING!P58),"",SEQUENCING!P58)</f>
        <v/>
      </c>
      <c r="CK55" s="5" t="str">
        <f>IF(ISBLANK(SEQUENCING!Q58),"",SEQUENCING!Q58)</f>
        <v/>
      </c>
      <c r="CL55" s="5" t="str">
        <f>IF(ISBLANK(SEQUENCING!R58),"",SEQUENCING!R58)</f>
        <v/>
      </c>
    </row>
    <row r="56" ht="16.5" customHeight="1">
      <c r="A56" s="5" t="str">
        <f>IF(ISBLANK(SAMPLES_general!Y59),"",SAMPLES_general!Y59)</f>
        <v/>
      </c>
      <c r="B56" s="5" t="str">
        <f>IF(ISBLANK(SAMPLES_general!B59),"",SAMPLES_general!B59)</f>
        <v/>
      </c>
      <c r="C56" s="5" t="str">
        <f>IF(ISBLANK(SAMPLES_general!C59),"",SAMPLES_general!C59)</f>
        <v/>
      </c>
      <c r="D56" s="5" t="str">
        <f>IF(ISBLANK(SAMPLES_general!D59),"",SAMPLES_general!D59)</f>
        <v/>
      </c>
      <c r="E56" s="5" t="str">
        <f>IF(ISBLANK(SAMPLES_general!E59),"",SAMPLES_general!E59)</f>
        <v/>
      </c>
      <c r="F56" s="5" t="str">
        <f>IF(ISBLANK(SAMPLES_general!F59),"",SAMPLES_general!F59)</f>
        <v/>
      </c>
      <c r="G56" s="5" t="str">
        <f>IF(ISBLANK(SAMPLES_general!G59),"",SAMPLES_general!G59)</f>
        <v/>
      </c>
      <c r="H56" s="5" t="str">
        <f>IF(ISBLANK(SAMPLES_general!I59),"",SAMPLES_general!I59)</f>
        <v/>
      </c>
      <c r="I56" s="5" t="str">
        <f>IF(ISBLANK(SAMPLES_general!J59),"",SAMPLES_general!J59)</f>
        <v/>
      </c>
      <c r="J56" s="5" t="str">
        <f>IF(ISBLANK(SAMPLES_general!K59),"",SAMPLES_general!K59)</f>
        <v/>
      </c>
      <c r="K56" s="5" t="str">
        <f>IF(ISBLANK(SAMPLES_general!L59),"",SAMPLES_general!L59)</f>
        <v/>
      </c>
      <c r="L56" s="5" t="str">
        <f>IF(ISBLANK(SAMPLES_general!M59),"",SAMPLES_general!M59)</f>
        <v/>
      </c>
      <c r="M56" s="5" t="str">
        <f>IF(ISBLANK(SAMPLES_general!N59),"",SAMPLES_general!N59)</f>
        <v/>
      </c>
      <c r="N56" s="5" t="str">
        <f>IF(ISBLANK(SAMPLES_general!O59),"",SAMPLES_general!O59)</f>
        <v/>
      </c>
      <c r="O56" s="5" t="str">
        <f>IF(ISBLANK(SAMPLES_general!P59),"",SAMPLES_general!P59)</f>
        <v/>
      </c>
      <c r="P56" s="5" t="str">
        <f>IF(ISBLANK(SAMPLES_general!Q59),"",SAMPLES_general!Q59)</f>
        <v/>
      </c>
      <c r="Q56" s="5" t="str">
        <f>IF(ISBLANK(SAMPLES_general!R59),"",SAMPLES_general!R59)</f>
        <v/>
      </c>
      <c r="R56" s="5" t="str">
        <f>IF(ISBLANK(SAMPLES_general!S59),"",SAMPLES_general!S59)</f>
        <v/>
      </c>
      <c r="S56" s="5" t="str">
        <f>IF(ISBLANK(SAMPLES_general!T59),"",SAMPLES_general!T59)</f>
        <v/>
      </c>
      <c r="T56" s="5" t="str">
        <f>IF(ISBLANK(SAMPLES_general!U59),"",SAMPLES_general!U59)</f>
        <v/>
      </c>
      <c r="U56" s="5" t="str">
        <f>IF(ISBLANK(SAMPLES_general!V59),"",SAMPLES_general!V59)</f>
        <v/>
      </c>
      <c r="V56" s="5" t="str">
        <f>IF(ISBLANK(SAMPLES_general!W59),"",SAMPLES_general!W59)</f>
        <v/>
      </c>
      <c r="W56" s="5" t="str">
        <f>IF(ISBLANK(SAMPLES_general!X59),"",SAMPLES_general!X59)</f>
        <v/>
      </c>
      <c r="X56" s="5" t="str">
        <f>IF(ISBLANK(SAMPLES_meta!C59),"",SAMPLES_meta!C59)</f>
        <v/>
      </c>
      <c r="Y56" s="5" t="str">
        <f>IF(ISBLANK(SAMPLES_meta!D59),"",SAMPLES_meta!D59)</f>
        <v xml:space="preserve">Aquaculture origin (domesticated)</v>
      </c>
      <c r="Z56" s="5" t="str">
        <f>IF(ISBLANK(SAMPLES_meta!E59),"",SAMPLES_meta!E59)</f>
        <v/>
      </c>
      <c r="AA56" s="5" t="str">
        <f>IF(ISBLANK(SAMPLES_meta!F59),"",SAMPLES_meta!F59)</f>
        <v/>
      </c>
      <c r="AB56" s="5" t="str">
        <f>IF(ISBLANK(SAMPLES_meta!G59),"",SAMPLES_meta!G59)</f>
        <v/>
      </c>
      <c r="AC56" s="5" t="str">
        <f>IF(ISBLANK(SAMPLES_meta!H59),"",SAMPLES_meta!H59)</f>
        <v/>
      </c>
      <c r="AD56" s="5" t="str">
        <f>IF(ISBLANK(SAMPLES_meta!I59),"",SAMPLES_meta!I59)</f>
        <v/>
      </c>
      <c r="AE56" s="5" t="str">
        <f>IF(ISBLANK(SAMPLES_indiv!C59),"",SAMPLES_indiv!C59)</f>
        <v/>
      </c>
      <c r="AF56" s="5" t="str">
        <f>IF(ISBLANK(SAMPLES_indiv!D59),"",SAMPLES_indiv!D59)</f>
        <v/>
      </c>
      <c r="AG56" s="5" t="str">
        <f>IF(ISBLANK(SAMPLES_indiv!E59),"",SAMPLES_indiv!E59)</f>
        <v/>
      </c>
      <c r="AH56" s="5" t="str">
        <f>IF(ISBLANK(SAMPLES_indiv!F59),"",SAMPLES_indiv!F59)</f>
        <v/>
      </c>
      <c r="AI56" s="5" t="str">
        <f>IF(ISBLANK(SAMPLES_indiv!G59),"",SAMPLES_indiv!G59)</f>
        <v/>
      </c>
      <c r="AJ56" s="5" t="str">
        <f>IF(ISBLANK(SAMPLES_indiv!H59),"",SAMPLES_indiv!H59)</f>
        <v/>
      </c>
      <c r="AK56" s="5" t="str">
        <f>IF(ISBLANK(SAMPLES_indiv!I59),"",SAMPLES_indiv!I59)</f>
        <v/>
      </c>
      <c r="AL56" s="5" t="str">
        <f>IF(ISBLANK(SAMPLES_indiv!J59),"",SAMPLES_indiv!J59)</f>
        <v/>
      </c>
      <c r="AM56" s="5" t="str">
        <f>IF(ISBLANK(SAMPLES_indiv!K59),"",SAMPLES_indiv!K59)</f>
        <v/>
      </c>
      <c r="AN56" s="5" t="str">
        <f>IF(ISBLANK(SAMPLES_indiv!L59),"",SAMPLES_indiv!L59)</f>
        <v/>
      </c>
      <c r="AO56" s="5" t="str">
        <f>IF(ISBLANK(SAMPLES_indiv!M59),"",SAMPLES_indiv!M59)</f>
        <v/>
      </c>
      <c r="AP56" s="5" t="str">
        <f>IF(ISBLANK(SAMPLES_indiv!N59),"",SAMPLES_indiv!N59)</f>
        <v/>
      </c>
      <c r="AQ56" s="5" t="str">
        <f>IF(ISBLANK(SAMPLES_indiv!O59),"",SAMPLES_indiv!O59)</f>
        <v/>
      </c>
      <c r="AR56" s="5" t="str">
        <f>IF(ISBLANK(SAMPLES_indiv!P59),"",SAMPLES_indiv!P59)</f>
        <v/>
      </c>
      <c r="AS56" s="5" t="str">
        <f>IF(ISBLANK(SAMPLES_indiv!Q59),"",SAMPLES_indiv!Q59)</f>
        <v/>
      </c>
      <c r="AT56" s="5" t="str">
        <f>IF(ISBLANK(SAMPLES_indiv!R59),"",SAMPLES_indiv!R59)</f>
        <v/>
      </c>
      <c r="AU56" s="5" t="str">
        <f>IF(ISBLANK(SAMPLES_indiv!S59),"",SAMPLES_indiv!S59)</f>
        <v/>
      </c>
      <c r="AV56" s="5" t="str">
        <f>IF(ISBLANK(SAMPLES_indiv!T59),"",SAMPLES_indiv!T59)</f>
        <v/>
      </c>
      <c r="AW56" s="5" t="str">
        <f>IF(ISBLANK(SAMPLES_indiv!U59),"",SAMPLES_indiv!U59)</f>
        <v/>
      </c>
      <c r="AX56" s="5" t="str">
        <f>IF(ISBLANK(SAMPLES_indiv!V59),"",SAMPLES_indiv!V59)</f>
        <v/>
      </c>
      <c r="AY56" s="5" t="str">
        <f>IF(ISBLANK(SAMPLES_indiv!W59),"",SAMPLES_indiv!W59)</f>
        <v/>
      </c>
      <c r="AZ56" s="5" t="str">
        <f>IF(ISBLANK(SAMPLES_chemphys!C59),"",SAMPLES_chemphys!C59)</f>
        <v/>
      </c>
      <c r="BA56" s="5" t="str">
        <f>IF(ISBLANK(SAMPLES_chemphys!D59),"",SAMPLES_chemphys!D59)</f>
        <v/>
      </c>
      <c r="BB56" s="5" t="str">
        <f>IF(ISBLANK(SAMPLES_chemphys!E59),"",SAMPLES_chemphys!E59)</f>
        <v/>
      </c>
      <c r="BC56" s="5" t="str">
        <f>IF(ISBLANK(SAMPLES_chemphys!F59),"",SAMPLES_chemphys!F59)</f>
        <v/>
      </c>
      <c r="BD56" s="5" t="str">
        <f>IF(ISBLANK(SAMPLES_chemphys!G59),"",SAMPLES_chemphys!G59)</f>
        <v/>
      </c>
      <c r="BE56" s="5" t="str">
        <f>IF(ISBLANK(SAMPLES_chemphys!H59),"",SAMPLES_chemphys!H59)</f>
        <v/>
      </c>
      <c r="BF56" s="5" t="str">
        <f>IF(ISBLANK(SAMPLES_chemphys!I59),"",SAMPLES_chemphys!I59)</f>
        <v/>
      </c>
      <c r="BG56" s="5" t="str">
        <f>IF(ISBLANK(SAMPLES_chemphys!J59),"",SAMPLES_chemphys!J59)</f>
        <v/>
      </c>
      <c r="BH56" s="5" t="str">
        <f>IF(ISBLANK(SAMPLES_chemphys!K59),"",SAMPLES_chemphys!K59)</f>
        <v/>
      </c>
      <c r="BI56" s="5" t="str">
        <f>IF(ISBLANK(SAMPLES_chemphys!L59),"",SAMPLES_chemphys!L59)</f>
        <v/>
      </c>
      <c r="BJ56" s="5" t="str">
        <f>IF(ISBLANK(SAMPLES_chemphys!M59),"",SAMPLES_chemphys!M59)</f>
        <v/>
      </c>
      <c r="BK56" s="5" t="str">
        <f>IF(ISBLANK(SAMPLES_chemphys!N59),"",SAMPLES_chemphys!N59)</f>
        <v/>
      </c>
      <c r="BL56" s="5" t="str">
        <f>IF(ISBLANK(SAMPLES_chemphys!O59),"",SAMPLES_chemphys!O59)</f>
        <v/>
      </c>
      <c r="BM56" s="5" t="str">
        <f>IF(ISBLANK(SAMPLES_chemphys!P59),"",SAMPLES_chemphys!P59)</f>
        <v/>
      </c>
      <c r="BN56" s="5" t="str">
        <f>IF(ISBLANK(SAMPLES_chemphys!Q59),"",SAMPLES_chemphys!Q59)</f>
        <v/>
      </c>
      <c r="BO56" s="5" t="str">
        <f>IF(ISBLANK(SAMPLES_chemphys!R59),"",SAMPLES_chemphys!R59)</f>
        <v/>
      </c>
      <c r="BP56" s="5" t="str">
        <f>IF(ISBLANK(SAMPLES_chemphys!S59),"",SAMPLES_chemphys!S59)</f>
        <v/>
      </c>
      <c r="BQ56" s="5" t="str">
        <f>IF(ISBLANK(SAMPLES_chemphys!T59),"",SAMPLES_chemphys!T59)</f>
        <v/>
      </c>
      <c r="BR56" s="5" t="str">
        <f>IF(ISBLANK(SAMPLES_chemphys!U59),"",SAMPLES_chemphys!U59)</f>
        <v/>
      </c>
      <c r="BS56" s="5" t="str">
        <f>IF(ISBLANK(SAMPLES_chemphys!V59),"",SAMPLES_chemphys!V59)</f>
        <v/>
      </c>
      <c r="BT56" s="5" t="str">
        <f>IF(ISBLANK(SAMPLES_chemphys!W59),"",SAMPLES_chemphys!W59)</f>
        <v/>
      </c>
      <c r="BU56" s="5" t="str">
        <f>IF(ISBLANK(SAMPLES_chemphys!X59),"",SAMPLES_chemphys!X59)</f>
        <v/>
      </c>
      <c r="BV56" s="5" t="str">
        <f>IF(ISBLANK(SAMPLES_chemphys!Y59),"",SAMPLES_chemphys!Y59)</f>
        <v/>
      </c>
      <c r="BW56" s="5" t="str">
        <f>IF(ISBLANK(SAMPLES_chemphys!Z59),"",SAMPLES_chemphys!Z59)</f>
        <v/>
      </c>
      <c r="BX56" s="5" t="str">
        <f>IF(ISBLANK(SAMPLES_chemphys!AA59),"",SAMPLES_chemphys!AA59)</f>
        <v/>
      </c>
      <c r="BY56" s="5" t="str">
        <f>IF(ISBLANK(SAMPLES_chemphys!AB59),"",SAMPLES_chemphys!AB59)</f>
        <v/>
      </c>
      <c r="BZ56" s="5" t="str">
        <f>IF(ISBLANK(SAMPLES_chemphys!AC59),"",SAMPLES_chemphys!AC59)</f>
        <v/>
      </c>
      <c r="CA56" s="5" t="str">
        <f>IF(ISBLANK(SAMPLES_chemphys!AD59),"",SAMPLES_chemphys!AD59)</f>
        <v/>
      </c>
      <c r="CB56" s="5" t="str">
        <f>IF(ISBLANK(SAMPLES_chemphys!AE59),"",SAMPLES_chemphys!AE59)</f>
        <v/>
      </c>
      <c r="CC56" s="5" t="str">
        <f>IF(ISBLANK(SAMPLES_chemphys!AF59),"",SAMPLES_chemphys!AF59)</f>
        <v/>
      </c>
      <c r="CD56" s="5" t="str">
        <f>IF(ISBLANK(SAMPLES_chemphys!AG59),"",SAMPLES_chemphys!AG59)</f>
        <v/>
      </c>
      <c r="CE56" s="5" t="str">
        <f>IF(ISBLANK(SEQUENCING!Y59),"",SEQUENCING!Y59)</f>
        <v>YES</v>
      </c>
      <c r="CF56" s="5" t="str">
        <f>IF(ISBLANK(SEQUENCING!L59),"",SEQUENCING!L59)</f>
        <v/>
      </c>
      <c r="CG56" s="5" t="str">
        <f>IF(ISBLANK(SEQUENCING!M59),"",SEQUENCING!M59)</f>
        <v/>
      </c>
      <c r="CH56" s="5" t="str">
        <f>IF(ISBLANK(SEQUENCING!N59),"",SEQUENCING!N59)</f>
        <v/>
      </c>
      <c r="CI56" s="5" t="str">
        <f>IF(ISBLANK(SEQUENCING!O59),"",SEQUENCING!O59)</f>
        <v/>
      </c>
      <c r="CJ56" s="5" t="str">
        <f>IF(ISBLANK(SEQUENCING!P59),"",SEQUENCING!P59)</f>
        <v/>
      </c>
      <c r="CK56" s="5" t="str">
        <f>IF(ISBLANK(SEQUENCING!Q59),"",SEQUENCING!Q59)</f>
        <v/>
      </c>
      <c r="CL56" s="5" t="str">
        <f>IF(ISBLANK(SEQUENCING!R59),"",SEQUENCING!R59)</f>
        <v/>
      </c>
    </row>
    <row r="57" ht="16.5" customHeight="1">
      <c r="A57" s="5" t="str">
        <f>IF(ISBLANK(SAMPLES_general!Y60),"",SAMPLES_general!Y60)</f>
        <v/>
      </c>
      <c r="B57" s="5" t="str">
        <f>IF(ISBLANK(SAMPLES_general!B60),"",SAMPLES_general!B60)</f>
        <v/>
      </c>
      <c r="C57" s="5" t="str">
        <f>IF(ISBLANK(SAMPLES_general!C60),"",SAMPLES_general!C60)</f>
        <v/>
      </c>
      <c r="D57" s="5" t="str">
        <f>IF(ISBLANK(SAMPLES_general!D60),"",SAMPLES_general!D60)</f>
        <v/>
      </c>
      <c r="E57" s="5" t="str">
        <f>IF(ISBLANK(SAMPLES_general!E60),"",SAMPLES_general!E60)</f>
        <v/>
      </c>
      <c r="F57" s="5" t="str">
        <f>IF(ISBLANK(SAMPLES_general!F60),"",SAMPLES_general!F60)</f>
        <v/>
      </c>
      <c r="G57" s="5" t="str">
        <f>IF(ISBLANK(SAMPLES_general!G60),"",SAMPLES_general!G60)</f>
        <v/>
      </c>
      <c r="H57" s="5" t="str">
        <f>IF(ISBLANK(SAMPLES_general!I60),"",SAMPLES_general!I60)</f>
        <v/>
      </c>
      <c r="I57" s="5" t="str">
        <f>IF(ISBLANK(SAMPLES_general!J60),"",SAMPLES_general!J60)</f>
        <v/>
      </c>
      <c r="J57" s="5" t="str">
        <f>IF(ISBLANK(SAMPLES_general!K60),"",SAMPLES_general!K60)</f>
        <v/>
      </c>
      <c r="K57" s="5" t="str">
        <f>IF(ISBLANK(SAMPLES_general!L60),"",SAMPLES_general!L60)</f>
        <v/>
      </c>
      <c r="L57" s="5" t="str">
        <f>IF(ISBLANK(SAMPLES_general!M60),"",SAMPLES_general!M60)</f>
        <v/>
      </c>
      <c r="M57" s="5" t="str">
        <f>IF(ISBLANK(SAMPLES_general!N60),"",SAMPLES_general!N60)</f>
        <v/>
      </c>
      <c r="N57" s="5" t="str">
        <f>IF(ISBLANK(SAMPLES_general!O60),"",SAMPLES_general!O60)</f>
        <v/>
      </c>
      <c r="O57" s="5" t="str">
        <f>IF(ISBLANK(SAMPLES_general!P60),"",SAMPLES_general!P60)</f>
        <v/>
      </c>
      <c r="P57" s="5" t="str">
        <f>IF(ISBLANK(SAMPLES_general!Q60),"",SAMPLES_general!Q60)</f>
        <v/>
      </c>
      <c r="Q57" s="5" t="str">
        <f>IF(ISBLANK(SAMPLES_general!R60),"",SAMPLES_general!R60)</f>
        <v/>
      </c>
      <c r="R57" s="5" t="str">
        <f>IF(ISBLANK(SAMPLES_general!S60),"",SAMPLES_general!S60)</f>
        <v/>
      </c>
      <c r="S57" s="5" t="str">
        <f>IF(ISBLANK(SAMPLES_general!T60),"",SAMPLES_general!T60)</f>
        <v/>
      </c>
      <c r="T57" s="5" t="str">
        <f>IF(ISBLANK(SAMPLES_general!U60),"",SAMPLES_general!U60)</f>
        <v/>
      </c>
      <c r="U57" s="5" t="str">
        <f>IF(ISBLANK(SAMPLES_general!V60),"",SAMPLES_general!V60)</f>
        <v/>
      </c>
      <c r="V57" s="5" t="str">
        <f>IF(ISBLANK(SAMPLES_general!W60),"",SAMPLES_general!W60)</f>
        <v/>
      </c>
      <c r="W57" s="5" t="str">
        <f>IF(ISBLANK(SAMPLES_general!X60),"",SAMPLES_general!X60)</f>
        <v/>
      </c>
      <c r="X57" s="5" t="str">
        <f>IF(ISBLANK(SAMPLES_meta!C60),"",SAMPLES_meta!C60)</f>
        <v/>
      </c>
      <c r="Y57" s="5" t="str">
        <f>IF(ISBLANK(SAMPLES_meta!D60),"",SAMPLES_meta!D60)</f>
        <v xml:space="preserve">Aquaculture origin (domesticated)</v>
      </c>
      <c r="Z57" s="5" t="str">
        <f>IF(ISBLANK(SAMPLES_meta!E60),"",SAMPLES_meta!E60)</f>
        <v/>
      </c>
      <c r="AA57" s="5" t="str">
        <f>IF(ISBLANK(SAMPLES_meta!F60),"",SAMPLES_meta!F60)</f>
        <v/>
      </c>
      <c r="AB57" s="5" t="str">
        <f>IF(ISBLANK(SAMPLES_meta!G60),"",SAMPLES_meta!G60)</f>
        <v/>
      </c>
      <c r="AC57" s="5" t="str">
        <f>IF(ISBLANK(SAMPLES_meta!H60),"",SAMPLES_meta!H60)</f>
        <v/>
      </c>
      <c r="AD57" s="5" t="str">
        <f>IF(ISBLANK(SAMPLES_meta!I60),"",SAMPLES_meta!I60)</f>
        <v/>
      </c>
      <c r="AE57" s="5" t="str">
        <f>IF(ISBLANK(SAMPLES_indiv!C60),"",SAMPLES_indiv!C60)</f>
        <v/>
      </c>
      <c r="AF57" s="5" t="str">
        <f>IF(ISBLANK(SAMPLES_indiv!D60),"",SAMPLES_indiv!D60)</f>
        <v/>
      </c>
      <c r="AG57" s="5" t="str">
        <f>IF(ISBLANK(SAMPLES_indiv!E60),"",SAMPLES_indiv!E60)</f>
        <v/>
      </c>
      <c r="AH57" s="5" t="str">
        <f>IF(ISBLANK(SAMPLES_indiv!F60),"",SAMPLES_indiv!F60)</f>
        <v/>
      </c>
      <c r="AI57" s="5" t="str">
        <f>IF(ISBLANK(SAMPLES_indiv!G60),"",SAMPLES_indiv!G60)</f>
        <v/>
      </c>
      <c r="AJ57" s="5" t="str">
        <f>IF(ISBLANK(SAMPLES_indiv!H60),"",SAMPLES_indiv!H60)</f>
        <v/>
      </c>
      <c r="AK57" s="5" t="str">
        <f>IF(ISBLANK(SAMPLES_indiv!I60),"",SAMPLES_indiv!I60)</f>
        <v/>
      </c>
      <c r="AL57" s="5" t="str">
        <f>IF(ISBLANK(SAMPLES_indiv!J60),"",SAMPLES_indiv!J60)</f>
        <v/>
      </c>
      <c r="AM57" s="5" t="str">
        <f>IF(ISBLANK(SAMPLES_indiv!K60),"",SAMPLES_indiv!K60)</f>
        <v/>
      </c>
      <c r="AN57" s="5" t="str">
        <f>IF(ISBLANK(SAMPLES_indiv!L60),"",SAMPLES_indiv!L60)</f>
        <v/>
      </c>
      <c r="AO57" s="5" t="str">
        <f>IF(ISBLANK(SAMPLES_indiv!M60),"",SAMPLES_indiv!M60)</f>
        <v/>
      </c>
      <c r="AP57" s="5" t="str">
        <f>IF(ISBLANK(SAMPLES_indiv!N60),"",SAMPLES_indiv!N60)</f>
        <v/>
      </c>
      <c r="AQ57" s="5" t="str">
        <f>IF(ISBLANK(SAMPLES_indiv!O60),"",SAMPLES_indiv!O60)</f>
        <v/>
      </c>
      <c r="AR57" s="5" t="str">
        <f>IF(ISBLANK(SAMPLES_indiv!P60),"",SAMPLES_indiv!P60)</f>
        <v/>
      </c>
      <c r="AS57" s="5" t="str">
        <f>IF(ISBLANK(SAMPLES_indiv!Q60),"",SAMPLES_indiv!Q60)</f>
        <v/>
      </c>
      <c r="AT57" s="5" t="str">
        <f>IF(ISBLANK(SAMPLES_indiv!R60),"",SAMPLES_indiv!R60)</f>
        <v/>
      </c>
      <c r="AU57" s="5" t="str">
        <f>IF(ISBLANK(SAMPLES_indiv!S60),"",SAMPLES_indiv!S60)</f>
        <v/>
      </c>
      <c r="AV57" s="5" t="str">
        <f>IF(ISBLANK(SAMPLES_indiv!T60),"",SAMPLES_indiv!T60)</f>
        <v/>
      </c>
      <c r="AW57" s="5" t="str">
        <f>IF(ISBLANK(SAMPLES_indiv!U60),"",SAMPLES_indiv!U60)</f>
        <v/>
      </c>
      <c r="AX57" s="5" t="str">
        <f>IF(ISBLANK(SAMPLES_indiv!V60),"",SAMPLES_indiv!V60)</f>
        <v/>
      </c>
      <c r="AY57" s="5" t="str">
        <f>IF(ISBLANK(SAMPLES_indiv!W60),"",SAMPLES_indiv!W60)</f>
        <v/>
      </c>
      <c r="AZ57" s="5" t="str">
        <f>IF(ISBLANK(SAMPLES_chemphys!C60),"",SAMPLES_chemphys!C60)</f>
        <v/>
      </c>
      <c r="BA57" s="5" t="str">
        <f>IF(ISBLANK(SAMPLES_chemphys!D60),"",SAMPLES_chemphys!D60)</f>
        <v/>
      </c>
      <c r="BB57" s="5" t="str">
        <f>IF(ISBLANK(SAMPLES_chemphys!E60),"",SAMPLES_chemphys!E60)</f>
        <v/>
      </c>
      <c r="BC57" s="5" t="str">
        <f>IF(ISBLANK(SAMPLES_chemphys!F60),"",SAMPLES_chemphys!F60)</f>
        <v/>
      </c>
      <c r="BD57" s="5" t="str">
        <f>IF(ISBLANK(SAMPLES_chemphys!G60),"",SAMPLES_chemphys!G60)</f>
        <v/>
      </c>
      <c r="BE57" s="5" t="str">
        <f>IF(ISBLANK(SAMPLES_chemphys!H60),"",SAMPLES_chemphys!H60)</f>
        <v/>
      </c>
      <c r="BF57" s="5" t="str">
        <f>IF(ISBLANK(SAMPLES_chemphys!I60),"",SAMPLES_chemphys!I60)</f>
        <v/>
      </c>
      <c r="BG57" s="5" t="str">
        <f>IF(ISBLANK(SAMPLES_chemphys!J60),"",SAMPLES_chemphys!J60)</f>
        <v/>
      </c>
      <c r="BH57" s="5" t="str">
        <f>IF(ISBLANK(SAMPLES_chemphys!K60),"",SAMPLES_chemphys!K60)</f>
        <v/>
      </c>
      <c r="BI57" s="5" t="str">
        <f>IF(ISBLANK(SAMPLES_chemphys!L60),"",SAMPLES_chemphys!L60)</f>
        <v/>
      </c>
      <c r="BJ57" s="5" t="str">
        <f>IF(ISBLANK(SAMPLES_chemphys!M60),"",SAMPLES_chemphys!M60)</f>
        <v/>
      </c>
      <c r="BK57" s="5" t="str">
        <f>IF(ISBLANK(SAMPLES_chemphys!N60),"",SAMPLES_chemphys!N60)</f>
        <v/>
      </c>
      <c r="BL57" s="5" t="str">
        <f>IF(ISBLANK(SAMPLES_chemphys!O60),"",SAMPLES_chemphys!O60)</f>
        <v/>
      </c>
      <c r="BM57" s="5" t="str">
        <f>IF(ISBLANK(SAMPLES_chemphys!P60),"",SAMPLES_chemphys!P60)</f>
        <v/>
      </c>
      <c r="BN57" s="5" t="str">
        <f>IF(ISBLANK(SAMPLES_chemphys!Q60),"",SAMPLES_chemphys!Q60)</f>
        <v/>
      </c>
      <c r="BO57" s="5" t="str">
        <f>IF(ISBLANK(SAMPLES_chemphys!R60),"",SAMPLES_chemphys!R60)</f>
        <v/>
      </c>
      <c r="BP57" s="5" t="str">
        <f>IF(ISBLANK(SAMPLES_chemphys!S60),"",SAMPLES_chemphys!S60)</f>
        <v/>
      </c>
      <c r="BQ57" s="5" t="str">
        <f>IF(ISBLANK(SAMPLES_chemphys!T60),"",SAMPLES_chemphys!T60)</f>
        <v/>
      </c>
      <c r="BR57" s="5" t="str">
        <f>IF(ISBLANK(SAMPLES_chemphys!U60),"",SAMPLES_chemphys!U60)</f>
        <v/>
      </c>
      <c r="BS57" s="5" t="str">
        <f>IF(ISBLANK(SAMPLES_chemphys!V60),"",SAMPLES_chemphys!V60)</f>
        <v/>
      </c>
      <c r="BT57" s="5" t="str">
        <f>IF(ISBLANK(SAMPLES_chemphys!W60),"",SAMPLES_chemphys!W60)</f>
        <v/>
      </c>
      <c r="BU57" s="5" t="str">
        <f>IF(ISBLANK(SAMPLES_chemphys!X60),"",SAMPLES_chemphys!X60)</f>
        <v/>
      </c>
      <c r="BV57" s="5" t="str">
        <f>IF(ISBLANK(SAMPLES_chemphys!Y60),"",SAMPLES_chemphys!Y60)</f>
        <v/>
      </c>
      <c r="BW57" s="5" t="str">
        <f>IF(ISBLANK(SAMPLES_chemphys!Z60),"",SAMPLES_chemphys!Z60)</f>
        <v/>
      </c>
      <c r="BX57" s="5" t="str">
        <f>IF(ISBLANK(SAMPLES_chemphys!AA60),"",SAMPLES_chemphys!AA60)</f>
        <v/>
      </c>
      <c r="BY57" s="5" t="str">
        <f>IF(ISBLANK(SAMPLES_chemphys!AB60),"",SAMPLES_chemphys!AB60)</f>
        <v/>
      </c>
      <c r="BZ57" s="5" t="str">
        <f>IF(ISBLANK(SAMPLES_chemphys!AC60),"",SAMPLES_chemphys!AC60)</f>
        <v/>
      </c>
      <c r="CA57" s="5" t="str">
        <f>IF(ISBLANK(SAMPLES_chemphys!AD60),"",SAMPLES_chemphys!AD60)</f>
        <v/>
      </c>
      <c r="CB57" s="5" t="str">
        <f>IF(ISBLANK(SAMPLES_chemphys!AE60),"",SAMPLES_chemphys!AE60)</f>
        <v/>
      </c>
      <c r="CC57" s="5" t="str">
        <f>IF(ISBLANK(SAMPLES_chemphys!AF60),"",SAMPLES_chemphys!AF60)</f>
        <v/>
      </c>
      <c r="CD57" s="5" t="str">
        <f>IF(ISBLANK(SAMPLES_chemphys!AG60),"",SAMPLES_chemphys!AG60)</f>
        <v/>
      </c>
      <c r="CE57" s="5" t="str">
        <f>IF(ISBLANK(SEQUENCING!Y60),"",SEQUENCING!Y60)</f>
        <v>YES</v>
      </c>
      <c r="CF57" s="5" t="str">
        <f>IF(ISBLANK(SEQUENCING!L60),"",SEQUENCING!L60)</f>
        <v/>
      </c>
      <c r="CG57" s="5" t="str">
        <f>IF(ISBLANK(SEQUENCING!M60),"",SEQUENCING!M60)</f>
        <v/>
      </c>
      <c r="CH57" s="5" t="str">
        <f>IF(ISBLANK(SEQUENCING!N60),"",SEQUENCING!N60)</f>
        <v/>
      </c>
      <c r="CI57" s="5" t="str">
        <f>IF(ISBLANK(SEQUENCING!O60),"",SEQUENCING!O60)</f>
        <v/>
      </c>
      <c r="CJ57" s="5" t="str">
        <f>IF(ISBLANK(SEQUENCING!P60),"",SEQUENCING!P60)</f>
        <v/>
      </c>
      <c r="CK57" s="5" t="str">
        <f>IF(ISBLANK(SEQUENCING!Q60),"",SEQUENCING!Q60)</f>
        <v/>
      </c>
      <c r="CL57" s="5" t="str">
        <f>IF(ISBLANK(SEQUENCING!R60),"",SEQUENCING!R60)</f>
        <v/>
      </c>
    </row>
    <row r="58" ht="16.5" customHeight="1">
      <c r="A58" s="5" t="str">
        <f>IF(ISBLANK(SAMPLES_general!Y61),"",SAMPLES_general!Y61)</f>
        <v/>
      </c>
      <c r="B58" s="5" t="str">
        <f>IF(ISBLANK(SAMPLES_general!B61),"",SAMPLES_general!B61)</f>
        <v/>
      </c>
      <c r="C58" s="5" t="str">
        <f>IF(ISBLANK(SAMPLES_general!C61),"",SAMPLES_general!C61)</f>
        <v/>
      </c>
      <c r="D58" s="5" t="str">
        <f>IF(ISBLANK(SAMPLES_general!D61),"",SAMPLES_general!D61)</f>
        <v/>
      </c>
      <c r="E58" s="5" t="str">
        <f>IF(ISBLANK(SAMPLES_general!E61),"",SAMPLES_general!E61)</f>
        <v/>
      </c>
      <c r="F58" s="5" t="str">
        <f>IF(ISBLANK(SAMPLES_general!F61),"",SAMPLES_general!F61)</f>
        <v/>
      </c>
      <c r="G58" s="5" t="str">
        <f>IF(ISBLANK(SAMPLES_general!G61),"",SAMPLES_general!G61)</f>
        <v/>
      </c>
      <c r="H58" s="5" t="str">
        <f>IF(ISBLANK(SAMPLES_general!I61),"",SAMPLES_general!I61)</f>
        <v/>
      </c>
      <c r="I58" s="5" t="str">
        <f>IF(ISBLANK(SAMPLES_general!J61),"",SAMPLES_general!J61)</f>
        <v/>
      </c>
      <c r="J58" s="5" t="str">
        <f>IF(ISBLANK(SAMPLES_general!K61),"",SAMPLES_general!K61)</f>
        <v/>
      </c>
      <c r="K58" s="5" t="str">
        <f>IF(ISBLANK(SAMPLES_general!L61),"",SAMPLES_general!L61)</f>
        <v/>
      </c>
      <c r="L58" s="5" t="str">
        <f>IF(ISBLANK(SAMPLES_general!M61),"",SAMPLES_general!M61)</f>
        <v/>
      </c>
      <c r="M58" s="5" t="str">
        <f>IF(ISBLANK(SAMPLES_general!N61),"",SAMPLES_general!N61)</f>
        <v/>
      </c>
      <c r="N58" s="5" t="str">
        <f>IF(ISBLANK(SAMPLES_general!O61),"",SAMPLES_general!O61)</f>
        <v/>
      </c>
      <c r="O58" s="5" t="str">
        <f>IF(ISBLANK(SAMPLES_general!P61),"",SAMPLES_general!P61)</f>
        <v/>
      </c>
      <c r="P58" s="5" t="str">
        <f>IF(ISBLANK(SAMPLES_general!Q61),"",SAMPLES_general!Q61)</f>
        <v/>
      </c>
      <c r="Q58" s="5" t="str">
        <f>IF(ISBLANK(SAMPLES_general!R61),"",SAMPLES_general!R61)</f>
        <v/>
      </c>
      <c r="R58" s="5" t="str">
        <f>IF(ISBLANK(SAMPLES_general!S61),"",SAMPLES_general!S61)</f>
        <v/>
      </c>
      <c r="S58" s="5" t="str">
        <f>IF(ISBLANK(SAMPLES_general!T61),"",SAMPLES_general!T61)</f>
        <v/>
      </c>
      <c r="T58" s="5" t="str">
        <f>IF(ISBLANK(SAMPLES_general!U61),"",SAMPLES_general!U61)</f>
        <v/>
      </c>
      <c r="U58" s="5" t="str">
        <f>IF(ISBLANK(SAMPLES_general!V61),"",SAMPLES_general!V61)</f>
        <v/>
      </c>
      <c r="V58" s="5" t="str">
        <f>IF(ISBLANK(SAMPLES_general!W61),"",SAMPLES_general!W61)</f>
        <v/>
      </c>
      <c r="W58" s="5" t="str">
        <f>IF(ISBLANK(SAMPLES_general!X61),"",SAMPLES_general!X61)</f>
        <v/>
      </c>
      <c r="X58" s="5" t="str">
        <f>IF(ISBLANK(SAMPLES_meta!C61),"",SAMPLES_meta!C61)</f>
        <v/>
      </c>
      <c r="Y58" s="5" t="str">
        <f>IF(ISBLANK(SAMPLES_meta!D61),"",SAMPLES_meta!D61)</f>
        <v xml:space="preserve">Aquaculture origin (domesticated)</v>
      </c>
      <c r="Z58" s="5" t="str">
        <f>IF(ISBLANK(SAMPLES_meta!E61),"",SAMPLES_meta!E61)</f>
        <v/>
      </c>
      <c r="AA58" s="5" t="str">
        <f>IF(ISBLANK(SAMPLES_meta!F61),"",SAMPLES_meta!F61)</f>
        <v/>
      </c>
      <c r="AB58" s="5" t="str">
        <f>IF(ISBLANK(SAMPLES_meta!G61),"",SAMPLES_meta!G61)</f>
        <v/>
      </c>
      <c r="AC58" s="5" t="str">
        <f>IF(ISBLANK(SAMPLES_meta!H61),"",SAMPLES_meta!H61)</f>
        <v/>
      </c>
      <c r="AD58" s="5" t="str">
        <f>IF(ISBLANK(SAMPLES_meta!I61),"",SAMPLES_meta!I61)</f>
        <v/>
      </c>
      <c r="AE58" s="5" t="str">
        <f>IF(ISBLANK(SAMPLES_indiv!C61),"",SAMPLES_indiv!C61)</f>
        <v/>
      </c>
      <c r="AF58" s="5" t="str">
        <f>IF(ISBLANK(SAMPLES_indiv!D61),"",SAMPLES_indiv!D61)</f>
        <v/>
      </c>
      <c r="AG58" s="5" t="str">
        <f>IF(ISBLANK(SAMPLES_indiv!E61),"",SAMPLES_indiv!E61)</f>
        <v/>
      </c>
      <c r="AH58" s="5" t="str">
        <f>IF(ISBLANK(SAMPLES_indiv!F61),"",SAMPLES_indiv!F61)</f>
        <v/>
      </c>
      <c r="AI58" s="5" t="str">
        <f>IF(ISBLANK(SAMPLES_indiv!G61),"",SAMPLES_indiv!G61)</f>
        <v/>
      </c>
      <c r="AJ58" s="5" t="str">
        <f>IF(ISBLANK(SAMPLES_indiv!H61),"",SAMPLES_indiv!H61)</f>
        <v/>
      </c>
      <c r="AK58" s="5" t="str">
        <f>IF(ISBLANK(SAMPLES_indiv!I61),"",SAMPLES_indiv!I61)</f>
        <v/>
      </c>
      <c r="AL58" s="5" t="str">
        <f>IF(ISBLANK(SAMPLES_indiv!J61),"",SAMPLES_indiv!J61)</f>
        <v/>
      </c>
      <c r="AM58" s="5" t="str">
        <f>IF(ISBLANK(SAMPLES_indiv!K61),"",SAMPLES_indiv!K61)</f>
        <v/>
      </c>
      <c r="AN58" s="5" t="str">
        <f>IF(ISBLANK(SAMPLES_indiv!L61),"",SAMPLES_indiv!L61)</f>
        <v/>
      </c>
      <c r="AO58" s="5" t="str">
        <f>IF(ISBLANK(SAMPLES_indiv!M61),"",SAMPLES_indiv!M61)</f>
        <v/>
      </c>
      <c r="AP58" s="5" t="str">
        <f>IF(ISBLANK(SAMPLES_indiv!N61),"",SAMPLES_indiv!N61)</f>
        <v/>
      </c>
      <c r="AQ58" s="5" t="str">
        <f>IF(ISBLANK(SAMPLES_indiv!O61),"",SAMPLES_indiv!O61)</f>
        <v/>
      </c>
      <c r="AR58" s="5" t="str">
        <f>IF(ISBLANK(SAMPLES_indiv!P61),"",SAMPLES_indiv!P61)</f>
        <v/>
      </c>
      <c r="AS58" s="5" t="str">
        <f>IF(ISBLANK(SAMPLES_indiv!Q61),"",SAMPLES_indiv!Q61)</f>
        <v/>
      </c>
      <c r="AT58" s="5" t="str">
        <f>IF(ISBLANK(SAMPLES_indiv!R61),"",SAMPLES_indiv!R61)</f>
        <v/>
      </c>
      <c r="AU58" s="5" t="str">
        <f>IF(ISBLANK(SAMPLES_indiv!S61),"",SAMPLES_indiv!S61)</f>
        <v/>
      </c>
      <c r="AV58" s="5" t="str">
        <f>IF(ISBLANK(SAMPLES_indiv!T61),"",SAMPLES_indiv!T61)</f>
        <v/>
      </c>
      <c r="AW58" s="5" t="str">
        <f>IF(ISBLANK(SAMPLES_indiv!U61),"",SAMPLES_indiv!U61)</f>
        <v/>
      </c>
      <c r="AX58" s="5" t="str">
        <f>IF(ISBLANK(SAMPLES_indiv!V61),"",SAMPLES_indiv!V61)</f>
        <v/>
      </c>
      <c r="AY58" s="5" t="str">
        <f>IF(ISBLANK(SAMPLES_indiv!W61),"",SAMPLES_indiv!W61)</f>
        <v/>
      </c>
      <c r="AZ58" s="5" t="str">
        <f>IF(ISBLANK(SAMPLES_chemphys!C61),"",SAMPLES_chemphys!C61)</f>
        <v/>
      </c>
      <c r="BA58" s="5" t="str">
        <f>IF(ISBLANK(SAMPLES_chemphys!D61),"",SAMPLES_chemphys!D61)</f>
        <v/>
      </c>
      <c r="BB58" s="5" t="str">
        <f>IF(ISBLANK(SAMPLES_chemphys!E61),"",SAMPLES_chemphys!E61)</f>
        <v/>
      </c>
      <c r="BC58" s="5" t="str">
        <f>IF(ISBLANK(SAMPLES_chemphys!F61),"",SAMPLES_chemphys!F61)</f>
        <v/>
      </c>
      <c r="BD58" s="5" t="str">
        <f>IF(ISBLANK(SAMPLES_chemphys!G61),"",SAMPLES_chemphys!G61)</f>
        <v/>
      </c>
      <c r="BE58" s="5" t="str">
        <f>IF(ISBLANK(SAMPLES_chemphys!H61),"",SAMPLES_chemphys!H61)</f>
        <v/>
      </c>
      <c r="BF58" s="5" t="str">
        <f>IF(ISBLANK(SAMPLES_chemphys!I61),"",SAMPLES_chemphys!I61)</f>
        <v/>
      </c>
      <c r="BG58" s="5" t="str">
        <f>IF(ISBLANK(SAMPLES_chemphys!J61),"",SAMPLES_chemphys!J61)</f>
        <v/>
      </c>
      <c r="BH58" s="5" t="str">
        <f>IF(ISBLANK(SAMPLES_chemphys!K61),"",SAMPLES_chemphys!K61)</f>
        <v/>
      </c>
      <c r="BI58" s="5" t="str">
        <f>IF(ISBLANK(SAMPLES_chemphys!L61),"",SAMPLES_chemphys!L61)</f>
        <v/>
      </c>
      <c r="BJ58" s="5" t="str">
        <f>IF(ISBLANK(SAMPLES_chemphys!M61),"",SAMPLES_chemphys!M61)</f>
        <v/>
      </c>
      <c r="BK58" s="5" t="str">
        <f>IF(ISBLANK(SAMPLES_chemphys!N61),"",SAMPLES_chemphys!N61)</f>
        <v/>
      </c>
      <c r="BL58" s="5" t="str">
        <f>IF(ISBLANK(SAMPLES_chemphys!O61),"",SAMPLES_chemphys!O61)</f>
        <v/>
      </c>
      <c r="BM58" s="5" t="str">
        <f>IF(ISBLANK(SAMPLES_chemphys!P61),"",SAMPLES_chemphys!P61)</f>
        <v/>
      </c>
      <c r="BN58" s="5" t="str">
        <f>IF(ISBLANK(SAMPLES_chemphys!Q61),"",SAMPLES_chemphys!Q61)</f>
        <v/>
      </c>
      <c r="BO58" s="5" t="str">
        <f>IF(ISBLANK(SAMPLES_chemphys!R61),"",SAMPLES_chemphys!R61)</f>
        <v/>
      </c>
      <c r="BP58" s="5" t="str">
        <f>IF(ISBLANK(SAMPLES_chemphys!S61),"",SAMPLES_chemphys!S61)</f>
        <v/>
      </c>
      <c r="BQ58" s="5" t="str">
        <f>IF(ISBLANK(SAMPLES_chemphys!T61),"",SAMPLES_chemphys!T61)</f>
        <v/>
      </c>
      <c r="BR58" s="5" t="str">
        <f>IF(ISBLANK(SAMPLES_chemphys!U61),"",SAMPLES_chemphys!U61)</f>
        <v/>
      </c>
      <c r="BS58" s="5" t="str">
        <f>IF(ISBLANK(SAMPLES_chemphys!V61),"",SAMPLES_chemphys!V61)</f>
        <v/>
      </c>
      <c r="BT58" s="5" t="str">
        <f>IF(ISBLANK(SAMPLES_chemphys!W61),"",SAMPLES_chemphys!W61)</f>
        <v/>
      </c>
      <c r="BU58" s="5" t="str">
        <f>IF(ISBLANK(SAMPLES_chemphys!X61),"",SAMPLES_chemphys!X61)</f>
        <v/>
      </c>
      <c r="BV58" s="5" t="str">
        <f>IF(ISBLANK(SAMPLES_chemphys!Y61),"",SAMPLES_chemphys!Y61)</f>
        <v/>
      </c>
      <c r="BW58" s="5" t="str">
        <f>IF(ISBLANK(SAMPLES_chemphys!Z61),"",SAMPLES_chemphys!Z61)</f>
        <v/>
      </c>
      <c r="BX58" s="5" t="str">
        <f>IF(ISBLANK(SAMPLES_chemphys!AA61),"",SAMPLES_chemphys!AA61)</f>
        <v/>
      </c>
      <c r="BY58" s="5" t="str">
        <f>IF(ISBLANK(SAMPLES_chemphys!AB61),"",SAMPLES_chemphys!AB61)</f>
        <v/>
      </c>
      <c r="BZ58" s="5" t="str">
        <f>IF(ISBLANK(SAMPLES_chemphys!AC61),"",SAMPLES_chemphys!AC61)</f>
        <v/>
      </c>
      <c r="CA58" s="5" t="str">
        <f>IF(ISBLANK(SAMPLES_chemphys!AD61),"",SAMPLES_chemphys!AD61)</f>
        <v/>
      </c>
      <c r="CB58" s="5" t="str">
        <f>IF(ISBLANK(SAMPLES_chemphys!AE61),"",SAMPLES_chemphys!AE61)</f>
        <v/>
      </c>
      <c r="CC58" s="5" t="str">
        <f>IF(ISBLANK(SAMPLES_chemphys!AF61),"",SAMPLES_chemphys!AF61)</f>
        <v/>
      </c>
      <c r="CD58" s="5" t="str">
        <f>IF(ISBLANK(SAMPLES_chemphys!AG61),"",SAMPLES_chemphys!AG61)</f>
        <v/>
      </c>
      <c r="CE58" s="5" t="str">
        <f>IF(ISBLANK(SEQUENCING!Y61),"",SEQUENCING!Y61)</f>
        <v>YES</v>
      </c>
      <c r="CF58" s="5" t="str">
        <f>IF(ISBLANK(SEQUENCING!L61),"",SEQUENCING!L61)</f>
        <v/>
      </c>
      <c r="CG58" s="5" t="str">
        <f>IF(ISBLANK(SEQUENCING!M61),"",SEQUENCING!M61)</f>
        <v/>
      </c>
      <c r="CH58" s="5" t="str">
        <f>IF(ISBLANK(SEQUENCING!N61),"",SEQUENCING!N61)</f>
        <v/>
      </c>
      <c r="CI58" s="5" t="str">
        <f>IF(ISBLANK(SEQUENCING!O61),"",SEQUENCING!O61)</f>
        <v/>
      </c>
      <c r="CJ58" s="5" t="str">
        <f>IF(ISBLANK(SEQUENCING!P61),"",SEQUENCING!P61)</f>
        <v/>
      </c>
      <c r="CK58" s="5" t="str">
        <f>IF(ISBLANK(SEQUENCING!Q61),"",SEQUENCING!Q61)</f>
        <v/>
      </c>
      <c r="CL58" s="5" t="str">
        <f>IF(ISBLANK(SEQUENCING!R61),"",SEQUENCING!R61)</f>
        <v/>
      </c>
    </row>
    <row r="59" ht="16.5" customHeight="1">
      <c r="A59" s="5" t="str">
        <f>IF(ISBLANK(SAMPLES_general!Y62),"",SAMPLES_general!Y62)</f>
        <v/>
      </c>
      <c r="B59" s="5" t="str">
        <f>IF(ISBLANK(SAMPLES_general!B62),"",SAMPLES_general!B62)</f>
        <v/>
      </c>
      <c r="C59" s="5" t="str">
        <f>IF(ISBLANK(SAMPLES_general!C62),"",SAMPLES_general!C62)</f>
        <v/>
      </c>
      <c r="D59" s="5" t="str">
        <f>IF(ISBLANK(SAMPLES_general!D62),"",SAMPLES_general!D62)</f>
        <v/>
      </c>
      <c r="E59" s="5" t="str">
        <f>IF(ISBLANK(SAMPLES_general!E62),"",SAMPLES_general!E62)</f>
        <v/>
      </c>
      <c r="F59" s="5" t="str">
        <f>IF(ISBLANK(SAMPLES_general!F62),"",SAMPLES_general!F62)</f>
        <v/>
      </c>
      <c r="G59" s="5" t="str">
        <f>IF(ISBLANK(SAMPLES_general!G62),"",SAMPLES_general!G62)</f>
        <v/>
      </c>
      <c r="H59" s="5" t="str">
        <f>IF(ISBLANK(SAMPLES_general!I62),"",SAMPLES_general!I62)</f>
        <v/>
      </c>
      <c r="I59" s="5" t="str">
        <f>IF(ISBLANK(SAMPLES_general!J62),"",SAMPLES_general!J62)</f>
        <v/>
      </c>
      <c r="J59" s="5" t="str">
        <f>IF(ISBLANK(SAMPLES_general!K62),"",SAMPLES_general!K62)</f>
        <v/>
      </c>
      <c r="K59" s="5" t="str">
        <f>IF(ISBLANK(SAMPLES_general!L62),"",SAMPLES_general!L62)</f>
        <v/>
      </c>
      <c r="L59" s="5" t="str">
        <f>IF(ISBLANK(SAMPLES_general!M62),"",SAMPLES_general!M62)</f>
        <v/>
      </c>
      <c r="M59" s="5" t="str">
        <f>IF(ISBLANK(SAMPLES_general!N62),"",SAMPLES_general!N62)</f>
        <v/>
      </c>
      <c r="N59" s="5" t="str">
        <f>IF(ISBLANK(SAMPLES_general!O62),"",SAMPLES_general!O62)</f>
        <v/>
      </c>
      <c r="O59" s="5" t="str">
        <f>IF(ISBLANK(SAMPLES_general!P62),"",SAMPLES_general!P62)</f>
        <v/>
      </c>
      <c r="P59" s="5" t="str">
        <f>IF(ISBLANK(SAMPLES_general!Q62),"",SAMPLES_general!Q62)</f>
        <v/>
      </c>
      <c r="Q59" s="5" t="str">
        <f>IF(ISBLANK(SAMPLES_general!R62),"",SAMPLES_general!R62)</f>
        <v/>
      </c>
      <c r="R59" s="5" t="str">
        <f>IF(ISBLANK(SAMPLES_general!S62),"",SAMPLES_general!S62)</f>
        <v/>
      </c>
      <c r="S59" s="5" t="str">
        <f>IF(ISBLANK(SAMPLES_general!T62),"",SAMPLES_general!T62)</f>
        <v/>
      </c>
      <c r="T59" s="5" t="str">
        <f>IF(ISBLANK(SAMPLES_general!U62),"",SAMPLES_general!U62)</f>
        <v/>
      </c>
      <c r="U59" s="5" t="str">
        <f>IF(ISBLANK(SAMPLES_general!V62),"",SAMPLES_general!V62)</f>
        <v/>
      </c>
      <c r="V59" s="5" t="str">
        <f>IF(ISBLANK(SAMPLES_general!W62),"",SAMPLES_general!W62)</f>
        <v/>
      </c>
      <c r="W59" s="5" t="str">
        <f>IF(ISBLANK(SAMPLES_general!X62),"",SAMPLES_general!X62)</f>
        <v/>
      </c>
      <c r="X59" s="5" t="str">
        <f>IF(ISBLANK(SAMPLES_meta!C62),"",SAMPLES_meta!C62)</f>
        <v/>
      </c>
      <c r="Y59" s="5" t="str">
        <f>IF(ISBLANK(SAMPLES_meta!D62),"",SAMPLES_meta!D62)</f>
        <v xml:space="preserve">Aquaculture origin (domesticated)</v>
      </c>
      <c r="Z59" s="5" t="str">
        <f>IF(ISBLANK(SAMPLES_meta!E62),"",SAMPLES_meta!E62)</f>
        <v/>
      </c>
      <c r="AA59" s="5" t="str">
        <f>IF(ISBLANK(SAMPLES_meta!F62),"",SAMPLES_meta!F62)</f>
        <v/>
      </c>
      <c r="AB59" s="5" t="str">
        <f>IF(ISBLANK(SAMPLES_meta!G62),"",SAMPLES_meta!G62)</f>
        <v/>
      </c>
      <c r="AC59" s="5" t="str">
        <f>IF(ISBLANK(SAMPLES_meta!H62),"",SAMPLES_meta!H62)</f>
        <v/>
      </c>
      <c r="AD59" s="5" t="str">
        <f>IF(ISBLANK(SAMPLES_meta!I62),"",SAMPLES_meta!I62)</f>
        <v/>
      </c>
      <c r="AE59" s="5" t="str">
        <f>IF(ISBLANK(SAMPLES_indiv!C62),"",SAMPLES_indiv!C62)</f>
        <v/>
      </c>
      <c r="AF59" s="5" t="str">
        <f>IF(ISBLANK(SAMPLES_indiv!D62),"",SAMPLES_indiv!D62)</f>
        <v/>
      </c>
      <c r="AG59" s="5" t="str">
        <f>IF(ISBLANK(SAMPLES_indiv!E62),"",SAMPLES_indiv!E62)</f>
        <v/>
      </c>
      <c r="AH59" s="5" t="str">
        <f>IF(ISBLANK(SAMPLES_indiv!F62),"",SAMPLES_indiv!F62)</f>
        <v/>
      </c>
      <c r="AI59" s="5" t="str">
        <f>IF(ISBLANK(SAMPLES_indiv!G62),"",SAMPLES_indiv!G62)</f>
        <v/>
      </c>
      <c r="AJ59" s="5" t="str">
        <f>IF(ISBLANK(SAMPLES_indiv!H62),"",SAMPLES_indiv!H62)</f>
        <v/>
      </c>
      <c r="AK59" s="5" t="str">
        <f>IF(ISBLANK(SAMPLES_indiv!I62),"",SAMPLES_indiv!I62)</f>
        <v/>
      </c>
      <c r="AL59" s="5" t="str">
        <f>IF(ISBLANK(SAMPLES_indiv!J62),"",SAMPLES_indiv!J62)</f>
        <v/>
      </c>
      <c r="AM59" s="5" t="str">
        <f>IF(ISBLANK(SAMPLES_indiv!K62),"",SAMPLES_indiv!K62)</f>
        <v/>
      </c>
      <c r="AN59" s="5" t="str">
        <f>IF(ISBLANK(SAMPLES_indiv!L62),"",SAMPLES_indiv!L62)</f>
        <v/>
      </c>
      <c r="AO59" s="5" t="str">
        <f>IF(ISBLANK(SAMPLES_indiv!M62),"",SAMPLES_indiv!M62)</f>
        <v/>
      </c>
      <c r="AP59" s="5" t="str">
        <f>IF(ISBLANK(SAMPLES_indiv!N62),"",SAMPLES_indiv!N62)</f>
        <v/>
      </c>
      <c r="AQ59" s="5" t="str">
        <f>IF(ISBLANK(SAMPLES_indiv!O62),"",SAMPLES_indiv!O62)</f>
        <v/>
      </c>
      <c r="AR59" s="5" t="str">
        <f>IF(ISBLANK(SAMPLES_indiv!P62),"",SAMPLES_indiv!P62)</f>
        <v/>
      </c>
      <c r="AS59" s="5" t="str">
        <f>IF(ISBLANK(SAMPLES_indiv!Q62),"",SAMPLES_indiv!Q62)</f>
        <v/>
      </c>
      <c r="AT59" s="5" t="str">
        <f>IF(ISBLANK(SAMPLES_indiv!R62),"",SAMPLES_indiv!R62)</f>
        <v/>
      </c>
      <c r="AU59" s="5" t="str">
        <f>IF(ISBLANK(SAMPLES_indiv!S62),"",SAMPLES_indiv!S62)</f>
        <v/>
      </c>
      <c r="AV59" s="5" t="str">
        <f>IF(ISBLANK(SAMPLES_indiv!T62),"",SAMPLES_indiv!T62)</f>
        <v/>
      </c>
      <c r="AW59" s="5" t="str">
        <f>IF(ISBLANK(SAMPLES_indiv!U62),"",SAMPLES_indiv!U62)</f>
        <v/>
      </c>
      <c r="AX59" s="5" t="str">
        <f>IF(ISBLANK(SAMPLES_indiv!V62),"",SAMPLES_indiv!V62)</f>
        <v/>
      </c>
      <c r="AY59" s="5" t="str">
        <f>IF(ISBLANK(SAMPLES_indiv!W62),"",SAMPLES_indiv!W62)</f>
        <v/>
      </c>
      <c r="AZ59" s="5" t="str">
        <f>IF(ISBLANK(SAMPLES_chemphys!C62),"",SAMPLES_chemphys!C62)</f>
        <v/>
      </c>
      <c r="BA59" s="5" t="str">
        <f>IF(ISBLANK(SAMPLES_chemphys!D62),"",SAMPLES_chemphys!D62)</f>
        <v/>
      </c>
      <c r="BB59" s="5" t="str">
        <f>IF(ISBLANK(SAMPLES_chemphys!E62),"",SAMPLES_chemphys!E62)</f>
        <v/>
      </c>
      <c r="BC59" s="5" t="str">
        <f>IF(ISBLANK(SAMPLES_chemphys!F62),"",SAMPLES_chemphys!F62)</f>
        <v/>
      </c>
      <c r="BD59" s="5" t="str">
        <f>IF(ISBLANK(SAMPLES_chemphys!G62),"",SAMPLES_chemphys!G62)</f>
        <v/>
      </c>
      <c r="BE59" s="5" t="str">
        <f>IF(ISBLANK(SAMPLES_chemphys!H62),"",SAMPLES_chemphys!H62)</f>
        <v/>
      </c>
      <c r="BF59" s="5" t="str">
        <f>IF(ISBLANK(SAMPLES_chemphys!I62),"",SAMPLES_chemphys!I62)</f>
        <v/>
      </c>
      <c r="BG59" s="5" t="str">
        <f>IF(ISBLANK(SAMPLES_chemphys!J62),"",SAMPLES_chemphys!J62)</f>
        <v/>
      </c>
      <c r="BH59" s="5" t="str">
        <f>IF(ISBLANK(SAMPLES_chemphys!K62),"",SAMPLES_chemphys!K62)</f>
        <v/>
      </c>
      <c r="BI59" s="5" t="str">
        <f>IF(ISBLANK(SAMPLES_chemphys!L62),"",SAMPLES_chemphys!L62)</f>
        <v/>
      </c>
      <c r="BJ59" s="5" t="str">
        <f>IF(ISBLANK(SAMPLES_chemphys!M62),"",SAMPLES_chemphys!M62)</f>
        <v/>
      </c>
      <c r="BK59" s="5" t="str">
        <f>IF(ISBLANK(SAMPLES_chemphys!N62),"",SAMPLES_chemphys!N62)</f>
        <v/>
      </c>
      <c r="BL59" s="5" t="str">
        <f>IF(ISBLANK(SAMPLES_chemphys!O62),"",SAMPLES_chemphys!O62)</f>
        <v/>
      </c>
      <c r="BM59" s="5" t="str">
        <f>IF(ISBLANK(SAMPLES_chemphys!P62),"",SAMPLES_chemphys!P62)</f>
        <v/>
      </c>
      <c r="BN59" s="5" t="str">
        <f>IF(ISBLANK(SAMPLES_chemphys!Q62),"",SAMPLES_chemphys!Q62)</f>
        <v/>
      </c>
      <c r="BO59" s="5" t="str">
        <f>IF(ISBLANK(SAMPLES_chemphys!R62),"",SAMPLES_chemphys!R62)</f>
        <v/>
      </c>
      <c r="BP59" s="5" t="str">
        <f>IF(ISBLANK(SAMPLES_chemphys!S62),"",SAMPLES_chemphys!S62)</f>
        <v/>
      </c>
      <c r="BQ59" s="5" t="str">
        <f>IF(ISBLANK(SAMPLES_chemphys!T62),"",SAMPLES_chemphys!T62)</f>
        <v/>
      </c>
      <c r="BR59" s="5" t="str">
        <f>IF(ISBLANK(SAMPLES_chemphys!U62),"",SAMPLES_chemphys!U62)</f>
        <v/>
      </c>
      <c r="BS59" s="5" t="str">
        <f>IF(ISBLANK(SAMPLES_chemphys!V62),"",SAMPLES_chemphys!V62)</f>
        <v/>
      </c>
      <c r="BT59" s="5" t="str">
        <f>IF(ISBLANK(SAMPLES_chemphys!W62),"",SAMPLES_chemphys!W62)</f>
        <v/>
      </c>
      <c r="BU59" s="5" t="str">
        <f>IF(ISBLANK(SAMPLES_chemphys!X62),"",SAMPLES_chemphys!X62)</f>
        <v/>
      </c>
      <c r="BV59" s="5" t="str">
        <f>IF(ISBLANK(SAMPLES_chemphys!Y62),"",SAMPLES_chemphys!Y62)</f>
        <v/>
      </c>
      <c r="BW59" s="5" t="str">
        <f>IF(ISBLANK(SAMPLES_chemphys!Z62),"",SAMPLES_chemphys!Z62)</f>
        <v/>
      </c>
      <c r="BX59" s="5" t="str">
        <f>IF(ISBLANK(SAMPLES_chemphys!AA62),"",SAMPLES_chemphys!AA62)</f>
        <v/>
      </c>
      <c r="BY59" s="5" t="str">
        <f>IF(ISBLANK(SAMPLES_chemphys!AB62),"",SAMPLES_chemphys!AB62)</f>
        <v/>
      </c>
      <c r="BZ59" s="5" t="str">
        <f>IF(ISBLANK(SAMPLES_chemphys!AC62),"",SAMPLES_chemphys!AC62)</f>
        <v/>
      </c>
      <c r="CA59" s="5" t="str">
        <f>IF(ISBLANK(SAMPLES_chemphys!AD62),"",SAMPLES_chemphys!AD62)</f>
        <v/>
      </c>
      <c r="CB59" s="5" t="str">
        <f>IF(ISBLANK(SAMPLES_chemphys!AE62),"",SAMPLES_chemphys!AE62)</f>
        <v/>
      </c>
      <c r="CC59" s="5" t="str">
        <f>IF(ISBLANK(SAMPLES_chemphys!AF62),"",SAMPLES_chemphys!AF62)</f>
        <v/>
      </c>
      <c r="CD59" s="5" t="str">
        <f>IF(ISBLANK(SAMPLES_chemphys!AG62),"",SAMPLES_chemphys!AG62)</f>
        <v/>
      </c>
      <c r="CE59" s="5" t="str">
        <f>IF(ISBLANK(SEQUENCING!Y62),"",SEQUENCING!Y62)</f>
        <v>YES</v>
      </c>
      <c r="CF59" s="5" t="str">
        <f>IF(ISBLANK(SEQUENCING!L62),"",SEQUENCING!L62)</f>
        <v/>
      </c>
      <c r="CG59" s="5" t="str">
        <f>IF(ISBLANK(SEQUENCING!M62),"",SEQUENCING!M62)</f>
        <v/>
      </c>
      <c r="CH59" s="5" t="str">
        <f>IF(ISBLANK(SEQUENCING!N62),"",SEQUENCING!N62)</f>
        <v/>
      </c>
      <c r="CI59" s="5" t="str">
        <f>IF(ISBLANK(SEQUENCING!O62),"",SEQUENCING!O62)</f>
        <v/>
      </c>
      <c r="CJ59" s="5" t="str">
        <f>IF(ISBLANK(SEQUENCING!P62),"",SEQUENCING!P62)</f>
        <v/>
      </c>
      <c r="CK59" s="5" t="str">
        <f>IF(ISBLANK(SEQUENCING!Q62),"",SEQUENCING!Q62)</f>
        <v/>
      </c>
      <c r="CL59" s="5" t="str">
        <f>IF(ISBLANK(SEQUENCING!R62),"",SEQUENCING!R62)</f>
        <v/>
      </c>
    </row>
    <row r="60" ht="16.5" customHeight="1">
      <c r="A60" s="5" t="str">
        <f>IF(ISBLANK(SAMPLES_general!Y63),"",SAMPLES_general!Y63)</f>
        <v/>
      </c>
      <c r="B60" s="5" t="str">
        <f>IF(ISBLANK(SAMPLES_general!B63),"",SAMPLES_general!B63)</f>
        <v/>
      </c>
      <c r="C60" s="5" t="str">
        <f>IF(ISBLANK(SAMPLES_general!C63),"",SAMPLES_general!C63)</f>
        <v/>
      </c>
      <c r="D60" s="5" t="str">
        <f>IF(ISBLANK(SAMPLES_general!D63),"",SAMPLES_general!D63)</f>
        <v/>
      </c>
      <c r="E60" s="5" t="str">
        <f>IF(ISBLANK(SAMPLES_general!E63),"",SAMPLES_general!E63)</f>
        <v/>
      </c>
      <c r="F60" s="5" t="str">
        <f>IF(ISBLANK(SAMPLES_general!F63),"",SAMPLES_general!F63)</f>
        <v/>
      </c>
      <c r="G60" s="5" t="str">
        <f>IF(ISBLANK(SAMPLES_general!G63),"",SAMPLES_general!G63)</f>
        <v/>
      </c>
      <c r="H60" s="5" t="str">
        <f>IF(ISBLANK(SAMPLES_general!I63),"",SAMPLES_general!I63)</f>
        <v/>
      </c>
      <c r="I60" s="5" t="str">
        <f>IF(ISBLANK(SAMPLES_general!J63),"",SAMPLES_general!J63)</f>
        <v/>
      </c>
      <c r="J60" s="5" t="str">
        <f>IF(ISBLANK(SAMPLES_general!K63),"",SAMPLES_general!K63)</f>
        <v/>
      </c>
      <c r="K60" s="5" t="str">
        <f>IF(ISBLANK(SAMPLES_general!L63),"",SAMPLES_general!L63)</f>
        <v/>
      </c>
      <c r="L60" s="5" t="str">
        <f>IF(ISBLANK(SAMPLES_general!M63),"",SAMPLES_general!M63)</f>
        <v/>
      </c>
      <c r="M60" s="5" t="str">
        <f>IF(ISBLANK(SAMPLES_general!N63),"",SAMPLES_general!N63)</f>
        <v/>
      </c>
      <c r="N60" s="5" t="str">
        <f>IF(ISBLANK(SAMPLES_general!O63),"",SAMPLES_general!O63)</f>
        <v/>
      </c>
      <c r="O60" s="5" t="str">
        <f>IF(ISBLANK(SAMPLES_general!P63),"",SAMPLES_general!P63)</f>
        <v/>
      </c>
      <c r="P60" s="5" t="str">
        <f>IF(ISBLANK(SAMPLES_general!Q63),"",SAMPLES_general!Q63)</f>
        <v/>
      </c>
      <c r="Q60" s="5" t="str">
        <f>IF(ISBLANK(SAMPLES_general!R63),"",SAMPLES_general!R63)</f>
        <v/>
      </c>
      <c r="R60" s="5" t="str">
        <f>IF(ISBLANK(SAMPLES_general!S63),"",SAMPLES_general!S63)</f>
        <v/>
      </c>
      <c r="S60" s="5" t="str">
        <f>IF(ISBLANK(SAMPLES_general!T63),"",SAMPLES_general!T63)</f>
        <v/>
      </c>
      <c r="T60" s="5" t="str">
        <f>IF(ISBLANK(SAMPLES_general!U63),"",SAMPLES_general!U63)</f>
        <v/>
      </c>
      <c r="U60" s="5" t="str">
        <f>IF(ISBLANK(SAMPLES_general!V63),"",SAMPLES_general!V63)</f>
        <v/>
      </c>
      <c r="V60" s="5" t="str">
        <f>IF(ISBLANK(SAMPLES_general!W63),"",SAMPLES_general!W63)</f>
        <v/>
      </c>
      <c r="W60" s="5" t="str">
        <f>IF(ISBLANK(SAMPLES_general!X63),"",SAMPLES_general!X63)</f>
        <v/>
      </c>
      <c r="X60" s="5" t="str">
        <f>IF(ISBLANK(SAMPLES_meta!C63),"",SAMPLES_meta!C63)</f>
        <v/>
      </c>
      <c r="Y60" s="5" t="str">
        <f>IF(ISBLANK(SAMPLES_meta!D63),"",SAMPLES_meta!D63)</f>
        <v xml:space="preserve">Aquaculture origin (domesticated)</v>
      </c>
      <c r="Z60" s="5" t="str">
        <f>IF(ISBLANK(SAMPLES_meta!E63),"",SAMPLES_meta!E63)</f>
        <v/>
      </c>
      <c r="AA60" s="5" t="str">
        <f>IF(ISBLANK(SAMPLES_meta!F63),"",SAMPLES_meta!F63)</f>
        <v/>
      </c>
      <c r="AB60" s="5" t="str">
        <f>IF(ISBLANK(SAMPLES_meta!G63),"",SAMPLES_meta!G63)</f>
        <v/>
      </c>
      <c r="AC60" s="5" t="str">
        <f>IF(ISBLANK(SAMPLES_meta!H63),"",SAMPLES_meta!H63)</f>
        <v/>
      </c>
      <c r="AD60" s="5" t="str">
        <f>IF(ISBLANK(SAMPLES_meta!I63),"",SAMPLES_meta!I63)</f>
        <v/>
      </c>
      <c r="AE60" s="5" t="str">
        <f>IF(ISBLANK(SAMPLES_indiv!C63),"",SAMPLES_indiv!C63)</f>
        <v/>
      </c>
      <c r="AF60" s="5" t="str">
        <f>IF(ISBLANK(SAMPLES_indiv!D63),"",SAMPLES_indiv!D63)</f>
        <v/>
      </c>
      <c r="AG60" s="5" t="str">
        <f>IF(ISBLANK(SAMPLES_indiv!E63),"",SAMPLES_indiv!E63)</f>
        <v/>
      </c>
      <c r="AH60" s="5" t="str">
        <f>IF(ISBLANK(SAMPLES_indiv!F63),"",SAMPLES_indiv!F63)</f>
        <v/>
      </c>
      <c r="AI60" s="5" t="str">
        <f>IF(ISBLANK(SAMPLES_indiv!G63),"",SAMPLES_indiv!G63)</f>
        <v/>
      </c>
      <c r="AJ60" s="5" t="str">
        <f>IF(ISBLANK(SAMPLES_indiv!H63),"",SAMPLES_indiv!H63)</f>
        <v/>
      </c>
      <c r="AK60" s="5" t="str">
        <f>IF(ISBLANK(SAMPLES_indiv!I63),"",SAMPLES_indiv!I63)</f>
        <v/>
      </c>
      <c r="AL60" s="5" t="str">
        <f>IF(ISBLANK(SAMPLES_indiv!J63),"",SAMPLES_indiv!J63)</f>
        <v/>
      </c>
      <c r="AM60" s="5" t="str">
        <f>IF(ISBLANK(SAMPLES_indiv!K63),"",SAMPLES_indiv!K63)</f>
        <v/>
      </c>
      <c r="AN60" s="5" t="str">
        <f>IF(ISBLANK(SAMPLES_indiv!L63),"",SAMPLES_indiv!L63)</f>
        <v/>
      </c>
      <c r="AO60" s="5" t="str">
        <f>IF(ISBLANK(SAMPLES_indiv!M63),"",SAMPLES_indiv!M63)</f>
        <v/>
      </c>
      <c r="AP60" s="5" t="str">
        <f>IF(ISBLANK(SAMPLES_indiv!N63),"",SAMPLES_indiv!N63)</f>
        <v/>
      </c>
      <c r="AQ60" s="5" t="str">
        <f>IF(ISBLANK(SAMPLES_indiv!O63),"",SAMPLES_indiv!O63)</f>
        <v/>
      </c>
      <c r="AR60" s="5" t="str">
        <f>IF(ISBLANK(SAMPLES_indiv!P63),"",SAMPLES_indiv!P63)</f>
        <v/>
      </c>
      <c r="AS60" s="5" t="str">
        <f>IF(ISBLANK(SAMPLES_indiv!Q63),"",SAMPLES_indiv!Q63)</f>
        <v/>
      </c>
      <c r="AT60" s="5" t="str">
        <f>IF(ISBLANK(SAMPLES_indiv!R63),"",SAMPLES_indiv!R63)</f>
        <v/>
      </c>
      <c r="AU60" s="5" t="str">
        <f>IF(ISBLANK(SAMPLES_indiv!S63),"",SAMPLES_indiv!S63)</f>
        <v/>
      </c>
      <c r="AV60" s="5" t="str">
        <f>IF(ISBLANK(SAMPLES_indiv!T63),"",SAMPLES_indiv!T63)</f>
        <v/>
      </c>
      <c r="AW60" s="5" t="str">
        <f>IF(ISBLANK(SAMPLES_indiv!U63),"",SAMPLES_indiv!U63)</f>
        <v/>
      </c>
      <c r="AX60" s="5" t="str">
        <f>IF(ISBLANK(SAMPLES_indiv!V63),"",SAMPLES_indiv!V63)</f>
        <v/>
      </c>
      <c r="AY60" s="5" t="str">
        <f>IF(ISBLANK(SAMPLES_indiv!W63),"",SAMPLES_indiv!W63)</f>
        <v/>
      </c>
      <c r="AZ60" s="5" t="str">
        <f>IF(ISBLANK(SAMPLES_chemphys!C63),"",SAMPLES_chemphys!C63)</f>
        <v/>
      </c>
      <c r="BA60" s="5" t="str">
        <f>IF(ISBLANK(SAMPLES_chemphys!D63),"",SAMPLES_chemphys!D63)</f>
        <v/>
      </c>
      <c r="BB60" s="5" t="str">
        <f>IF(ISBLANK(SAMPLES_chemphys!E63),"",SAMPLES_chemphys!E63)</f>
        <v/>
      </c>
      <c r="BC60" s="5" t="str">
        <f>IF(ISBLANK(SAMPLES_chemphys!F63),"",SAMPLES_chemphys!F63)</f>
        <v/>
      </c>
      <c r="BD60" s="5" t="str">
        <f>IF(ISBLANK(SAMPLES_chemphys!G63),"",SAMPLES_chemphys!G63)</f>
        <v/>
      </c>
      <c r="BE60" s="5" t="str">
        <f>IF(ISBLANK(SAMPLES_chemphys!H63),"",SAMPLES_chemphys!H63)</f>
        <v/>
      </c>
      <c r="BF60" s="5" t="str">
        <f>IF(ISBLANK(SAMPLES_chemphys!I63),"",SAMPLES_chemphys!I63)</f>
        <v/>
      </c>
      <c r="BG60" s="5" t="str">
        <f>IF(ISBLANK(SAMPLES_chemphys!J63),"",SAMPLES_chemphys!J63)</f>
        <v/>
      </c>
      <c r="BH60" s="5" t="str">
        <f>IF(ISBLANK(SAMPLES_chemphys!K63),"",SAMPLES_chemphys!K63)</f>
        <v/>
      </c>
      <c r="BI60" s="5" t="str">
        <f>IF(ISBLANK(SAMPLES_chemphys!L63),"",SAMPLES_chemphys!L63)</f>
        <v/>
      </c>
      <c r="BJ60" s="5" t="str">
        <f>IF(ISBLANK(SAMPLES_chemphys!M63),"",SAMPLES_chemphys!M63)</f>
        <v/>
      </c>
      <c r="BK60" s="5" t="str">
        <f>IF(ISBLANK(SAMPLES_chemphys!N63),"",SAMPLES_chemphys!N63)</f>
        <v/>
      </c>
      <c r="BL60" s="5" t="str">
        <f>IF(ISBLANK(SAMPLES_chemphys!O63),"",SAMPLES_chemphys!O63)</f>
        <v/>
      </c>
      <c r="BM60" s="5" t="str">
        <f>IF(ISBLANK(SAMPLES_chemphys!P63),"",SAMPLES_chemphys!P63)</f>
        <v/>
      </c>
      <c r="BN60" s="5" t="str">
        <f>IF(ISBLANK(SAMPLES_chemphys!Q63),"",SAMPLES_chemphys!Q63)</f>
        <v/>
      </c>
      <c r="BO60" s="5" t="str">
        <f>IF(ISBLANK(SAMPLES_chemphys!R63),"",SAMPLES_chemphys!R63)</f>
        <v/>
      </c>
      <c r="BP60" s="5" t="str">
        <f>IF(ISBLANK(SAMPLES_chemphys!S63),"",SAMPLES_chemphys!S63)</f>
        <v/>
      </c>
      <c r="BQ60" s="5" t="str">
        <f>IF(ISBLANK(SAMPLES_chemphys!T63),"",SAMPLES_chemphys!T63)</f>
        <v/>
      </c>
      <c r="BR60" s="5" t="str">
        <f>IF(ISBLANK(SAMPLES_chemphys!U63),"",SAMPLES_chemphys!U63)</f>
        <v/>
      </c>
      <c r="BS60" s="5" t="str">
        <f>IF(ISBLANK(SAMPLES_chemphys!V63),"",SAMPLES_chemphys!V63)</f>
        <v/>
      </c>
      <c r="BT60" s="5" t="str">
        <f>IF(ISBLANK(SAMPLES_chemphys!W63),"",SAMPLES_chemphys!W63)</f>
        <v/>
      </c>
      <c r="BU60" s="5" t="str">
        <f>IF(ISBLANK(SAMPLES_chemphys!X63),"",SAMPLES_chemphys!X63)</f>
        <v/>
      </c>
      <c r="BV60" s="5" t="str">
        <f>IF(ISBLANK(SAMPLES_chemphys!Y63),"",SAMPLES_chemphys!Y63)</f>
        <v/>
      </c>
      <c r="BW60" s="5" t="str">
        <f>IF(ISBLANK(SAMPLES_chemphys!Z63),"",SAMPLES_chemphys!Z63)</f>
        <v/>
      </c>
      <c r="BX60" s="5" t="str">
        <f>IF(ISBLANK(SAMPLES_chemphys!AA63),"",SAMPLES_chemphys!AA63)</f>
        <v/>
      </c>
      <c r="BY60" s="5" t="str">
        <f>IF(ISBLANK(SAMPLES_chemphys!AB63),"",SAMPLES_chemphys!AB63)</f>
        <v/>
      </c>
      <c r="BZ60" s="5" t="str">
        <f>IF(ISBLANK(SAMPLES_chemphys!AC63),"",SAMPLES_chemphys!AC63)</f>
        <v/>
      </c>
      <c r="CA60" s="5" t="str">
        <f>IF(ISBLANK(SAMPLES_chemphys!AD63),"",SAMPLES_chemphys!AD63)</f>
        <v/>
      </c>
      <c r="CB60" s="5" t="str">
        <f>IF(ISBLANK(SAMPLES_chemphys!AE63),"",SAMPLES_chemphys!AE63)</f>
        <v/>
      </c>
      <c r="CC60" s="5" t="str">
        <f>IF(ISBLANK(SAMPLES_chemphys!AF63),"",SAMPLES_chemphys!AF63)</f>
        <v/>
      </c>
      <c r="CD60" s="5" t="str">
        <f>IF(ISBLANK(SAMPLES_chemphys!AG63),"",SAMPLES_chemphys!AG63)</f>
        <v/>
      </c>
      <c r="CE60" s="5" t="str">
        <f>IF(ISBLANK(SEQUENCING!Y63),"",SEQUENCING!Y63)</f>
        <v>YES</v>
      </c>
      <c r="CF60" s="5" t="str">
        <f>IF(ISBLANK(SEQUENCING!L63),"",SEQUENCING!L63)</f>
        <v/>
      </c>
      <c r="CG60" s="5" t="str">
        <f>IF(ISBLANK(SEQUENCING!M63),"",SEQUENCING!M63)</f>
        <v/>
      </c>
      <c r="CH60" s="5" t="str">
        <f>IF(ISBLANK(SEQUENCING!N63),"",SEQUENCING!N63)</f>
        <v/>
      </c>
      <c r="CI60" s="5" t="str">
        <f>IF(ISBLANK(SEQUENCING!O63),"",SEQUENCING!O63)</f>
        <v/>
      </c>
      <c r="CJ60" s="5" t="str">
        <f>IF(ISBLANK(SEQUENCING!P63),"",SEQUENCING!P63)</f>
        <v/>
      </c>
      <c r="CK60" s="5" t="str">
        <f>IF(ISBLANK(SEQUENCING!Q63),"",SEQUENCING!Q63)</f>
        <v/>
      </c>
      <c r="CL60" s="5" t="str">
        <f>IF(ISBLANK(SEQUENCING!R63),"",SEQUENCING!R63)</f>
        <v/>
      </c>
    </row>
    <row r="61" ht="16.5" customHeight="1">
      <c r="A61" s="5" t="str">
        <f>IF(ISBLANK(SAMPLES_general!Y64),"",SAMPLES_general!Y64)</f>
        <v/>
      </c>
      <c r="B61" s="5" t="str">
        <f>IF(ISBLANK(SAMPLES_general!B64),"",SAMPLES_general!B64)</f>
        <v/>
      </c>
      <c r="C61" s="5" t="str">
        <f>IF(ISBLANK(SAMPLES_general!C64),"",SAMPLES_general!C64)</f>
        <v/>
      </c>
      <c r="D61" s="5" t="str">
        <f>IF(ISBLANK(SAMPLES_general!D64),"",SAMPLES_general!D64)</f>
        <v/>
      </c>
      <c r="E61" s="5" t="str">
        <f>IF(ISBLANK(SAMPLES_general!E64),"",SAMPLES_general!E64)</f>
        <v/>
      </c>
      <c r="F61" s="5" t="str">
        <f>IF(ISBLANK(SAMPLES_general!F64),"",SAMPLES_general!F64)</f>
        <v/>
      </c>
      <c r="G61" s="5" t="str">
        <f>IF(ISBLANK(SAMPLES_general!G64),"",SAMPLES_general!G64)</f>
        <v/>
      </c>
      <c r="H61" s="5" t="str">
        <f>IF(ISBLANK(SAMPLES_general!I64),"",SAMPLES_general!I64)</f>
        <v/>
      </c>
      <c r="I61" s="5" t="str">
        <f>IF(ISBLANK(SAMPLES_general!J64),"",SAMPLES_general!J64)</f>
        <v/>
      </c>
      <c r="J61" s="5" t="str">
        <f>IF(ISBLANK(SAMPLES_general!K64),"",SAMPLES_general!K64)</f>
        <v/>
      </c>
      <c r="K61" s="5" t="str">
        <f>IF(ISBLANK(SAMPLES_general!L64),"",SAMPLES_general!L64)</f>
        <v/>
      </c>
      <c r="L61" s="5" t="str">
        <f>IF(ISBLANK(SAMPLES_general!M64),"",SAMPLES_general!M64)</f>
        <v/>
      </c>
      <c r="M61" s="5" t="str">
        <f>IF(ISBLANK(SAMPLES_general!N64),"",SAMPLES_general!N64)</f>
        <v/>
      </c>
      <c r="N61" s="5" t="str">
        <f>IF(ISBLANK(SAMPLES_general!O64),"",SAMPLES_general!O64)</f>
        <v/>
      </c>
      <c r="O61" s="5" t="str">
        <f>IF(ISBLANK(SAMPLES_general!P64),"",SAMPLES_general!P64)</f>
        <v/>
      </c>
      <c r="P61" s="5" t="str">
        <f>IF(ISBLANK(SAMPLES_general!Q64),"",SAMPLES_general!Q64)</f>
        <v/>
      </c>
      <c r="Q61" s="5" t="str">
        <f>IF(ISBLANK(SAMPLES_general!R64),"",SAMPLES_general!R64)</f>
        <v/>
      </c>
      <c r="R61" s="5" t="str">
        <f>IF(ISBLANK(SAMPLES_general!S64),"",SAMPLES_general!S64)</f>
        <v/>
      </c>
      <c r="S61" s="5" t="str">
        <f>IF(ISBLANK(SAMPLES_general!T64),"",SAMPLES_general!T64)</f>
        <v/>
      </c>
      <c r="T61" s="5" t="str">
        <f>IF(ISBLANK(SAMPLES_general!U64),"",SAMPLES_general!U64)</f>
        <v/>
      </c>
      <c r="U61" s="5" t="str">
        <f>IF(ISBLANK(SAMPLES_general!V64),"",SAMPLES_general!V64)</f>
        <v/>
      </c>
      <c r="V61" s="5" t="str">
        <f>IF(ISBLANK(SAMPLES_general!W64),"",SAMPLES_general!W64)</f>
        <v/>
      </c>
      <c r="W61" s="5" t="str">
        <f>IF(ISBLANK(SAMPLES_general!X64),"",SAMPLES_general!X64)</f>
        <v/>
      </c>
      <c r="X61" s="5" t="str">
        <f>IF(ISBLANK(SAMPLES_meta!C64),"",SAMPLES_meta!C64)</f>
        <v/>
      </c>
      <c r="Y61" s="5" t="str">
        <f>IF(ISBLANK(SAMPLES_meta!D64),"",SAMPLES_meta!D64)</f>
        <v xml:space="preserve">Aquaculture origin (domesticated)</v>
      </c>
      <c r="Z61" s="5" t="str">
        <f>IF(ISBLANK(SAMPLES_meta!E64),"",SAMPLES_meta!E64)</f>
        <v/>
      </c>
      <c r="AA61" s="5" t="str">
        <f>IF(ISBLANK(SAMPLES_meta!F64),"",SAMPLES_meta!F64)</f>
        <v/>
      </c>
      <c r="AB61" s="5" t="str">
        <f>IF(ISBLANK(SAMPLES_meta!G64),"",SAMPLES_meta!G64)</f>
        <v/>
      </c>
      <c r="AC61" s="5" t="str">
        <f>IF(ISBLANK(SAMPLES_meta!H64),"",SAMPLES_meta!H64)</f>
        <v/>
      </c>
      <c r="AD61" s="5" t="str">
        <f>IF(ISBLANK(SAMPLES_meta!I64),"",SAMPLES_meta!I64)</f>
        <v/>
      </c>
      <c r="AE61" s="5" t="str">
        <f>IF(ISBLANK(SAMPLES_indiv!C64),"",SAMPLES_indiv!C64)</f>
        <v/>
      </c>
      <c r="AF61" s="5" t="str">
        <f>IF(ISBLANK(SAMPLES_indiv!D64),"",SAMPLES_indiv!D64)</f>
        <v/>
      </c>
      <c r="AG61" s="5" t="str">
        <f>IF(ISBLANK(SAMPLES_indiv!E64),"",SAMPLES_indiv!E64)</f>
        <v/>
      </c>
      <c r="AH61" s="5" t="str">
        <f>IF(ISBLANK(SAMPLES_indiv!F64),"",SAMPLES_indiv!F64)</f>
        <v/>
      </c>
      <c r="AI61" s="5" t="str">
        <f>IF(ISBLANK(SAMPLES_indiv!G64),"",SAMPLES_indiv!G64)</f>
        <v/>
      </c>
      <c r="AJ61" s="5" t="str">
        <f>IF(ISBLANK(SAMPLES_indiv!H64),"",SAMPLES_indiv!H64)</f>
        <v/>
      </c>
      <c r="AK61" s="5" t="str">
        <f>IF(ISBLANK(SAMPLES_indiv!I64),"",SAMPLES_indiv!I64)</f>
        <v/>
      </c>
      <c r="AL61" s="5" t="str">
        <f>IF(ISBLANK(SAMPLES_indiv!J64),"",SAMPLES_indiv!J64)</f>
        <v/>
      </c>
      <c r="AM61" s="5" t="str">
        <f>IF(ISBLANK(SAMPLES_indiv!K64),"",SAMPLES_indiv!K64)</f>
        <v/>
      </c>
      <c r="AN61" s="5" t="str">
        <f>IF(ISBLANK(SAMPLES_indiv!L64),"",SAMPLES_indiv!L64)</f>
        <v/>
      </c>
      <c r="AO61" s="5" t="str">
        <f>IF(ISBLANK(SAMPLES_indiv!M64),"",SAMPLES_indiv!M64)</f>
        <v/>
      </c>
      <c r="AP61" s="5" t="str">
        <f>IF(ISBLANK(SAMPLES_indiv!N64),"",SAMPLES_indiv!N64)</f>
        <v/>
      </c>
      <c r="AQ61" s="5" t="str">
        <f>IF(ISBLANK(SAMPLES_indiv!O64),"",SAMPLES_indiv!O64)</f>
        <v/>
      </c>
      <c r="AR61" s="5" t="str">
        <f>IF(ISBLANK(SAMPLES_indiv!P64),"",SAMPLES_indiv!P64)</f>
        <v/>
      </c>
      <c r="AS61" s="5" t="str">
        <f>IF(ISBLANK(SAMPLES_indiv!Q64),"",SAMPLES_indiv!Q64)</f>
        <v/>
      </c>
      <c r="AT61" s="5" t="str">
        <f>IF(ISBLANK(SAMPLES_indiv!R64),"",SAMPLES_indiv!R64)</f>
        <v/>
      </c>
      <c r="AU61" s="5" t="str">
        <f>IF(ISBLANK(SAMPLES_indiv!S64),"",SAMPLES_indiv!S64)</f>
        <v/>
      </c>
      <c r="AV61" s="5" t="str">
        <f>IF(ISBLANK(SAMPLES_indiv!T64),"",SAMPLES_indiv!T64)</f>
        <v/>
      </c>
      <c r="AW61" s="5" t="str">
        <f>IF(ISBLANK(SAMPLES_indiv!U64),"",SAMPLES_indiv!U64)</f>
        <v/>
      </c>
      <c r="AX61" s="5" t="str">
        <f>IF(ISBLANK(SAMPLES_indiv!V64),"",SAMPLES_indiv!V64)</f>
        <v/>
      </c>
      <c r="AY61" s="5" t="str">
        <f>IF(ISBLANK(SAMPLES_indiv!W64),"",SAMPLES_indiv!W64)</f>
        <v/>
      </c>
      <c r="AZ61" s="5" t="str">
        <f>IF(ISBLANK(SAMPLES_chemphys!C64),"",SAMPLES_chemphys!C64)</f>
        <v/>
      </c>
      <c r="BA61" s="5" t="str">
        <f>IF(ISBLANK(SAMPLES_chemphys!D64),"",SAMPLES_chemphys!D64)</f>
        <v/>
      </c>
      <c r="BB61" s="5" t="str">
        <f>IF(ISBLANK(SAMPLES_chemphys!E64),"",SAMPLES_chemphys!E64)</f>
        <v/>
      </c>
      <c r="BC61" s="5" t="str">
        <f>IF(ISBLANK(SAMPLES_chemphys!F64),"",SAMPLES_chemphys!F64)</f>
        <v/>
      </c>
      <c r="BD61" s="5" t="str">
        <f>IF(ISBLANK(SAMPLES_chemphys!G64),"",SAMPLES_chemphys!G64)</f>
        <v/>
      </c>
      <c r="BE61" s="5" t="str">
        <f>IF(ISBLANK(SAMPLES_chemphys!H64),"",SAMPLES_chemphys!H64)</f>
        <v/>
      </c>
      <c r="BF61" s="5" t="str">
        <f>IF(ISBLANK(SAMPLES_chemphys!I64),"",SAMPLES_chemphys!I64)</f>
        <v/>
      </c>
      <c r="BG61" s="5" t="str">
        <f>IF(ISBLANK(SAMPLES_chemphys!J64),"",SAMPLES_chemphys!J64)</f>
        <v/>
      </c>
      <c r="BH61" s="5" t="str">
        <f>IF(ISBLANK(SAMPLES_chemphys!K64),"",SAMPLES_chemphys!K64)</f>
        <v/>
      </c>
      <c r="BI61" s="5" t="str">
        <f>IF(ISBLANK(SAMPLES_chemphys!L64),"",SAMPLES_chemphys!L64)</f>
        <v/>
      </c>
      <c r="BJ61" s="5" t="str">
        <f>IF(ISBLANK(SAMPLES_chemphys!M64),"",SAMPLES_chemphys!M64)</f>
        <v/>
      </c>
      <c r="BK61" s="5" t="str">
        <f>IF(ISBLANK(SAMPLES_chemphys!N64),"",SAMPLES_chemphys!N64)</f>
        <v/>
      </c>
      <c r="BL61" s="5" t="str">
        <f>IF(ISBLANK(SAMPLES_chemphys!O64),"",SAMPLES_chemphys!O64)</f>
        <v/>
      </c>
      <c r="BM61" s="5" t="str">
        <f>IF(ISBLANK(SAMPLES_chemphys!P64),"",SAMPLES_chemphys!P64)</f>
        <v/>
      </c>
      <c r="BN61" s="5" t="str">
        <f>IF(ISBLANK(SAMPLES_chemphys!Q64),"",SAMPLES_chemphys!Q64)</f>
        <v/>
      </c>
      <c r="BO61" s="5" t="str">
        <f>IF(ISBLANK(SAMPLES_chemphys!R64),"",SAMPLES_chemphys!R64)</f>
        <v/>
      </c>
      <c r="BP61" s="5" t="str">
        <f>IF(ISBLANK(SAMPLES_chemphys!S64),"",SAMPLES_chemphys!S64)</f>
        <v/>
      </c>
      <c r="BQ61" s="5" t="str">
        <f>IF(ISBLANK(SAMPLES_chemphys!T64),"",SAMPLES_chemphys!T64)</f>
        <v/>
      </c>
      <c r="BR61" s="5" t="str">
        <f>IF(ISBLANK(SAMPLES_chemphys!U64),"",SAMPLES_chemphys!U64)</f>
        <v/>
      </c>
      <c r="BS61" s="5" t="str">
        <f>IF(ISBLANK(SAMPLES_chemphys!V64),"",SAMPLES_chemphys!V64)</f>
        <v/>
      </c>
      <c r="BT61" s="5" t="str">
        <f>IF(ISBLANK(SAMPLES_chemphys!W64),"",SAMPLES_chemphys!W64)</f>
        <v/>
      </c>
      <c r="BU61" s="5" t="str">
        <f>IF(ISBLANK(SAMPLES_chemphys!X64),"",SAMPLES_chemphys!X64)</f>
        <v/>
      </c>
      <c r="BV61" s="5" t="str">
        <f>IF(ISBLANK(SAMPLES_chemphys!Y64),"",SAMPLES_chemphys!Y64)</f>
        <v/>
      </c>
      <c r="BW61" s="5" t="str">
        <f>IF(ISBLANK(SAMPLES_chemphys!Z64),"",SAMPLES_chemphys!Z64)</f>
        <v/>
      </c>
      <c r="BX61" s="5" t="str">
        <f>IF(ISBLANK(SAMPLES_chemphys!AA64),"",SAMPLES_chemphys!AA64)</f>
        <v/>
      </c>
      <c r="BY61" s="5" t="str">
        <f>IF(ISBLANK(SAMPLES_chemphys!AB64),"",SAMPLES_chemphys!AB64)</f>
        <v/>
      </c>
      <c r="BZ61" s="5" t="str">
        <f>IF(ISBLANK(SAMPLES_chemphys!AC64),"",SAMPLES_chemphys!AC64)</f>
        <v/>
      </c>
      <c r="CA61" s="5" t="str">
        <f>IF(ISBLANK(SAMPLES_chemphys!AD64),"",SAMPLES_chemphys!AD64)</f>
        <v/>
      </c>
      <c r="CB61" s="5" t="str">
        <f>IF(ISBLANK(SAMPLES_chemphys!AE64),"",SAMPLES_chemphys!AE64)</f>
        <v/>
      </c>
      <c r="CC61" s="5" t="str">
        <f>IF(ISBLANK(SAMPLES_chemphys!AF64),"",SAMPLES_chemphys!AF64)</f>
        <v/>
      </c>
      <c r="CD61" s="5" t="str">
        <f>IF(ISBLANK(SAMPLES_chemphys!AG64),"",SAMPLES_chemphys!AG64)</f>
        <v/>
      </c>
      <c r="CE61" s="5" t="str">
        <f>IF(ISBLANK(SEQUENCING!Y64),"",SEQUENCING!Y64)</f>
        <v>YES</v>
      </c>
      <c r="CF61" s="5" t="str">
        <f>IF(ISBLANK(SEQUENCING!L64),"",SEQUENCING!L64)</f>
        <v/>
      </c>
      <c r="CG61" s="5" t="str">
        <f>IF(ISBLANK(SEQUENCING!M64),"",SEQUENCING!M64)</f>
        <v/>
      </c>
      <c r="CH61" s="5" t="str">
        <f>IF(ISBLANK(SEQUENCING!N64),"",SEQUENCING!N64)</f>
        <v/>
      </c>
      <c r="CI61" s="5" t="str">
        <f>IF(ISBLANK(SEQUENCING!O64),"",SEQUENCING!O64)</f>
        <v/>
      </c>
      <c r="CJ61" s="5" t="str">
        <f>IF(ISBLANK(SEQUENCING!P64),"",SEQUENCING!P64)</f>
        <v/>
      </c>
      <c r="CK61" s="5" t="str">
        <f>IF(ISBLANK(SEQUENCING!Q64),"",SEQUENCING!Q64)</f>
        <v/>
      </c>
      <c r="CL61" s="5" t="str">
        <f>IF(ISBLANK(SEQUENCING!R64),"",SEQUENCING!R64)</f>
        <v/>
      </c>
    </row>
    <row r="62" ht="16.5" customHeight="1">
      <c r="A62" s="5" t="str">
        <f>IF(ISBLANK(SAMPLES_general!Y65),"",SAMPLES_general!Y65)</f>
        <v/>
      </c>
      <c r="B62" s="5" t="str">
        <f>IF(ISBLANK(SAMPLES_general!B65),"",SAMPLES_general!B65)</f>
        <v/>
      </c>
      <c r="C62" s="5" t="str">
        <f>IF(ISBLANK(SAMPLES_general!C65),"",SAMPLES_general!C65)</f>
        <v/>
      </c>
      <c r="D62" s="5" t="str">
        <f>IF(ISBLANK(SAMPLES_general!D65),"",SAMPLES_general!D65)</f>
        <v/>
      </c>
      <c r="E62" s="5" t="str">
        <f>IF(ISBLANK(SAMPLES_general!E65),"",SAMPLES_general!E65)</f>
        <v/>
      </c>
      <c r="F62" s="5" t="str">
        <f>IF(ISBLANK(SAMPLES_general!F65),"",SAMPLES_general!F65)</f>
        <v/>
      </c>
      <c r="G62" s="5" t="str">
        <f>IF(ISBLANK(SAMPLES_general!G65),"",SAMPLES_general!G65)</f>
        <v/>
      </c>
      <c r="H62" s="5" t="str">
        <f>IF(ISBLANK(SAMPLES_general!I65),"",SAMPLES_general!I65)</f>
        <v/>
      </c>
      <c r="I62" s="5" t="str">
        <f>IF(ISBLANK(SAMPLES_general!J65),"",SAMPLES_general!J65)</f>
        <v/>
      </c>
      <c r="J62" s="5" t="str">
        <f>IF(ISBLANK(SAMPLES_general!K65),"",SAMPLES_general!K65)</f>
        <v/>
      </c>
      <c r="K62" s="5" t="str">
        <f>IF(ISBLANK(SAMPLES_general!L65),"",SAMPLES_general!L65)</f>
        <v/>
      </c>
      <c r="L62" s="5" t="str">
        <f>IF(ISBLANK(SAMPLES_general!M65),"",SAMPLES_general!M65)</f>
        <v/>
      </c>
      <c r="M62" s="5" t="str">
        <f>IF(ISBLANK(SAMPLES_general!N65),"",SAMPLES_general!N65)</f>
        <v/>
      </c>
      <c r="N62" s="5" t="str">
        <f>IF(ISBLANK(SAMPLES_general!O65),"",SAMPLES_general!O65)</f>
        <v/>
      </c>
      <c r="O62" s="5" t="str">
        <f>IF(ISBLANK(SAMPLES_general!P65),"",SAMPLES_general!P65)</f>
        <v/>
      </c>
      <c r="P62" s="5" t="str">
        <f>IF(ISBLANK(SAMPLES_general!Q65),"",SAMPLES_general!Q65)</f>
        <v/>
      </c>
      <c r="Q62" s="5" t="str">
        <f>IF(ISBLANK(SAMPLES_general!R65),"",SAMPLES_general!R65)</f>
        <v/>
      </c>
      <c r="R62" s="5" t="str">
        <f>IF(ISBLANK(SAMPLES_general!S65),"",SAMPLES_general!S65)</f>
        <v/>
      </c>
      <c r="S62" s="5" t="str">
        <f>IF(ISBLANK(SAMPLES_general!T65),"",SAMPLES_general!T65)</f>
        <v/>
      </c>
      <c r="T62" s="5" t="str">
        <f>IF(ISBLANK(SAMPLES_general!U65),"",SAMPLES_general!U65)</f>
        <v/>
      </c>
      <c r="U62" s="5" t="str">
        <f>IF(ISBLANK(SAMPLES_general!V65),"",SAMPLES_general!V65)</f>
        <v/>
      </c>
      <c r="V62" s="5" t="str">
        <f>IF(ISBLANK(SAMPLES_general!W65),"",SAMPLES_general!W65)</f>
        <v/>
      </c>
      <c r="W62" s="5" t="str">
        <f>IF(ISBLANK(SAMPLES_general!X65),"",SAMPLES_general!X65)</f>
        <v/>
      </c>
      <c r="X62" s="5" t="str">
        <f>IF(ISBLANK(SAMPLES_meta!C65),"",SAMPLES_meta!C65)</f>
        <v/>
      </c>
      <c r="Y62" s="5" t="str">
        <f>IF(ISBLANK(SAMPLES_meta!D65),"",SAMPLES_meta!D65)</f>
        <v xml:space="preserve">Aquaculture origin (domesticated)</v>
      </c>
      <c r="Z62" s="5" t="str">
        <f>IF(ISBLANK(SAMPLES_meta!E65),"",SAMPLES_meta!E65)</f>
        <v/>
      </c>
      <c r="AA62" s="5" t="str">
        <f>IF(ISBLANK(SAMPLES_meta!F65),"",SAMPLES_meta!F65)</f>
        <v/>
      </c>
      <c r="AB62" s="5" t="str">
        <f>IF(ISBLANK(SAMPLES_meta!G65),"",SAMPLES_meta!G65)</f>
        <v/>
      </c>
      <c r="AC62" s="5" t="str">
        <f>IF(ISBLANK(SAMPLES_meta!H65),"",SAMPLES_meta!H65)</f>
        <v/>
      </c>
      <c r="AD62" s="5" t="str">
        <f>IF(ISBLANK(SAMPLES_meta!I65),"",SAMPLES_meta!I65)</f>
        <v/>
      </c>
      <c r="AE62" s="5" t="str">
        <f>IF(ISBLANK(SAMPLES_indiv!C65),"",SAMPLES_indiv!C65)</f>
        <v/>
      </c>
      <c r="AF62" s="5" t="str">
        <f>IF(ISBLANK(SAMPLES_indiv!D65),"",SAMPLES_indiv!D65)</f>
        <v/>
      </c>
      <c r="AG62" s="5" t="str">
        <f>IF(ISBLANK(SAMPLES_indiv!E65),"",SAMPLES_indiv!E65)</f>
        <v/>
      </c>
      <c r="AH62" s="5" t="str">
        <f>IF(ISBLANK(SAMPLES_indiv!F65),"",SAMPLES_indiv!F65)</f>
        <v/>
      </c>
      <c r="AI62" s="5" t="str">
        <f>IF(ISBLANK(SAMPLES_indiv!G65),"",SAMPLES_indiv!G65)</f>
        <v/>
      </c>
      <c r="AJ62" s="5" t="str">
        <f>IF(ISBLANK(SAMPLES_indiv!H65),"",SAMPLES_indiv!H65)</f>
        <v/>
      </c>
      <c r="AK62" s="5" t="str">
        <f>IF(ISBLANK(SAMPLES_indiv!I65),"",SAMPLES_indiv!I65)</f>
        <v/>
      </c>
      <c r="AL62" s="5" t="str">
        <f>IF(ISBLANK(SAMPLES_indiv!J65),"",SAMPLES_indiv!J65)</f>
        <v/>
      </c>
      <c r="AM62" s="5" t="str">
        <f>IF(ISBLANK(SAMPLES_indiv!K65),"",SAMPLES_indiv!K65)</f>
        <v/>
      </c>
      <c r="AN62" s="5" t="str">
        <f>IF(ISBLANK(SAMPLES_indiv!L65),"",SAMPLES_indiv!L65)</f>
        <v/>
      </c>
      <c r="AO62" s="5" t="str">
        <f>IF(ISBLANK(SAMPLES_indiv!M65),"",SAMPLES_indiv!M65)</f>
        <v/>
      </c>
      <c r="AP62" s="5" t="str">
        <f>IF(ISBLANK(SAMPLES_indiv!N65),"",SAMPLES_indiv!N65)</f>
        <v/>
      </c>
      <c r="AQ62" s="5" t="str">
        <f>IF(ISBLANK(SAMPLES_indiv!O65),"",SAMPLES_indiv!O65)</f>
        <v/>
      </c>
      <c r="AR62" s="5" t="str">
        <f>IF(ISBLANK(SAMPLES_indiv!P65),"",SAMPLES_indiv!P65)</f>
        <v/>
      </c>
      <c r="AS62" s="5" t="str">
        <f>IF(ISBLANK(SAMPLES_indiv!Q65),"",SAMPLES_indiv!Q65)</f>
        <v/>
      </c>
      <c r="AT62" s="5" t="str">
        <f>IF(ISBLANK(SAMPLES_indiv!R65),"",SAMPLES_indiv!R65)</f>
        <v/>
      </c>
      <c r="AU62" s="5" t="str">
        <f>IF(ISBLANK(SAMPLES_indiv!S65),"",SAMPLES_indiv!S65)</f>
        <v/>
      </c>
      <c r="AV62" s="5" t="str">
        <f>IF(ISBLANK(SAMPLES_indiv!T65),"",SAMPLES_indiv!T65)</f>
        <v/>
      </c>
      <c r="AW62" s="5" t="str">
        <f>IF(ISBLANK(SAMPLES_indiv!U65),"",SAMPLES_indiv!U65)</f>
        <v/>
      </c>
      <c r="AX62" s="5" t="str">
        <f>IF(ISBLANK(SAMPLES_indiv!V65),"",SAMPLES_indiv!V65)</f>
        <v/>
      </c>
      <c r="AY62" s="5" t="str">
        <f>IF(ISBLANK(SAMPLES_indiv!W65),"",SAMPLES_indiv!W65)</f>
        <v/>
      </c>
      <c r="AZ62" s="5" t="str">
        <f>IF(ISBLANK(SAMPLES_chemphys!C65),"",SAMPLES_chemphys!C65)</f>
        <v/>
      </c>
      <c r="BA62" s="5" t="str">
        <f>IF(ISBLANK(SAMPLES_chemphys!D65),"",SAMPLES_chemphys!D65)</f>
        <v/>
      </c>
      <c r="BB62" s="5" t="str">
        <f>IF(ISBLANK(SAMPLES_chemphys!E65),"",SAMPLES_chemphys!E65)</f>
        <v/>
      </c>
      <c r="BC62" s="5" t="str">
        <f>IF(ISBLANK(SAMPLES_chemphys!F65),"",SAMPLES_chemphys!F65)</f>
        <v/>
      </c>
      <c r="BD62" s="5" t="str">
        <f>IF(ISBLANK(SAMPLES_chemphys!G65),"",SAMPLES_chemphys!G65)</f>
        <v/>
      </c>
      <c r="BE62" s="5" t="str">
        <f>IF(ISBLANK(SAMPLES_chemphys!H65),"",SAMPLES_chemphys!H65)</f>
        <v/>
      </c>
      <c r="BF62" s="5" t="str">
        <f>IF(ISBLANK(SAMPLES_chemphys!I65),"",SAMPLES_chemphys!I65)</f>
        <v/>
      </c>
      <c r="BG62" s="5" t="str">
        <f>IF(ISBLANK(SAMPLES_chemphys!J65),"",SAMPLES_chemphys!J65)</f>
        <v/>
      </c>
      <c r="BH62" s="5" t="str">
        <f>IF(ISBLANK(SAMPLES_chemphys!K65),"",SAMPLES_chemphys!K65)</f>
        <v/>
      </c>
      <c r="BI62" s="5" t="str">
        <f>IF(ISBLANK(SAMPLES_chemphys!L65),"",SAMPLES_chemphys!L65)</f>
        <v/>
      </c>
      <c r="BJ62" s="5" t="str">
        <f>IF(ISBLANK(SAMPLES_chemphys!M65),"",SAMPLES_chemphys!M65)</f>
        <v/>
      </c>
      <c r="BK62" s="5" t="str">
        <f>IF(ISBLANK(SAMPLES_chemphys!N65),"",SAMPLES_chemphys!N65)</f>
        <v/>
      </c>
      <c r="BL62" s="5" t="str">
        <f>IF(ISBLANK(SAMPLES_chemphys!O65),"",SAMPLES_chemphys!O65)</f>
        <v/>
      </c>
      <c r="BM62" s="5" t="str">
        <f>IF(ISBLANK(SAMPLES_chemphys!P65),"",SAMPLES_chemphys!P65)</f>
        <v/>
      </c>
      <c r="BN62" s="5" t="str">
        <f>IF(ISBLANK(SAMPLES_chemphys!Q65),"",SAMPLES_chemphys!Q65)</f>
        <v/>
      </c>
      <c r="BO62" s="5" t="str">
        <f>IF(ISBLANK(SAMPLES_chemphys!R65),"",SAMPLES_chemphys!R65)</f>
        <v/>
      </c>
      <c r="BP62" s="5" t="str">
        <f>IF(ISBLANK(SAMPLES_chemphys!S65),"",SAMPLES_chemphys!S65)</f>
        <v/>
      </c>
      <c r="BQ62" s="5" t="str">
        <f>IF(ISBLANK(SAMPLES_chemphys!T65),"",SAMPLES_chemphys!T65)</f>
        <v/>
      </c>
      <c r="BR62" s="5" t="str">
        <f>IF(ISBLANK(SAMPLES_chemphys!U65),"",SAMPLES_chemphys!U65)</f>
        <v/>
      </c>
      <c r="BS62" s="5" t="str">
        <f>IF(ISBLANK(SAMPLES_chemphys!V65),"",SAMPLES_chemphys!V65)</f>
        <v/>
      </c>
      <c r="BT62" s="5" t="str">
        <f>IF(ISBLANK(SAMPLES_chemphys!W65),"",SAMPLES_chemphys!W65)</f>
        <v/>
      </c>
      <c r="BU62" s="5" t="str">
        <f>IF(ISBLANK(SAMPLES_chemphys!X65),"",SAMPLES_chemphys!X65)</f>
        <v/>
      </c>
      <c r="BV62" s="5" t="str">
        <f>IF(ISBLANK(SAMPLES_chemphys!Y65),"",SAMPLES_chemphys!Y65)</f>
        <v/>
      </c>
      <c r="BW62" s="5" t="str">
        <f>IF(ISBLANK(SAMPLES_chemphys!Z65),"",SAMPLES_chemphys!Z65)</f>
        <v/>
      </c>
      <c r="BX62" s="5" t="str">
        <f>IF(ISBLANK(SAMPLES_chemphys!AA65),"",SAMPLES_chemphys!AA65)</f>
        <v/>
      </c>
      <c r="BY62" s="5" t="str">
        <f>IF(ISBLANK(SAMPLES_chemphys!AB65),"",SAMPLES_chemphys!AB65)</f>
        <v/>
      </c>
      <c r="BZ62" s="5" t="str">
        <f>IF(ISBLANK(SAMPLES_chemphys!AC65),"",SAMPLES_chemphys!AC65)</f>
        <v/>
      </c>
      <c r="CA62" s="5" t="str">
        <f>IF(ISBLANK(SAMPLES_chemphys!AD65),"",SAMPLES_chemphys!AD65)</f>
        <v/>
      </c>
      <c r="CB62" s="5" t="str">
        <f>IF(ISBLANK(SAMPLES_chemphys!AE65),"",SAMPLES_chemphys!AE65)</f>
        <v/>
      </c>
      <c r="CC62" s="5" t="str">
        <f>IF(ISBLANK(SAMPLES_chemphys!AF65),"",SAMPLES_chemphys!AF65)</f>
        <v/>
      </c>
      <c r="CD62" s="5" t="str">
        <f>IF(ISBLANK(SAMPLES_chemphys!AG65),"",SAMPLES_chemphys!AG65)</f>
        <v/>
      </c>
      <c r="CE62" s="5" t="str">
        <f>IF(ISBLANK(SEQUENCING!Y65),"",SEQUENCING!Y65)</f>
        <v>YES</v>
      </c>
      <c r="CF62" s="5" t="str">
        <f>IF(ISBLANK(SEQUENCING!L65),"",SEQUENCING!L65)</f>
        <v/>
      </c>
      <c r="CG62" s="5" t="str">
        <f>IF(ISBLANK(SEQUENCING!M65),"",SEQUENCING!M65)</f>
        <v/>
      </c>
      <c r="CH62" s="5" t="str">
        <f>IF(ISBLANK(SEQUENCING!N65),"",SEQUENCING!N65)</f>
        <v/>
      </c>
      <c r="CI62" s="5" t="str">
        <f>IF(ISBLANK(SEQUENCING!O65),"",SEQUENCING!O65)</f>
        <v/>
      </c>
      <c r="CJ62" s="5" t="str">
        <f>IF(ISBLANK(SEQUENCING!P65),"",SEQUENCING!P65)</f>
        <v/>
      </c>
      <c r="CK62" s="5" t="str">
        <f>IF(ISBLANK(SEQUENCING!Q65),"",SEQUENCING!Q65)</f>
        <v/>
      </c>
      <c r="CL62" s="5" t="str">
        <f>IF(ISBLANK(SEQUENCING!R65),"",SEQUENCING!R65)</f>
        <v/>
      </c>
    </row>
    <row r="63" ht="16.5" customHeight="1">
      <c r="A63" s="5" t="str">
        <f>IF(ISBLANK(SAMPLES_general!Y66),"",SAMPLES_general!Y66)</f>
        <v/>
      </c>
      <c r="B63" s="5" t="str">
        <f>IF(ISBLANK(SAMPLES_general!B66),"",SAMPLES_general!B66)</f>
        <v/>
      </c>
      <c r="C63" s="5" t="str">
        <f>IF(ISBLANK(SAMPLES_general!C66),"",SAMPLES_general!C66)</f>
        <v/>
      </c>
      <c r="D63" s="5" t="str">
        <f>IF(ISBLANK(SAMPLES_general!D66),"",SAMPLES_general!D66)</f>
        <v/>
      </c>
      <c r="E63" s="5" t="str">
        <f>IF(ISBLANK(SAMPLES_general!E66),"",SAMPLES_general!E66)</f>
        <v/>
      </c>
      <c r="F63" s="5" t="str">
        <f>IF(ISBLANK(SAMPLES_general!F66),"",SAMPLES_general!F66)</f>
        <v/>
      </c>
      <c r="G63" s="5" t="str">
        <f>IF(ISBLANK(SAMPLES_general!G66),"",SAMPLES_general!G66)</f>
        <v/>
      </c>
      <c r="H63" s="5" t="str">
        <f>IF(ISBLANK(SAMPLES_general!I66),"",SAMPLES_general!I66)</f>
        <v/>
      </c>
      <c r="I63" s="5" t="str">
        <f>IF(ISBLANK(SAMPLES_general!J66),"",SAMPLES_general!J66)</f>
        <v/>
      </c>
      <c r="J63" s="5" t="str">
        <f>IF(ISBLANK(SAMPLES_general!K66),"",SAMPLES_general!K66)</f>
        <v/>
      </c>
      <c r="K63" s="5" t="str">
        <f>IF(ISBLANK(SAMPLES_general!L66),"",SAMPLES_general!L66)</f>
        <v/>
      </c>
      <c r="L63" s="5" t="str">
        <f>IF(ISBLANK(SAMPLES_general!M66),"",SAMPLES_general!M66)</f>
        <v/>
      </c>
      <c r="M63" s="5" t="str">
        <f>IF(ISBLANK(SAMPLES_general!N66),"",SAMPLES_general!N66)</f>
        <v/>
      </c>
      <c r="N63" s="5" t="str">
        <f>IF(ISBLANK(SAMPLES_general!O66),"",SAMPLES_general!O66)</f>
        <v/>
      </c>
      <c r="O63" s="5" t="str">
        <f>IF(ISBLANK(SAMPLES_general!P66),"",SAMPLES_general!P66)</f>
        <v/>
      </c>
      <c r="P63" s="5" t="str">
        <f>IF(ISBLANK(SAMPLES_general!Q66),"",SAMPLES_general!Q66)</f>
        <v/>
      </c>
      <c r="Q63" s="5" t="str">
        <f>IF(ISBLANK(SAMPLES_general!R66),"",SAMPLES_general!R66)</f>
        <v/>
      </c>
      <c r="R63" s="5" t="str">
        <f>IF(ISBLANK(SAMPLES_general!S66),"",SAMPLES_general!S66)</f>
        <v/>
      </c>
      <c r="S63" s="5" t="str">
        <f>IF(ISBLANK(SAMPLES_general!T66),"",SAMPLES_general!T66)</f>
        <v/>
      </c>
      <c r="T63" s="5" t="str">
        <f>IF(ISBLANK(SAMPLES_general!U66),"",SAMPLES_general!U66)</f>
        <v/>
      </c>
      <c r="U63" s="5" t="str">
        <f>IF(ISBLANK(SAMPLES_general!V66),"",SAMPLES_general!V66)</f>
        <v/>
      </c>
      <c r="V63" s="5" t="str">
        <f>IF(ISBLANK(SAMPLES_general!W66),"",SAMPLES_general!W66)</f>
        <v/>
      </c>
      <c r="W63" s="5" t="str">
        <f>IF(ISBLANK(SAMPLES_general!X66),"",SAMPLES_general!X66)</f>
        <v/>
      </c>
      <c r="X63" s="5" t="str">
        <f>IF(ISBLANK(SAMPLES_meta!C66),"",SAMPLES_meta!C66)</f>
        <v/>
      </c>
      <c r="Y63" s="5" t="str">
        <f>IF(ISBLANK(SAMPLES_meta!D66),"",SAMPLES_meta!D66)</f>
        <v xml:space="preserve">Aquaculture origin (domesticated)</v>
      </c>
      <c r="Z63" s="5" t="str">
        <f>IF(ISBLANK(SAMPLES_meta!E66),"",SAMPLES_meta!E66)</f>
        <v/>
      </c>
      <c r="AA63" s="5" t="str">
        <f>IF(ISBLANK(SAMPLES_meta!F66),"",SAMPLES_meta!F66)</f>
        <v/>
      </c>
      <c r="AB63" s="5" t="str">
        <f>IF(ISBLANK(SAMPLES_meta!G66),"",SAMPLES_meta!G66)</f>
        <v/>
      </c>
      <c r="AC63" s="5" t="str">
        <f>IF(ISBLANK(SAMPLES_meta!H66),"",SAMPLES_meta!H66)</f>
        <v/>
      </c>
      <c r="AD63" s="5" t="str">
        <f>IF(ISBLANK(SAMPLES_meta!I66),"",SAMPLES_meta!I66)</f>
        <v/>
      </c>
      <c r="AE63" s="5" t="str">
        <f>IF(ISBLANK(SAMPLES_indiv!C66),"",SAMPLES_indiv!C66)</f>
        <v/>
      </c>
      <c r="AF63" s="5" t="str">
        <f>IF(ISBLANK(SAMPLES_indiv!D66),"",SAMPLES_indiv!D66)</f>
        <v/>
      </c>
      <c r="AG63" s="5" t="str">
        <f>IF(ISBLANK(SAMPLES_indiv!E66),"",SAMPLES_indiv!E66)</f>
        <v/>
      </c>
      <c r="AH63" s="5" t="str">
        <f>IF(ISBLANK(SAMPLES_indiv!F66),"",SAMPLES_indiv!F66)</f>
        <v/>
      </c>
      <c r="AI63" s="5" t="str">
        <f>IF(ISBLANK(SAMPLES_indiv!G66),"",SAMPLES_indiv!G66)</f>
        <v/>
      </c>
      <c r="AJ63" s="5" t="str">
        <f>IF(ISBLANK(SAMPLES_indiv!H66),"",SAMPLES_indiv!H66)</f>
        <v/>
      </c>
      <c r="AK63" s="5" t="str">
        <f>IF(ISBLANK(SAMPLES_indiv!I66),"",SAMPLES_indiv!I66)</f>
        <v/>
      </c>
      <c r="AL63" s="5" t="str">
        <f>IF(ISBLANK(SAMPLES_indiv!J66),"",SAMPLES_indiv!J66)</f>
        <v/>
      </c>
      <c r="AM63" s="5" t="str">
        <f>IF(ISBLANK(SAMPLES_indiv!K66),"",SAMPLES_indiv!K66)</f>
        <v/>
      </c>
      <c r="AN63" s="5" t="str">
        <f>IF(ISBLANK(SAMPLES_indiv!L66),"",SAMPLES_indiv!L66)</f>
        <v/>
      </c>
      <c r="AO63" s="5" t="str">
        <f>IF(ISBLANK(SAMPLES_indiv!M66),"",SAMPLES_indiv!M66)</f>
        <v/>
      </c>
      <c r="AP63" s="5" t="str">
        <f>IF(ISBLANK(SAMPLES_indiv!N66),"",SAMPLES_indiv!N66)</f>
        <v/>
      </c>
      <c r="AQ63" s="5" t="str">
        <f>IF(ISBLANK(SAMPLES_indiv!O66),"",SAMPLES_indiv!O66)</f>
        <v/>
      </c>
      <c r="AR63" s="5" t="str">
        <f>IF(ISBLANK(SAMPLES_indiv!P66),"",SAMPLES_indiv!P66)</f>
        <v/>
      </c>
      <c r="AS63" s="5" t="str">
        <f>IF(ISBLANK(SAMPLES_indiv!Q66),"",SAMPLES_indiv!Q66)</f>
        <v/>
      </c>
      <c r="AT63" s="5" t="str">
        <f>IF(ISBLANK(SAMPLES_indiv!R66),"",SAMPLES_indiv!R66)</f>
        <v/>
      </c>
      <c r="AU63" s="5" t="str">
        <f>IF(ISBLANK(SAMPLES_indiv!S66),"",SAMPLES_indiv!S66)</f>
        <v/>
      </c>
      <c r="AV63" s="5" t="str">
        <f>IF(ISBLANK(SAMPLES_indiv!T66),"",SAMPLES_indiv!T66)</f>
        <v/>
      </c>
      <c r="AW63" s="5" t="str">
        <f>IF(ISBLANK(SAMPLES_indiv!U66),"",SAMPLES_indiv!U66)</f>
        <v/>
      </c>
      <c r="AX63" s="5" t="str">
        <f>IF(ISBLANK(SAMPLES_indiv!V66),"",SAMPLES_indiv!V66)</f>
        <v/>
      </c>
      <c r="AY63" s="5" t="str">
        <f>IF(ISBLANK(SAMPLES_indiv!W66),"",SAMPLES_indiv!W66)</f>
        <v/>
      </c>
      <c r="AZ63" s="5" t="str">
        <f>IF(ISBLANK(SAMPLES_chemphys!C66),"",SAMPLES_chemphys!C66)</f>
        <v/>
      </c>
      <c r="BA63" s="5" t="str">
        <f>IF(ISBLANK(SAMPLES_chemphys!D66),"",SAMPLES_chemphys!D66)</f>
        <v/>
      </c>
      <c r="BB63" s="5" t="str">
        <f>IF(ISBLANK(SAMPLES_chemphys!E66),"",SAMPLES_chemphys!E66)</f>
        <v/>
      </c>
      <c r="BC63" s="5" t="str">
        <f>IF(ISBLANK(SAMPLES_chemphys!F66),"",SAMPLES_chemphys!F66)</f>
        <v/>
      </c>
      <c r="BD63" s="5" t="str">
        <f>IF(ISBLANK(SAMPLES_chemphys!G66),"",SAMPLES_chemphys!G66)</f>
        <v/>
      </c>
      <c r="BE63" s="5" t="str">
        <f>IF(ISBLANK(SAMPLES_chemphys!H66),"",SAMPLES_chemphys!H66)</f>
        <v/>
      </c>
      <c r="BF63" s="5" t="str">
        <f>IF(ISBLANK(SAMPLES_chemphys!I66),"",SAMPLES_chemphys!I66)</f>
        <v/>
      </c>
      <c r="BG63" s="5" t="str">
        <f>IF(ISBLANK(SAMPLES_chemphys!J66),"",SAMPLES_chemphys!J66)</f>
        <v/>
      </c>
      <c r="BH63" s="5" t="str">
        <f>IF(ISBLANK(SAMPLES_chemphys!K66),"",SAMPLES_chemphys!K66)</f>
        <v/>
      </c>
      <c r="BI63" s="5" t="str">
        <f>IF(ISBLANK(SAMPLES_chemphys!L66),"",SAMPLES_chemphys!L66)</f>
        <v/>
      </c>
      <c r="BJ63" s="5" t="str">
        <f>IF(ISBLANK(SAMPLES_chemphys!M66),"",SAMPLES_chemphys!M66)</f>
        <v/>
      </c>
      <c r="BK63" s="5" t="str">
        <f>IF(ISBLANK(SAMPLES_chemphys!N66),"",SAMPLES_chemphys!N66)</f>
        <v/>
      </c>
      <c r="BL63" s="5" t="str">
        <f>IF(ISBLANK(SAMPLES_chemphys!O66),"",SAMPLES_chemphys!O66)</f>
        <v/>
      </c>
      <c r="BM63" s="5" t="str">
        <f>IF(ISBLANK(SAMPLES_chemphys!P66),"",SAMPLES_chemphys!P66)</f>
        <v/>
      </c>
      <c r="BN63" s="5" t="str">
        <f>IF(ISBLANK(SAMPLES_chemphys!Q66),"",SAMPLES_chemphys!Q66)</f>
        <v/>
      </c>
      <c r="BO63" s="5" t="str">
        <f>IF(ISBLANK(SAMPLES_chemphys!R66),"",SAMPLES_chemphys!R66)</f>
        <v/>
      </c>
      <c r="BP63" s="5" t="str">
        <f>IF(ISBLANK(SAMPLES_chemphys!S66),"",SAMPLES_chemphys!S66)</f>
        <v/>
      </c>
      <c r="BQ63" s="5" t="str">
        <f>IF(ISBLANK(SAMPLES_chemphys!T66),"",SAMPLES_chemphys!T66)</f>
        <v/>
      </c>
      <c r="BR63" s="5" t="str">
        <f>IF(ISBLANK(SAMPLES_chemphys!U66),"",SAMPLES_chemphys!U66)</f>
        <v/>
      </c>
      <c r="BS63" s="5" t="str">
        <f>IF(ISBLANK(SAMPLES_chemphys!V66),"",SAMPLES_chemphys!V66)</f>
        <v/>
      </c>
      <c r="BT63" s="5" t="str">
        <f>IF(ISBLANK(SAMPLES_chemphys!W66),"",SAMPLES_chemphys!W66)</f>
        <v/>
      </c>
      <c r="BU63" s="5" t="str">
        <f>IF(ISBLANK(SAMPLES_chemphys!X66),"",SAMPLES_chemphys!X66)</f>
        <v/>
      </c>
      <c r="BV63" s="5" t="str">
        <f>IF(ISBLANK(SAMPLES_chemphys!Y66),"",SAMPLES_chemphys!Y66)</f>
        <v/>
      </c>
      <c r="BW63" s="5" t="str">
        <f>IF(ISBLANK(SAMPLES_chemphys!Z66),"",SAMPLES_chemphys!Z66)</f>
        <v/>
      </c>
      <c r="BX63" s="5" t="str">
        <f>IF(ISBLANK(SAMPLES_chemphys!AA66),"",SAMPLES_chemphys!AA66)</f>
        <v/>
      </c>
      <c r="BY63" s="5" t="str">
        <f>IF(ISBLANK(SAMPLES_chemphys!AB66),"",SAMPLES_chemphys!AB66)</f>
        <v/>
      </c>
      <c r="BZ63" s="5" t="str">
        <f>IF(ISBLANK(SAMPLES_chemphys!AC66),"",SAMPLES_chemphys!AC66)</f>
        <v/>
      </c>
      <c r="CA63" s="5" t="str">
        <f>IF(ISBLANK(SAMPLES_chemphys!AD66),"",SAMPLES_chemphys!AD66)</f>
        <v/>
      </c>
      <c r="CB63" s="5" t="str">
        <f>IF(ISBLANK(SAMPLES_chemphys!AE66),"",SAMPLES_chemphys!AE66)</f>
        <v/>
      </c>
      <c r="CC63" s="5" t="str">
        <f>IF(ISBLANK(SAMPLES_chemphys!AF66),"",SAMPLES_chemphys!AF66)</f>
        <v/>
      </c>
      <c r="CD63" s="5" t="str">
        <f>IF(ISBLANK(SAMPLES_chemphys!AG66),"",SAMPLES_chemphys!AG66)</f>
        <v/>
      </c>
      <c r="CE63" s="5" t="str">
        <f>IF(ISBLANK(SEQUENCING!Y66),"",SEQUENCING!Y66)</f>
        <v>YES</v>
      </c>
      <c r="CF63" s="5" t="str">
        <f>IF(ISBLANK(SEQUENCING!L66),"",SEQUENCING!L66)</f>
        <v/>
      </c>
      <c r="CG63" s="5" t="str">
        <f>IF(ISBLANK(SEQUENCING!M66),"",SEQUENCING!M66)</f>
        <v/>
      </c>
      <c r="CH63" s="5" t="str">
        <f>IF(ISBLANK(SEQUENCING!N66),"",SEQUENCING!N66)</f>
        <v/>
      </c>
      <c r="CI63" s="5" t="str">
        <f>IF(ISBLANK(SEQUENCING!O66),"",SEQUENCING!O66)</f>
        <v/>
      </c>
      <c r="CJ63" s="5" t="str">
        <f>IF(ISBLANK(SEQUENCING!P66),"",SEQUENCING!P66)</f>
        <v/>
      </c>
      <c r="CK63" s="5" t="str">
        <f>IF(ISBLANK(SEQUENCING!Q66),"",SEQUENCING!Q66)</f>
        <v/>
      </c>
      <c r="CL63" s="5" t="str">
        <f>IF(ISBLANK(SEQUENCING!R66),"",SEQUENCING!R66)</f>
        <v/>
      </c>
    </row>
    <row r="64" ht="16.5" customHeight="1">
      <c r="A64" s="5" t="str">
        <f>IF(ISBLANK(SAMPLES_general!Y67),"",SAMPLES_general!Y67)</f>
        <v/>
      </c>
      <c r="B64" s="5" t="str">
        <f>IF(ISBLANK(SAMPLES_general!B67),"",SAMPLES_general!B67)</f>
        <v/>
      </c>
      <c r="C64" s="5" t="str">
        <f>IF(ISBLANK(SAMPLES_general!C67),"",SAMPLES_general!C67)</f>
        <v/>
      </c>
      <c r="D64" s="5" t="str">
        <f>IF(ISBLANK(SAMPLES_general!D67),"",SAMPLES_general!D67)</f>
        <v/>
      </c>
      <c r="E64" s="5" t="str">
        <f>IF(ISBLANK(SAMPLES_general!E67),"",SAMPLES_general!E67)</f>
        <v/>
      </c>
      <c r="F64" s="5" t="str">
        <f>IF(ISBLANK(SAMPLES_general!F67),"",SAMPLES_general!F67)</f>
        <v/>
      </c>
      <c r="G64" s="5" t="str">
        <f>IF(ISBLANK(SAMPLES_general!G67),"",SAMPLES_general!G67)</f>
        <v/>
      </c>
      <c r="H64" s="5" t="str">
        <f>IF(ISBLANK(SAMPLES_general!I67),"",SAMPLES_general!I67)</f>
        <v/>
      </c>
      <c r="I64" s="5" t="str">
        <f>IF(ISBLANK(SAMPLES_general!J67),"",SAMPLES_general!J67)</f>
        <v/>
      </c>
      <c r="J64" s="5" t="str">
        <f>IF(ISBLANK(SAMPLES_general!K67),"",SAMPLES_general!K67)</f>
        <v/>
      </c>
      <c r="K64" s="5" t="str">
        <f>IF(ISBLANK(SAMPLES_general!L67),"",SAMPLES_general!L67)</f>
        <v/>
      </c>
      <c r="L64" s="5" t="str">
        <f>IF(ISBLANK(SAMPLES_general!M67),"",SAMPLES_general!M67)</f>
        <v/>
      </c>
      <c r="M64" s="5" t="str">
        <f>IF(ISBLANK(SAMPLES_general!N67),"",SAMPLES_general!N67)</f>
        <v/>
      </c>
      <c r="N64" s="5" t="str">
        <f>IF(ISBLANK(SAMPLES_general!O67),"",SAMPLES_general!O67)</f>
        <v/>
      </c>
      <c r="O64" s="5" t="str">
        <f>IF(ISBLANK(SAMPLES_general!P67),"",SAMPLES_general!P67)</f>
        <v/>
      </c>
      <c r="P64" s="5" t="str">
        <f>IF(ISBLANK(SAMPLES_general!Q67),"",SAMPLES_general!Q67)</f>
        <v/>
      </c>
      <c r="Q64" s="5" t="str">
        <f>IF(ISBLANK(SAMPLES_general!R67),"",SAMPLES_general!R67)</f>
        <v/>
      </c>
      <c r="R64" s="5" t="str">
        <f>IF(ISBLANK(SAMPLES_general!S67),"",SAMPLES_general!S67)</f>
        <v/>
      </c>
      <c r="S64" s="5" t="str">
        <f>IF(ISBLANK(SAMPLES_general!T67),"",SAMPLES_general!T67)</f>
        <v/>
      </c>
      <c r="T64" s="5" t="str">
        <f>IF(ISBLANK(SAMPLES_general!U67),"",SAMPLES_general!U67)</f>
        <v/>
      </c>
      <c r="U64" s="5" t="str">
        <f>IF(ISBLANK(SAMPLES_general!V67),"",SAMPLES_general!V67)</f>
        <v/>
      </c>
      <c r="V64" s="5" t="str">
        <f>IF(ISBLANK(SAMPLES_general!W67),"",SAMPLES_general!W67)</f>
        <v/>
      </c>
      <c r="W64" s="5" t="str">
        <f>IF(ISBLANK(SAMPLES_general!X67),"",SAMPLES_general!X67)</f>
        <v/>
      </c>
      <c r="X64" s="5" t="str">
        <f>IF(ISBLANK(SAMPLES_meta!C67),"",SAMPLES_meta!C67)</f>
        <v/>
      </c>
      <c r="Y64" s="5" t="str">
        <f>IF(ISBLANK(SAMPLES_meta!D67),"",SAMPLES_meta!D67)</f>
        <v xml:space="preserve">Aquaculture origin (domesticated)</v>
      </c>
      <c r="Z64" s="5" t="str">
        <f>IF(ISBLANK(SAMPLES_meta!E67),"",SAMPLES_meta!E67)</f>
        <v/>
      </c>
      <c r="AA64" s="5" t="str">
        <f>IF(ISBLANK(SAMPLES_meta!F67),"",SAMPLES_meta!F67)</f>
        <v/>
      </c>
      <c r="AB64" s="5" t="str">
        <f>IF(ISBLANK(SAMPLES_meta!G67),"",SAMPLES_meta!G67)</f>
        <v/>
      </c>
      <c r="AC64" s="5" t="str">
        <f>IF(ISBLANK(SAMPLES_meta!H67),"",SAMPLES_meta!H67)</f>
        <v/>
      </c>
      <c r="AD64" s="5" t="str">
        <f>IF(ISBLANK(SAMPLES_meta!I67),"",SAMPLES_meta!I67)</f>
        <v/>
      </c>
      <c r="AE64" s="5" t="str">
        <f>IF(ISBLANK(SAMPLES_indiv!C67),"",SAMPLES_indiv!C67)</f>
        <v/>
      </c>
      <c r="AF64" s="5" t="str">
        <f>IF(ISBLANK(SAMPLES_indiv!D67),"",SAMPLES_indiv!D67)</f>
        <v/>
      </c>
      <c r="AG64" s="5" t="str">
        <f>IF(ISBLANK(SAMPLES_indiv!E67),"",SAMPLES_indiv!E67)</f>
        <v/>
      </c>
      <c r="AH64" s="5" t="str">
        <f>IF(ISBLANK(SAMPLES_indiv!F67),"",SAMPLES_indiv!F67)</f>
        <v/>
      </c>
      <c r="AI64" s="5" t="str">
        <f>IF(ISBLANK(SAMPLES_indiv!G67),"",SAMPLES_indiv!G67)</f>
        <v/>
      </c>
      <c r="AJ64" s="5" t="str">
        <f>IF(ISBLANK(SAMPLES_indiv!H67),"",SAMPLES_indiv!H67)</f>
        <v/>
      </c>
      <c r="AK64" s="5" t="str">
        <f>IF(ISBLANK(SAMPLES_indiv!I67),"",SAMPLES_indiv!I67)</f>
        <v/>
      </c>
      <c r="AL64" s="5" t="str">
        <f>IF(ISBLANK(SAMPLES_indiv!J67),"",SAMPLES_indiv!J67)</f>
        <v/>
      </c>
      <c r="AM64" s="5" t="str">
        <f>IF(ISBLANK(SAMPLES_indiv!K67),"",SAMPLES_indiv!K67)</f>
        <v/>
      </c>
      <c r="AN64" s="5" t="str">
        <f>IF(ISBLANK(SAMPLES_indiv!L67),"",SAMPLES_indiv!L67)</f>
        <v/>
      </c>
      <c r="AO64" s="5" t="str">
        <f>IF(ISBLANK(SAMPLES_indiv!M67),"",SAMPLES_indiv!M67)</f>
        <v/>
      </c>
      <c r="AP64" s="5" t="str">
        <f>IF(ISBLANK(SAMPLES_indiv!N67),"",SAMPLES_indiv!N67)</f>
        <v/>
      </c>
      <c r="AQ64" s="5" t="str">
        <f>IF(ISBLANK(SAMPLES_indiv!O67),"",SAMPLES_indiv!O67)</f>
        <v/>
      </c>
      <c r="AR64" s="5" t="str">
        <f>IF(ISBLANK(SAMPLES_indiv!P67),"",SAMPLES_indiv!P67)</f>
        <v/>
      </c>
      <c r="AS64" s="5" t="str">
        <f>IF(ISBLANK(SAMPLES_indiv!Q67),"",SAMPLES_indiv!Q67)</f>
        <v/>
      </c>
      <c r="AT64" s="5" t="str">
        <f>IF(ISBLANK(SAMPLES_indiv!R67),"",SAMPLES_indiv!R67)</f>
        <v/>
      </c>
      <c r="AU64" s="5" t="str">
        <f>IF(ISBLANK(SAMPLES_indiv!S67),"",SAMPLES_indiv!S67)</f>
        <v/>
      </c>
      <c r="AV64" s="5" t="str">
        <f>IF(ISBLANK(SAMPLES_indiv!T67),"",SAMPLES_indiv!T67)</f>
        <v/>
      </c>
      <c r="AW64" s="5" t="str">
        <f>IF(ISBLANK(SAMPLES_indiv!U67),"",SAMPLES_indiv!U67)</f>
        <v/>
      </c>
      <c r="AX64" s="5" t="str">
        <f>IF(ISBLANK(SAMPLES_indiv!V67),"",SAMPLES_indiv!V67)</f>
        <v/>
      </c>
      <c r="AY64" s="5" t="str">
        <f>IF(ISBLANK(SAMPLES_indiv!W67),"",SAMPLES_indiv!W67)</f>
        <v/>
      </c>
      <c r="AZ64" s="5" t="str">
        <f>IF(ISBLANK(SAMPLES_chemphys!C67),"",SAMPLES_chemphys!C67)</f>
        <v/>
      </c>
      <c r="BA64" s="5" t="str">
        <f>IF(ISBLANK(SAMPLES_chemphys!D67),"",SAMPLES_chemphys!D67)</f>
        <v/>
      </c>
      <c r="BB64" s="5" t="str">
        <f>IF(ISBLANK(SAMPLES_chemphys!E67),"",SAMPLES_chemphys!E67)</f>
        <v/>
      </c>
      <c r="BC64" s="5" t="str">
        <f>IF(ISBLANK(SAMPLES_chemphys!F67),"",SAMPLES_chemphys!F67)</f>
        <v/>
      </c>
      <c r="BD64" s="5" t="str">
        <f>IF(ISBLANK(SAMPLES_chemphys!G67),"",SAMPLES_chemphys!G67)</f>
        <v/>
      </c>
      <c r="BE64" s="5" t="str">
        <f>IF(ISBLANK(SAMPLES_chemphys!H67),"",SAMPLES_chemphys!H67)</f>
        <v/>
      </c>
      <c r="BF64" s="5" t="str">
        <f>IF(ISBLANK(SAMPLES_chemphys!I67),"",SAMPLES_chemphys!I67)</f>
        <v/>
      </c>
      <c r="BG64" s="5" t="str">
        <f>IF(ISBLANK(SAMPLES_chemphys!J67),"",SAMPLES_chemphys!J67)</f>
        <v/>
      </c>
      <c r="BH64" s="5" t="str">
        <f>IF(ISBLANK(SAMPLES_chemphys!K67),"",SAMPLES_chemphys!K67)</f>
        <v/>
      </c>
      <c r="BI64" s="5" t="str">
        <f>IF(ISBLANK(SAMPLES_chemphys!L67),"",SAMPLES_chemphys!L67)</f>
        <v/>
      </c>
      <c r="BJ64" s="5" t="str">
        <f>IF(ISBLANK(SAMPLES_chemphys!M67),"",SAMPLES_chemphys!M67)</f>
        <v/>
      </c>
      <c r="BK64" s="5" t="str">
        <f>IF(ISBLANK(SAMPLES_chemphys!N67),"",SAMPLES_chemphys!N67)</f>
        <v/>
      </c>
      <c r="BL64" s="5" t="str">
        <f>IF(ISBLANK(SAMPLES_chemphys!O67),"",SAMPLES_chemphys!O67)</f>
        <v/>
      </c>
      <c r="BM64" s="5" t="str">
        <f>IF(ISBLANK(SAMPLES_chemphys!P67),"",SAMPLES_chemphys!P67)</f>
        <v/>
      </c>
      <c r="BN64" s="5" t="str">
        <f>IF(ISBLANK(SAMPLES_chemphys!Q67),"",SAMPLES_chemphys!Q67)</f>
        <v/>
      </c>
      <c r="BO64" s="5" t="str">
        <f>IF(ISBLANK(SAMPLES_chemphys!R67),"",SAMPLES_chemphys!R67)</f>
        <v/>
      </c>
      <c r="BP64" s="5" t="str">
        <f>IF(ISBLANK(SAMPLES_chemphys!S67),"",SAMPLES_chemphys!S67)</f>
        <v/>
      </c>
      <c r="BQ64" s="5" t="str">
        <f>IF(ISBLANK(SAMPLES_chemphys!T67),"",SAMPLES_chemphys!T67)</f>
        <v/>
      </c>
      <c r="BR64" s="5" t="str">
        <f>IF(ISBLANK(SAMPLES_chemphys!U67),"",SAMPLES_chemphys!U67)</f>
        <v/>
      </c>
      <c r="BS64" s="5" t="str">
        <f>IF(ISBLANK(SAMPLES_chemphys!V67),"",SAMPLES_chemphys!V67)</f>
        <v/>
      </c>
      <c r="BT64" s="5" t="str">
        <f>IF(ISBLANK(SAMPLES_chemphys!W67),"",SAMPLES_chemphys!W67)</f>
        <v/>
      </c>
      <c r="BU64" s="5" t="str">
        <f>IF(ISBLANK(SAMPLES_chemphys!X67),"",SAMPLES_chemphys!X67)</f>
        <v/>
      </c>
      <c r="BV64" s="5" t="str">
        <f>IF(ISBLANK(SAMPLES_chemphys!Y67),"",SAMPLES_chemphys!Y67)</f>
        <v/>
      </c>
      <c r="BW64" s="5" t="str">
        <f>IF(ISBLANK(SAMPLES_chemphys!Z67),"",SAMPLES_chemphys!Z67)</f>
        <v/>
      </c>
      <c r="BX64" s="5" t="str">
        <f>IF(ISBLANK(SAMPLES_chemphys!AA67),"",SAMPLES_chemphys!AA67)</f>
        <v/>
      </c>
      <c r="BY64" s="5" t="str">
        <f>IF(ISBLANK(SAMPLES_chemphys!AB67),"",SAMPLES_chemphys!AB67)</f>
        <v/>
      </c>
      <c r="BZ64" s="5" t="str">
        <f>IF(ISBLANK(SAMPLES_chemphys!AC67),"",SAMPLES_chemphys!AC67)</f>
        <v/>
      </c>
      <c r="CA64" s="5" t="str">
        <f>IF(ISBLANK(SAMPLES_chemphys!AD67),"",SAMPLES_chemphys!AD67)</f>
        <v/>
      </c>
      <c r="CB64" s="5" t="str">
        <f>IF(ISBLANK(SAMPLES_chemphys!AE67),"",SAMPLES_chemphys!AE67)</f>
        <v/>
      </c>
      <c r="CC64" s="5" t="str">
        <f>IF(ISBLANK(SAMPLES_chemphys!AF67),"",SAMPLES_chemphys!AF67)</f>
        <v/>
      </c>
      <c r="CD64" s="5" t="str">
        <f>IF(ISBLANK(SAMPLES_chemphys!AG67),"",SAMPLES_chemphys!AG67)</f>
        <v/>
      </c>
      <c r="CE64" s="5" t="str">
        <f>IF(ISBLANK(SEQUENCING!Y67),"",SEQUENCING!Y67)</f>
        <v>YES</v>
      </c>
      <c r="CF64" s="5" t="str">
        <f>IF(ISBLANK(SEQUENCING!L67),"",SEQUENCING!L67)</f>
        <v/>
      </c>
      <c r="CG64" s="5" t="str">
        <f>IF(ISBLANK(SEQUENCING!M67),"",SEQUENCING!M67)</f>
        <v/>
      </c>
      <c r="CH64" s="5" t="str">
        <f>IF(ISBLANK(SEQUENCING!N67),"",SEQUENCING!N67)</f>
        <v/>
      </c>
      <c r="CI64" s="5" t="str">
        <f>IF(ISBLANK(SEQUENCING!O67),"",SEQUENCING!O67)</f>
        <v/>
      </c>
      <c r="CJ64" s="5" t="str">
        <f>IF(ISBLANK(SEQUENCING!P67),"",SEQUENCING!P67)</f>
        <v/>
      </c>
      <c r="CK64" s="5" t="str">
        <f>IF(ISBLANK(SEQUENCING!Q67),"",SEQUENCING!Q67)</f>
        <v/>
      </c>
      <c r="CL64" s="5" t="str">
        <f>IF(ISBLANK(SEQUENCING!R67),"",SEQUENCING!R67)</f>
        <v/>
      </c>
    </row>
    <row r="65" ht="15.75" customHeight="1">
      <c r="A65" s="5" t="str">
        <f>IF(ISBLANK(SAMPLES_general!Y68),"",SAMPLES_general!Y68)</f>
        <v/>
      </c>
      <c r="B65" s="5" t="str">
        <f>IF(ISBLANK(SAMPLES_general!B68),"",SAMPLES_general!B68)</f>
        <v/>
      </c>
      <c r="C65" s="5" t="str">
        <f>IF(ISBLANK(SAMPLES_general!C68),"",SAMPLES_general!C68)</f>
        <v/>
      </c>
      <c r="D65" s="5" t="str">
        <f>IF(ISBLANK(SAMPLES_general!D68),"",SAMPLES_general!D68)</f>
        <v/>
      </c>
      <c r="E65" s="5" t="str">
        <f>IF(ISBLANK(SAMPLES_general!E68),"",SAMPLES_general!E68)</f>
        <v/>
      </c>
      <c r="F65" s="5" t="str">
        <f>IF(ISBLANK(SAMPLES_general!F68),"",SAMPLES_general!F68)</f>
        <v/>
      </c>
      <c r="G65" s="5" t="str">
        <f>IF(ISBLANK(SAMPLES_general!G68),"",SAMPLES_general!G68)</f>
        <v/>
      </c>
      <c r="H65" s="5" t="str">
        <f>IF(ISBLANK(SAMPLES_general!I68),"",SAMPLES_general!I68)</f>
        <v/>
      </c>
      <c r="I65" s="5" t="str">
        <f>IF(ISBLANK(SAMPLES_general!J68),"",SAMPLES_general!J68)</f>
        <v/>
      </c>
      <c r="J65" s="5" t="str">
        <f>IF(ISBLANK(SAMPLES_general!K68),"",SAMPLES_general!K68)</f>
        <v/>
      </c>
      <c r="K65" s="5" t="str">
        <f>IF(ISBLANK(SAMPLES_general!L68),"",SAMPLES_general!L68)</f>
        <v/>
      </c>
      <c r="L65" s="5" t="str">
        <f>IF(ISBLANK(SAMPLES_general!M68),"",SAMPLES_general!M68)</f>
        <v/>
      </c>
      <c r="M65" s="5" t="str">
        <f>IF(ISBLANK(SAMPLES_general!N68),"",SAMPLES_general!N68)</f>
        <v/>
      </c>
      <c r="N65" s="5" t="str">
        <f>IF(ISBLANK(SAMPLES_general!O68),"",SAMPLES_general!O68)</f>
        <v/>
      </c>
      <c r="O65" s="5" t="str">
        <f>IF(ISBLANK(SAMPLES_general!P68),"",SAMPLES_general!P68)</f>
        <v/>
      </c>
      <c r="P65" s="5" t="str">
        <f>IF(ISBLANK(SAMPLES_general!Q68),"",SAMPLES_general!Q68)</f>
        <v/>
      </c>
      <c r="Q65" s="5" t="str">
        <f>IF(ISBLANK(SAMPLES_general!R68),"",SAMPLES_general!R68)</f>
        <v/>
      </c>
      <c r="R65" s="5" t="str">
        <f>IF(ISBLANK(SAMPLES_general!S68),"",SAMPLES_general!S68)</f>
        <v/>
      </c>
      <c r="S65" s="5" t="str">
        <f>IF(ISBLANK(SAMPLES_general!T68),"",SAMPLES_general!T68)</f>
        <v/>
      </c>
      <c r="T65" s="5" t="str">
        <f>IF(ISBLANK(SAMPLES_general!U68),"",SAMPLES_general!U68)</f>
        <v/>
      </c>
      <c r="U65" s="5" t="str">
        <f>IF(ISBLANK(SAMPLES_general!V68),"",SAMPLES_general!V68)</f>
        <v/>
      </c>
      <c r="V65" s="5" t="str">
        <f>IF(ISBLANK(SAMPLES_general!W68),"",SAMPLES_general!W68)</f>
        <v/>
      </c>
      <c r="W65" s="5" t="str">
        <f>IF(ISBLANK(SAMPLES_general!X68),"",SAMPLES_general!X68)</f>
        <v/>
      </c>
      <c r="X65" s="5" t="str">
        <f>IF(ISBLANK(SAMPLES_meta!C68),"",SAMPLES_meta!C68)</f>
        <v/>
      </c>
      <c r="Y65" s="5" t="str">
        <f>IF(ISBLANK(SAMPLES_meta!D68),"",SAMPLES_meta!D68)</f>
        <v xml:space="preserve">Aquaculture origin (domesticated)</v>
      </c>
      <c r="Z65" s="5" t="str">
        <f>IF(ISBLANK(SAMPLES_meta!E68),"",SAMPLES_meta!E68)</f>
        <v/>
      </c>
      <c r="AA65" s="5" t="str">
        <f>IF(ISBLANK(SAMPLES_meta!F68),"",SAMPLES_meta!F68)</f>
        <v/>
      </c>
      <c r="AB65" s="5" t="str">
        <f>IF(ISBLANK(SAMPLES_meta!G68),"",SAMPLES_meta!G68)</f>
        <v/>
      </c>
      <c r="AC65" s="5" t="str">
        <f>IF(ISBLANK(SAMPLES_meta!H68),"",SAMPLES_meta!H68)</f>
        <v/>
      </c>
      <c r="AD65" s="5" t="str">
        <f>IF(ISBLANK(SAMPLES_meta!I68),"",SAMPLES_meta!I68)</f>
        <v/>
      </c>
      <c r="AE65" s="5" t="str">
        <f>IF(ISBLANK(SAMPLES_indiv!C68),"",SAMPLES_indiv!C68)</f>
        <v/>
      </c>
      <c r="AF65" s="5" t="str">
        <f>IF(ISBLANK(SAMPLES_indiv!D68),"",SAMPLES_indiv!D68)</f>
        <v/>
      </c>
      <c r="AG65" s="5" t="str">
        <f>IF(ISBLANK(SAMPLES_indiv!E68),"",SAMPLES_indiv!E68)</f>
        <v/>
      </c>
      <c r="AH65" s="5" t="str">
        <f>IF(ISBLANK(SAMPLES_indiv!F68),"",SAMPLES_indiv!F68)</f>
        <v/>
      </c>
      <c r="AI65" s="5" t="str">
        <f>IF(ISBLANK(SAMPLES_indiv!G68),"",SAMPLES_indiv!G68)</f>
        <v/>
      </c>
      <c r="AJ65" s="5" t="str">
        <f>IF(ISBLANK(SAMPLES_indiv!H68),"",SAMPLES_indiv!H68)</f>
        <v/>
      </c>
      <c r="AK65" s="5" t="str">
        <f>IF(ISBLANK(SAMPLES_indiv!I68),"",SAMPLES_indiv!I68)</f>
        <v/>
      </c>
      <c r="AL65" s="5" t="str">
        <f>IF(ISBLANK(SAMPLES_indiv!J68),"",SAMPLES_indiv!J68)</f>
        <v/>
      </c>
      <c r="AM65" s="5" t="str">
        <f>IF(ISBLANK(SAMPLES_indiv!K68),"",SAMPLES_indiv!K68)</f>
        <v/>
      </c>
      <c r="AN65" s="5" t="str">
        <f>IF(ISBLANK(SAMPLES_indiv!L68),"",SAMPLES_indiv!L68)</f>
        <v/>
      </c>
      <c r="AO65" s="5" t="str">
        <f>IF(ISBLANK(SAMPLES_indiv!M68),"",SAMPLES_indiv!M68)</f>
        <v/>
      </c>
      <c r="AP65" s="5" t="str">
        <f>IF(ISBLANK(SAMPLES_indiv!N68),"",SAMPLES_indiv!N68)</f>
        <v/>
      </c>
      <c r="AQ65" s="5" t="str">
        <f>IF(ISBLANK(SAMPLES_indiv!O68),"",SAMPLES_indiv!O68)</f>
        <v/>
      </c>
      <c r="AR65" s="5" t="str">
        <f>IF(ISBLANK(SAMPLES_indiv!P68),"",SAMPLES_indiv!P68)</f>
        <v/>
      </c>
      <c r="AS65" s="5" t="str">
        <f>IF(ISBLANK(SAMPLES_indiv!Q68),"",SAMPLES_indiv!Q68)</f>
        <v/>
      </c>
      <c r="AT65" s="5" t="str">
        <f>IF(ISBLANK(SAMPLES_indiv!R68),"",SAMPLES_indiv!R68)</f>
        <v/>
      </c>
      <c r="AU65" s="5" t="str">
        <f>IF(ISBLANK(SAMPLES_indiv!S68),"",SAMPLES_indiv!S68)</f>
        <v/>
      </c>
      <c r="AV65" s="5" t="str">
        <f>IF(ISBLANK(SAMPLES_indiv!T68),"",SAMPLES_indiv!T68)</f>
        <v/>
      </c>
      <c r="AW65" s="5" t="str">
        <f>IF(ISBLANK(SAMPLES_indiv!U68),"",SAMPLES_indiv!U68)</f>
        <v/>
      </c>
      <c r="AX65" s="5" t="str">
        <f>IF(ISBLANK(SAMPLES_indiv!V68),"",SAMPLES_indiv!V68)</f>
        <v/>
      </c>
      <c r="AY65" s="5" t="str">
        <f>IF(ISBLANK(SAMPLES_indiv!W68),"",SAMPLES_indiv!W68)</f>
        <v/>
      </c>
      <c r="AZ65" s="5" t="str">
        <f>IF(ISBLANK(SAMPLES_chemphys!C68),"",SAMPLES_chemphys!C68)</f>
        <v/>
      </c>
      <c r="BA65" s="5" t="str">
        <f>IF(ISBLANK(SAMPLES_chemphys!D68),"",SAMPLES_chemphys!D68)</f>
        <v/>
      </c>
      <c r="BB65" s="5" t="str">
        <f>IF(ISBLANK(SAMPLES_chemphys!E68),"",SAMPLES_chemphys!E68)</f>
        <v/>
      </c>
      <c r="BC65" s="5" t="str">
        <f>IF(ISBLANK(SAMPLES_chemphys!F68),"",SAMPLES_chemphys!F68)</f>
        <v/>
      </c>
      <c r="BD65" s="5" t="str">
        <f>IF(ISBLANK(SAMPLES_chemphys!G68),"",SAMPLES_chemphys!G68)</f>
        <v/>
      </c>
      <c r="BE65" s="5" t="str">
        <f>IF(ISBLANK(SAMPLES_chemphys!H68),"",SAMPLES_chemphys!H68)</f>
        <v/>
      </c>
      <c r="BF65" s="5" t="str">
        <f>IF(ISBLANK(SAMPLES_chemphys!I68),"",SAMPLES_chemphys!I68)</f>
        <v/>
      </c>
      <c r="BG65" s="5" t="str">
        <f>IF(ISBLANK(SAMPLES_chemphys!J68),"",SAMPLES_chemphys!J68)</f>
        <v/>
      </c>
      <c r="BH65" s="5" t="str">
        <f>IF(ISBLANK(SAMPLES_chemphys!K68),"",SAMPLES_chemphys!K68)</f>
        <v/>
      </c>
      <c r="BI65" s="5" t="str">
        <f>IF(ISBLANK(SAMPLES_chemphys!L68),"",SAMPLES_chemphys!L68)</f>
        <v/>
      </c>
      <c r="BJ65" s="5" t="str">
        <f>IF(ISBLANK(SAMPLES_chemphys!M68),"",SAMPLES_chemphys!M68)</f>
        <v/>
      </c>
      <c r="BK65" s="5" t="str">
        <f>IF(ISBLANK(SAMPLES_chemphys!N68),"",SAMPLES_chemphys!N68)</f>
        <v/>
      </c>
      <c r="BL65" s="5" t="str">
        <f>IF(ISBLANK(SAMPLES_chemphys!O68),"",SAMPLES_chemphys!O68)</f>
        <v/>
      </c>
      <c r="BM65" s="5" t="str">
        <f>IF(ISBLANK(SAMPLES_chemphys!P68),"",SAMPLES_chemphys!P68)</f>
        <v/>
      </c>
      <c r="BN65" s="5" t="str">
        <f>IF(ISBLANK(SAMPLES_chemphys!Q68),"",SAMPLES_chemphys!Q68)</f>
        <v/>
      </c>
      <c r="BO65" s="5" t="str">
        <f>IF(ISBLANK(SAMPLES_chemphys!R68),"",SAMPLES_chemphys!R68)</f>
        <v/>
      </c>
      <c r="BP65" s="5" t="str">
        <f>IF(ISBLANK(SAMPLES_chemphys!S68),"",SAMPLES_chemphys!S68)</f>
        <v/>
      </c>
      <c r="BQ65" s="5" t="str">
        <f>IF(ISBLANK(SAMPLES_chemphys!T68),"",SAMPLES_chemphys!T68)</f>
        <v/>
      </c>
      <c r="BR65" s="5" t="str">
        <f>IF(ISBLANK(SAMPLES_chemphys!U68),"",SAMPLES_chemphys!U68)</f>
        <v/>
      </c>
      <c r="BS65" s="5" t="str">
        <f>IF(ISBLANK(SAMPLES_chemphys!V68),"",SAMPLES_chemphys!V68)</f>
        <v/>
      </c>
      <c r="BT65" s="5" t="str">
        <f>IF(ISBLANK(SAMPLES_chemphys!W68),"",SAMPLES_chemphys!W68)</f>
        <v/>
      </c>
      <c r="BU65" s="5" t="str">
        <f>IF(ISBLANK(SAMPLES_chemphys!X68),"",SAMPLES_chemphys!X68)</f>
        <v/>
      </c>
      <c r="BV65" s="5" t="str">
        <f>IF(ISBLANK(SAMPLES_chemphys!Y68),"",SAMPLES_chemphys!Y68)</f>
        <v/>
      </c>
      <c r="BW65" s="5" t="str">
        <f>IF(ISBLANK(SAMPLES_chemphys!Z68),"",SAMPLES_chemphys!Z68)</f>
        <v/>
      </c>
      <c r="BX65" s="5" t="str">
        <f>IF(ISBLANK(SAMPLES_chemphys!AA68),"",SAMPLES_chemphys!AA68)</f>
        <v/>
      </c>
      <c r="BY65" s="5" t="str">
        <f>IF(ISBLANK(SAMPLES_chemphys!AB68),"",SAMPLES_chemphys!AB68)</f>
        <v/>
      </c>
      <c r="BZ65" s="5" t="str">
        <f>IF(ISBLANK(SAMPLES_chemphys!AC68),"",SAMPLES_chemphys!AC68)</f>
        <v/>
      </c>
      <c r="CA65" s="5" t="str">
        <f>IF(ISBLANK(SAMPLES_chemphys!AD68),"",SAMPLES_chemphys!AD68)</f>
        <v/>
      </c>
      <c r="CB65" s="5" t="str">
        <f>IF(ISBLANK(SAMPLES_chemphys!AE68),"",SAMPLES_chemphys!AE68)</f>
        <v/>
      </c>
      <c r="CC65" s="5" t="str">
        <f>IF(ISBLANK(SAMPLES_chemphys!AF68),"",SAMPLES_chemphys!AF68)</f>
        <v/>
      </c>
      <c r="CD65" s="5" t="str">
        <f>IF(ISBLANK(SAMPLES_chemphys!AG68),"",SAMPLES_chemphys!AG68)</f>
        <v/>
      </c>
      <c r="CE65" s="5" t="str">
        <f>IF(ISBLANK(SEQUENCING!Y68),"",SEQUENCING!Y68)</f>
        <v>YES</v>
      </c>
      <c r="CF65" s="5" t="str">
        <f>IF(ISBLANK(SEQUENCING!L68),"",SEQUENCING!L68)</f>
        <v/>
      </c>
      <c r="CG65" s="5" t="str">
        <f>IF(ISBLANK(SEQUENCING!M68),"",SEQUENCING!M68)</f>
        <v/>
      </c>
      <c r="CH65" s="5" t="str">
        <f>IF(ISBLANK(SEQUENCING!N68),"",SEQUENCING!N68)</f>
        <v/>
      </c>
      <c r="CI65" s="5" t="str">
        <f>IF(ISBLANK(SEQUENCING!O68),"",SEQUENCING!O68)</f>
        <v/>
      </c>
      <c r="CJ65" s="5" t="str">
        <f>IF(ISBLANK(SEQUENCING!P68),"",SEQUENCING!P68)</f>
        <v/>
      </c>
      <c r="CK65" s="5" t="str">
        <f>IF(ISBLANK(SEQUENCING!Q68),"",SEQUENCING!Q68)</f>
        <v/>
      </c>
      <c r="CL65" s="5" t="str">
        <f>IF(ISBLANK(SEQUENCING!R68),"",SEQUENCING!R68)</f>
        <v/>
      </c>
    </row>
    <row r="66" ht="15.75" customHeight="1">
      <c r="A66" s="5" t="str">
        <f>IF(ISBLANK(SAMPLES_general!Y69),"",SAMPLES_general!Y69)</f>
        <v/>
      </c>
      <c r="B66" s="5" t="str">
        <f>IF(ISBLANK(SAMPLES_general!B69),"",SAMPLES_general!B69)</f>
        <v/>
      </c>
      <c r="C66" s="5" t="str">
        <f>IF(ISBLANK(SAMPLES_general!C69),"",SAMPLES_general!C69)</f>
        <v/>
      </c>
      <c r="D66" s="5" t="str">
        <f>IF(ISBLANK(SAMPLES_general!D69),"",SAMPLES_general!D69)</f>
        <v/>
      </c>
      <c r="E66" s="5" t="str">
        <f>IF(ISBLANK(SAMPLES_general!E69),"",SAMPLES_general!E69)</f>
        <v/>
      </c>
      <c r="F66" s="5" t="str">
        <f>IF(ISBLANK(SAMPLES_general!F69),"",SAMPLES_general!F69)</f>
        <v/>
      </c>
      <c r="G66" s="5" t="str">
        <f>IF(ISBLANK(SAMPLES_general!G69),"",SAMPLES_general!G69)</f>
        <v/>
      </c>
      <c r="H66" s="5" t="str">
        <f>IF(ISBLANK(SAMPLES_general!I69),"",SAMPLES_general!I69)</f>
        <v/>
      </c>
      <c r="I66" s="5" t="str">
        <f>IF(ISBLANK(SAMPLES_general!J69),"",SAMPLES_general!J69)</f>
        <v/>
      </c>
      <c r="J66" s="5" t="str">
        <f>IF(ISBLANK(SAMPLES_general!K69),"",SAMPLES_general!K69)</f>
        <v/>
      </c>
      <c r="K66" s="5" t="str">
        <f>IF(ISBLANK(SAMPLES_general!L69),"",SAMPLES_general!L69)</f>
        <v/>
      </c>
      <c r="L66" s="5" t="str">
        <f>IF(ISBLANK(SAMPLES_general!M69),"",SAMPLES_general!M69)</f>
        <v/>
      </c>
      <c r="M66" s="5" t="str">
        <f>IF(ISBLANK(SAMPLES_general!N69),"",SAMPLES_general!N69)</f>
        <v/>
      </c>
      <c r="N66" s="5" t="str">
        <f>IF(ISBLANK(SAMPLES_general!O69),"",SAMPLES_general!O69)</f>
        <v/>
      </c>
      <c r="O66" s="5" t="str">
        <f>IF(ISBLANK(SAMPLES_general!P69),"",SAMPLES_general!P69)</f>
        <v/>
      </c>
      <c r="P66" s="5" t="str">
        <f>IF(ISBLANK(SAMPLES_general!Q69),"",SAMPLES_general!Q69)</f>
        <v/>
      </c>
      <c r="Q66" s="5" t="str">
        <f>IF(ISBLANK(SAMPLES_general!R69),"",SAMPLES_general!R69)</f>
        <v/>
      </c>
      <c r="R66" s="5" t="str">
        <f>IF(ISBLANK(SAMPLES_general!S69),"",SAMPLES_general!S69)</f>
        <v/>
      </c>
      <c r="S66" s="5" t="str">
        <f>IF(ISBLANK(SAMPLES_general!T69),"",SAMPLES_general!T69)</f>
        <v/>
      </c>
      <c r="T66" s="5" t="str">
        <f>IF(ISBLANK(SAMPLES_general!U69),"",SAMPLES_general!U69)</f>
        <v/>
      </c>
      <c r="U66" s="5" t="str">
        <f>IF(ISBLANK(SAMPLES_general!V69),"",SAMPLES_general!V69)</f>
        <v/>
      </c>
      <c r="V66" s="5" t="str">
        <f>IF(ISBLANK(SAMPLES_general!W69),"",SAMPLES_general!W69)</f>
        <v/>
      </c>
      <c r="W66" s="5" t="str">
        <f>IF(ISBLANK(SAMPLES_general!X69),"",SAMPLES_general!X69)</f>
        <v/>
      </c>
      <c r="X66" s="5" t="str">
        <f>IF(ISBLANK(SAMPLES_meta!C69),"",SAMPLES_meta!C69)</f>
        <v/>
      </c>
      <c r="Y66" s="5" t="str">
        <f>IF(ISBLANK(SAMPLES_meta!D69),"",SAMPLES_meta!D69)</f>
        <v xml:space="preserve">Aquaculture origin (domesticated)</v>
      </c>
      <c r="Z66" s="5" t="str">
        <f>IF(ISBLANK(SAMPLES_meta!E69),"",SAMPLES_meta!E69)</f>
        <v/>
      </c>
      <c r="AA66" s="5" t="str">
        <f>IF(ISBLANK(SAMPLES_meta!F69),"",SAMPLES_meta!F69)</f>
        <v/>
      </c>
      <c r="AB66" s="5" t="str">
        <f>IF(ISBLANK(SAMPLES_meta!G69),"",SAMPLES_meta!G69)</f>
        <v/>
      </c>
      <c r="AC66" s="5" t="str">
        <f>IF(ISBLANK(SAMPLES_meta!H69),"",SAMPLES_meta!H69)</f>
        <v/>
      </c>
      <c r="AD66" s="5" t="str">
        <f>IF(ISBLANK(SAMPLES_meta!I69),"",SAMPLES_meta!I69)</f>
        <v/>
      </c>
      <c r="AE66" s="5" t="str">
        <f>IF(ISBLANK(SAMPLES_indiv!C69),"",SAMPLES_indiv!C69)</f>
        <v/>
      </c>
      <c r="AF66" s="5" t="str">
        <f>IF(ISBLANK(SAMPLES_indiv!D69),"",SAMPLES_indiv!D69)</f>
        <v/>
      </c>
      <c r="AG66" s="5" t="str">
        <f>IF(ISBLANK(SAMPLES_indiv!E69),"",SAMPLES_indiv!E69)</f>
        <v/>
      </c>
      <c r="AH66" s="5" t="str">
        <f>IF(ISBLANK(SAMPLES_indiv!F69),"",SAMPLES_indiv!F69)</f>
        <v/>
      </c>
      <c r="AI66" s="5" t="str">
        <f>IF(ISBLANK(SAMPLES_indiv!G69),"",SAMPLES_indiv!G69)</f>
        <v/>
      </c>
      <c r="AJ66" s="5" t="str">
        <f>IF(ISBLANK(SAMPLES_indiv!H69),"",SAMPLES_indiv!H69)</f>
        <v/>
      </c>
      <c r="AK66" s="5" t="str">
        <f>IF(ISBLANK(SAMPLES_indiv!I69),"",SAMPLES_indiv!I69)</f>
        <v/>
      </c>
      <c r="AL66" s="5" t="str">
        <f>IF(ISBLANK(SAMPLES_indiv!J69),"",SAMPLES_indiv!J69)</f>
        <v/>
      </c>
      <c r="AM66" s="5" t="str">
        <f>IF(ISBLANK(SAMPLES_indiv!K69),"",SAMPLES_indiv!K69)</f>
        <v/>
      </c>
      <c r="AN66" s="5" t="str">
        <f>IF(ISBLANK(SAMPLES_indiv!L69),"",SAMPLES_indiv!L69)</f>
        <v/>
      </c>
      <c r="AO66" s="5" t="str">
        <f>IF(ISBLANK(SAMPLES_indiv!M69),"",SAMPLES_indiv!M69)</f>
        <v/>
      </c>
      <c r="AP66" s="5" t="str">
        <f>IF(ISBLANK(SAMPLES_indiv!N69),"",SAMPLES_indiv!N69)</f>
        <v/>
      </c>
      <c r="AQ66" s="5" t="str">
        <f>IF(ISBLANK(SAMPLES_indiv!O69),"",SAMPLES_indiv!O69)</f>
        <v/>
      </c>
      <c r="AR66" s="5" t="str">
        <f>IF(ISBLANK(SAMPLES_indiv!P69),"",SAMPLES_indiv!P69)</f>
        <v/>
      </c>
      <c r="AS66" s="5" t="str">
        <f>IF(ISBLANK(SAMPLES_indiv!Q69),"",SAMPLES_indiv!Q69)</f>
        <v/>
      </c>
      <c r="AT66" s="5" t="str">
        <f>IF(ISBLANK(SAMPLES_indiv!R69),"",SAMPLES_indiv!R69)</f>
        <v/>
      </c>
      <c r="AU66" s="5" t="str">
        <f>IF(ISBLANK(SAMPLES_indiv!S69),"",SAMPLES_indiv!S69)</f>
        <v/>
      </c>
      <c r="AV66" s="5" t="str">
        <f>IF(ISBLANK(SAMPLES_indiv!T69),"",SAMPLES_indiv!T69)</f>
        <v/>
      </c>
      <c r="AW66" s="5" t="str">
        <f>IF(ISBLANK(SAMPLES_indiv!U69),"",SAMPLES_indiv!U69)</f>
        <v/>
      </c>
      <c r="AX66" s="5" t="str">
        <f>IF(ISBLANK(SAMPLES_indiv!V69),"",SAMPLES_indiv!V69)</f>
        <v/>
      </c>
      <c r="AY66" s="5" t="str">
        <f>IF(ISBLANK(SAMPLES_indiv!W69),"",SAMPLES_indiv!W69)</f>
        <v/>
      </c>
      <c r="AZ66" s="5" t="str">
        <f>IF(ISBLANK(SAMPLES_chemphys!C69),"",SAMPLES_chemphys!C69)</f>
        <v/>
      </c>
      <c r="BA66" s="5" t="str">
        <f>IF(ISBLANK(SAMPLES_chemphys!D69),"",SAMPLES_chemphys!D69)</f>
        <v/>
      </c>
      <c r="BB66" s="5" t="str">
        <f>IF(ISBLANK(SAMPLES_chemphys!E69),"",SAMPLES_chemphys!E69)</f>
        <v/>
      </c>
      <c r="BC66" s="5" t="str">
        <f>IF(ISBLANK(SAMPLES_chemphys!F69),"",SAMPLES_chemphys!F69)</f>
        <v/>
      </c>
      <c r="BD66" s="5" t="str">
        <f>IF(ISBLANK(SAMPLES_chemphys!G69),"",SAMPLES_chemphys!G69)</f>
        <v/>
      </c>
      <c r="BE66" s="5" t="str">
        <f>IF(ISBLANK(SAMPLES_chemphys!H69),"",SAMPLES_chemphys!H69)</f>
        <v/>
      </c>
      <c r="BF66" s="5" t="str">
        <f>IF(ISBLANK(SAMPLES_chemphys!I69),"",SAMPLES_chemphys!I69)</f>
        <v/>
      </c>
      <c r="BG66" s="5" t="str">
        <f>IF(ISBLANK(SAMPLES_chemphys!J69),"",SAMPLES_chemphys!J69)</f>
        <v/>
      </c>
      <c r="BH66" s="5" t="str">
        <f>IF(ISBLANK(SAMPLES_chemphys!K69),"",SAMPLES_chemphys!K69)</f>
        <v/>
      </c>
      <c r="BI66" s="5" t="str">
        <f>IF(ISBLANK(SAMPLES_chemphys!L69),"",SAMPLES_chemphys!L69)</f>
        <v/>
      </c>
      <c r="BJ66" s="5" t="str">
        <f>IF(ISBLANK(SAMPLES_chemphys!M69),"",SAMPLES_chemphys!M69)</f>
        <v/>
      </c>
      <c r="BK66" s="5" t="str">
        <f>IF(ISBLANK(SAMPLES_chemphys!N69),"",SAMPLES_chemphys!N69)</f>
        <v/>
      </c>
      <c r="BL66" s="5" t="str">
        <f>IF(ISBLANK(SAMPLES_chemphys!O69),"",SAMPLES_chemphys!O69)</f>
        <v/>
      </c>
      <c r="BM66" s="5" t="str">
        <f>IF(ISBLANK(SAMPLES_chemphys!P69),"",SAMPLES_chemphys!P69)</f>
        <v/>
      </c>
      <c r="BN66" s="5" t="str">
        <f>IF(ISBLANK(SAMPLES_chemphys!Q69),"",SAMPLES_chemphys!Q69)</f>
        <v/>
      </c>
      <c r="BO66" s="5" t="str">
        <f>IF(ISBLANK(SAMPLES_chemphys!R69),"",SAMPLES_chemphys!R69)</f>
        <v/>
      </c>
      <c r="BP66" s="5" t="str">
        <f>IF(ISBLANK(SAMPLES_chemphys!S69),"",SAMPLES_chemphys!S69)</f>
        <v/>
      </c>
      <c r="BQ66" s="5" t="str">
        <f>IF(ISBLANK(SAMPLES_chemphys!T69),"",SAMPLES_chemphys!T69)</f>
        <v/>
      </c>
      <c r="BR66" s="5" t="str">
        <f>IF(ISBLANK(SAMPLES_chemphys!U69),"",SAMPLES_chemphys!U69)</f>
        <v/>
      </c>
      <c r="BS66" s="5" t="str">
        <f>IF(ISBLANK(SAMPLES_chemphys!V69),"",SAMPLES_chemphys!V69)</f>
        <v/>
      </c>
      <c r="BT66" s="5" t="str">
        <f>IF(ISBLANK(SAMPLES_chemphys!W69),"",SAMPLES_chemphys!W69)</f>
        <v/>
      </c>
      <c r="BU66" s="5" t="str">
        <f>IF(ISBLANK(SAMPLES_chemphys!X69),"",SAMPLES_chemphys!X69)</f>
        <v/>
      </c>
      <c r="BV66" s="5" t="str">
        <f>IF(ISBLANK(SAMPLES_chemphys!Y69),"",SAMPLES_chemphys!Y69)</f>
        <v/>
      </c>
      <c r="BW66" s="5" t="str">
        <f>IF(ISBLANK(SAMPLES_chemphys!Z69),"",SAMPLES_chemphys!Z69)</f>
        <v/>
      </c>
      <c r="BX66" s="5" t="str">
        <f>IF(ISBLANK(SAMPLES_chemphys!AA69),"",SAMPLES_chemphys!AA69)</f>
        <v/>
      </c>
      <c r="BY66" s="5" t="str">
        <f>IF(ISBLANK(SAMPLES_chemphys!AB69),"",SAMPLES_chemphys!AB69)</f>
        <v/>
      </c>
      <c r="BZ66" s="5" t="str">
        <f>IF(ISBLANK(SAMPLES_chemphys!AC69),"",SAMPLES_chemphys!AC69)</f>
        <v/>
      </c>
      <c r="CA66" s="5" t="str">
        <f>IF(ISBLANK(SAMPLES_chemphys!AD69),"",SAMPLES_chemphys!AD69)</f>
        <v/>
      </c>
      <c r="CB66" s="5" t="str">
        <f>IF(ISBLANK(SAMPLES_chemphys!AE69),"",SAMPLES_chemphys!AE69)</f>
        <v/>
      </c>
      <c r="CC66" s="5" t="str">
        <f>IF(ISBLANK(SAMPLES_chemphys!AF69),"",SAMPLES_chemphys!AF69)</f>
        <v/>
      </c>
      <c r="CD66" s="5" t="str">
        <f>IF(ISBLANK(SAMPLES_chemphys!AG69),"",SAMPLES_chemphys!AG69)</f>
        <v/>
      </c>
      <c r="CE66" s="5" t="str">
        <f>IF(ISBLANK(SEQUENCING!Y69),"",SEQUENCING!Y69)</f>
        <v>YES</v>
      </c>
      <c r="CF66" s="5" t="str">
        <f>IF(ISBLANK(SEQUENCING!L69),"",SEQUENCING!L69)</f>
        <v/>
      </c>
      <c r="CG66" s="5" t="str">
        <f>IF(ISBLANK(SEQUENCING!M69),"",SEQUENCING!M69)</f>
        <v/>
      </c>
      <c r="CH66" s="5" t="str">
        <f>IF(ISBLANK(SEQUENCING!N69),"",SEQUENCING!N69)</f>
        <v/>
      </c>
      <c r="CI66" s="5" t="str">
        <f>IF(ISBLANK(SEQUENCING!O69),"",SEQUENCING!O69)</f>
        <v/>
      </c>
      <c r="CJ66" s="5" t="str">
        <f>IF(ISBLANK(SEQUENCING!P69),"",SEQUENCING!P69)</f>
        <v/>
      </c>
      <c r="CK66" s="5" t="str">
        <f>IF(ISBLANK(SEQUENCING!Q69),"",SEQUENCING!Q69)</f>
        <v/>
      </c>
      <c r="CL66" s="5" t="str">
        <f>IF(ISBLANK(SEQUENCING!R69),"",SEQUENCING!R69)</f>
        <v/>
      </c>
    </row>
    <row r="67" ht="15.75" customHeight="1">
      <c r="A67" s="5" t="str">
        <f>IF(ISBLANK(SAMPLES_general!Y70),"",SAMPLES_general!Y70)</f>
        <v/>
      </c>
      <c r="B67" s="5" t="str">
        <f>IF(ISBLANK(SAMPLES_general!B70),"",SAMPLES_general!B70)</f>
        <v/>
      </c>
      <c r="C67" s="5" t="str">
        <f>IF(ISBLANK(SAMPLES_general!C70),"",SAMPLES_general!C70)</f>
        <v/>
      </c>
      <c r="D67" s="5" t="str">
        <f>IF(ISBLANK(SAMPLES_general!D70),"",SAMPLES_general!D70)</f>
        <v/>
      </c>
      <c r="E67" s="5" t="str">
        <f>IF(ISBLANK(SAMPLES_general!E70),"",SAMPLES_general!E70)</f>
        <v/>
      </c>
      <c r="F67" s="5" t="str">
        <f>IF(ISBLANK(SAMPLES_general!F70),"",SAMPLES_general!F70)</f>
        <v/>
      </c>
      <c r="G67" s="5" t="str">
        <f>IF(ISBLANK(SAMPLES_general!G70),"",SAMPLES_general!G70)</f>
        <v/>
      </c>
      <c r="H67" s="5" t="str">
        <f>IF(ISBLANK(SAMPLES_general!I70),"",SAMPLES_general!I70)</f>
        <v/>
      </c>
      <c r="I67" s="5" t="str">
        <f>IF(ISBLANK(SAMPLES_general!J70),"",SAMPLES_general!J70)</f>
        <v/>
      </c>
      <c r="J67" s="5" t="str">
        <f>IF(ISBLANK(SAMPLES_general!K70),"",SAMPLES_general!K70)</f>
        <v/>
      </c>
      <c r="K67" s="5" t="str">
        <f>IF(ISBLANK(SAMPLES_general!L70),"",SAMPLES_general!L70)</f>
        <v/>
      </c>
      <c r="L67" s="5" t="str">
        <f>IF(ISBLANK(SAMPLES_general!M70),"",SAMPLES_general!M70)</f>
        <v/>
      </c>
      <c r="M67" s="5" t="str">
        <f>IF(ISBLANK(SAMPLES_general!N70),"",SAMPLES_general!N70)</f>
        <v/>
      </c>
      <c r="N67" s="5" t="str">
        <f>IF(ISBLANK(SAMPLES_general!O70),"",SAMPLES_general!O70)</f>
        <v/>
      </c>
      <c r="O67" s="5" t="str">
        <f>IF(ISBLANK(SAMPLES_general!P70),"",SAMPLES_general!P70)</f>
        <v/>
      </c>
      <c r="P67" s="5" t="str">
        <f>IF(ISBLANK(SAMPLES_general!Q70),"",SAMPLES_general!Q70)</f>
        <v/>
      </c>
      <c r="Q67" s="5" t="str">
        <f>IF(ISBLANK(SAMPLES_general!R70),"",SAMPLES_general!R70)</f>
        <v/>
      </c>
      <c r="R67" s="5" t="str">
        <f>IF(ISBLANK(SAMPLES_general!S70),"",SAMPLES_general!S70)</f>
        <v/>
      </c>
      <c r="S67" s="5" t="str">
        <f>IF(ISBLANK(SAMPLES_general!T70),"",SAMPLES_general!T70)</f>
        <v/>
      </c>
      <c r="T67" s="5" t="str">
        <f>IF(ISBLANK(SAMPLES_general!U70),"",SAMPLES_general!U70)</f>
        <v/>
      </c>
      <c r="U67" s="5" t="str">
        <f>IF(ISBLANK(SAMPLES_general!V70),"",SAMPLES_general!V70)</f>
        <v/>
      </c>
      <c r="V67" s="5" t="str">
        <f>IF(ISBLANK(SAMPLES_general!W70),"",SAMPLES_general!W70)</f>
        <v/>
      </c>
      <c r="W67" s="5" t="str">
        <f>IF(ISBLANK(SAMPLES_general!X70),"",SAMPLES_general!X70)</f>
        <v/>
      </c>
      <c r="X67" s="5" t="str">
        <f>IF(ISBLANK(SAMPLES_meta!C70),"",SAMPLES_meta!C70)</f>
        <v/>
      </c>
      <c r="Y67" s="5" t="str">
        <f>IF(ISBLANK(SAMPLES_meta!D70),"",SAMPLES_meta!D70)</f>
        <v xml:space="preserve">Aquaculture origin (domesticated)</v>
      </c>
      <c r="Z67" s="5" t="str">
        <f>IF(ISBLANK(SAMPLES_meta!E70),"",SAMPLES_meta!E70)</f>
        <v/>
      </c>
      <c r="AA67" s="5" t="str">
        <f>IF(ISBLANK(SAMPLES_meta!F70),"",SAMPLES_meta!F70)</f>
        <v/>
      </c>
      <c r="AB67" s="5" t="str">
        <f>IF(ISBLANK(SAMPLES_meta!G70),"",SAMPLES_meta!G70)</f>
        <v/>
      </c>
      <c r="AC67" s="5" t="str">
        <f>IF(ISBLANK(SAMPLES_meta!H70),"",SAMPLES_meta!H70)</f>
        <v/>
      </c>
      <c r="AD67" s="5" t="str">
        <f>IF(ISBLANK(SAMPLES_meta!I70),"",SAMPLES_meta!I70)</f>
        <v/>
      </c>
      <c r="AE67" s="5" t="str">
        <f>IF(ISBLANK(SAMPLES_indiv!C70),"",SAMPLES_indiv!C70)</f>
        <v/>
      </c>
      <c r="AF67" s="5" t="str">
        <f>IF(ISBLANK(SAMPLES_indiv!D70),"",SAMPLES_indiv!D70)</f>
        <v/>
      </c>
      <c r="AG67" s="5" t="str">
        <f>IF(ISBLANK(SAMPLES_indiv!E70),"",SAMPLES_indiv!E70)</f>
        <v/>
      </c>
      <c r="AH67" s="5" t="str">
        <f>IF(ISBLANK(SAMPLES_indiv!F70),"",SAMPLES_indiv!F70)</f>
        <v/>
      </c>
      <c r="AI67" s="5" t="str">
        <f>IF(ISBLANK(SAMPLES_indiv!G70),"",SAMPLES_indiv!G70)</f>
        <v/>
      </c>
      <c r="AJ67" s="5" t="str">
        <f>IF(ISBLANK(SAMPLES_indiv!H70),"",SAMPLES_indiv!H70)</f>
        <v/>
      </c>
      <c r="AK67" s="5" t="str">
        <f>IF(ISBLANK(SAMPLES_indiv!I70),"",SAMPLES_indiv!I70)</f>
        <v/>
      </c>
      <c r="AL67" s="5" t="str">
        <f>IF(ISBLANK(SAMPLES_indiv!J70),"",SAMPLES_indiv!J70)</f>
        <v/>
      </c>
      <c r="AM67" s="5" t="str">
        <f>IF(ISBLANK(SAMPLES_indiv!K70),"",SAMPLES_indiv!K70)</f>
        <v/>
      </c>
      <c r="AN67" s="5" t="str">
        <f>IF(ISBLANK(SAMPLES_indiv!L70),"",SAMPLES_indiv!L70)</f>
        <v/>
      </c>
      <c r="AO67" s="5" t="str">
        <f>IF(ISBLANK(SAMPLES_indiv!M70),"",SAMPLES_indiv!M70)</f>
        <v/>
      </c>
      <c r="AP67" s="5" t="str">
        <f>IF(ISBLANK(SAMPLES_indiv!N70),"",SAMPLES_indiv!N70)</f>
        <v/>
      </c>
      <c r="AQ67" s="5" t="str">
        <f>IF(ISBLANK(SAMPLES_indiv!O70),"",SAMPLES_indiv!O70)</f>
        <v/>
      </c>
      <c r="AR67" s="5" t="str">
        <f>IF(ISBLANK(SAMPLES_indiv!P70),"",SAMPLES_indiv!P70)</f>
        <v/>
      </c>
      <c r="AS67" s="5" t="str">
        <f>IF(ISBLANK(SAMPLES_indiv!Q70),"",SAMPLES_indiv!Q70)</f>
        <v/>
      </c>
      <c r="AT67" s="5" t="str">
        <f>IF(ISBLANK(SAMPLES_indiv!R70),"",SAMPLES_indiv!R70)</f>
        <v/>
      </c>
      <c r="AU67" s="5" t="str">
        <f>IF(ISBLANK(SAMPLES_indiv!S70),"",SAMPLES_indiv!S70)</f>
        <v/>
      </c>
      <c r="AV67" s="5" t="str">
        <f>IF(ISBLANK(SAMPLES_indiv!T70),"",SAMPLES_indiv!T70)</f>
        <v/>
      </c>
      <c r="AW67" s="5" t="str">
        <f>IF(ISBLANK(SAMPLES_indiv!U70),"",SAMPLES_indiv!U70)</f>
        <v/>
      </c>
      <c r="AX67" s="5" t="str">
        <f>IF(ISBLANK(SAMPLES_indiv!V70),"",SAMPLES_indiv!V70)</f>
        <v/>
      </c>
      <c r="AY67" s="5" t="str">
        <f>IF(ISBLANK(SAMPLES_indiv!W70),"",SAMPLES_indiv!W70)</f>
        <v/>
      </c>
      <c r="AZ67" s="5" t="str">
        <f>IF(ISBLANK(SAMPLES_chemphys!C70),"",SAMPLES_chemphys!C70)</f>
        <v/>
      </c>
      <c r="BA67" s="5" t="str">
        <f>IF(ISBLANK(SAMPLES_chemphys!D70),"",SAMPLES_chemphys!D70)</f>
        <v/>
      </c>
      <c r="BB67" s="5" t="str">
        <f>IF(ISBLANK(SAMPLES_chemphys!E70),"",SAMPLES_chemphys!E70)</f>
        <v/>
      </c>
      <c r="BC67" s="5" t="str">
        <f>IF(ISBLANK(SAMPLES_chemphys!F70),"",SAMPLES_chemphys!F70)</f>
        <v/>
      </c>
      <c r="BD67" s="5" t="str">
        <f>IF(ISBLANK(SAMPLES_chemphys!G70),"",SAMPLES_chemphys!G70)</f>
        <v/>
      </c>
      <c r="BE67" s="5" t="str">
        <f>IF(ISBLANK(SAMPLES_chemphys!H70),"",SAMPLES_chemphys!H70)</f>
        <v/>
      </c>
      <c r="BF67" s="5" t="str">
        <f>IF(ISBLANK(SAMPLES_chemphys!I70),"",SAMPLES_chemphys!I70)</f>
        <v/>
      </c>
      <c r="BG67" s="5" t="str">
        <f>IF(ISBLANK(SAMPLES_chemphys!J70),"",SAMPLES_chemphys!J70)</f>
        <v/>
      </c>
      <c r="BH67" s="5" t="str">
        <f>IF(ISBLANK(SAMPLES_chemphys!K70),"",SAMPLES_chemphys!K70)</f>
        <v/>
      </c>
      <c r="BI67" s="5" t="str">
        <f>IF(ISBLANK(SAMPLES_chemphys!L70),"",SAMPLES_chemphys!L70)</f>
        <v/>
      </c>
      <c r="BJ67" s="5" t="str">
        <f>IF(ISBLANK(SAMPLES_chemphys!M70),"",SAMPLES_chemphys!M70)</f>
        <v/>
      </c>
      <c r="BK67" s="5" t="str">
        <f>IF(ISBLANK(SAMPLES_chemphys!N70),"",SAMPLES_chemphys!N70)</f>
        <v/>
      </c>
      <c r="BL67" s="5" t="str">
        <f>IF(ISBLANK(SAMPLES_chemphys!O70),"",SAMPLES_chemphys!O70)</f>
        <v/>
      </c>
      <c r="BM67" s="5" t="str">
        <f>IF(ISBLANK(SAMPLES_chemphys!P70),"",SAMPLES_chemphys!P70)</f>
        <v/>
      </c>
      <c r="BN67" s="5" t="str">
        <f>IF(ISBLANK(SAMPLES_chemphys!Q70),"",SAMPLES_chemphys!Q70)</f>
        <v/>
      </c>
      <c r="BO67" s="5" t="str">
        <f>IF(ISBLANK(SAMPLES_chemphys!R70),"",SAMPLES_chemphys!R70)</f>
        <v/>
      </c>
      <c r="BP67" s="5" t="str">
        <f>IF(ISBLANK(SAMPLES_chemphys!S70),"",SAMPLES_chemphys!S70)</f>
        <v/>
      </c>
      <c r="BQ67" s="5" t="str">
        <f>IF(ISBLANK(SAMPLES_chemphys!T70),"",SAMPLES_chemphys!T70)</f>
        <v/>
      </c>
      <c r="BR67" s="5" t="str">
        <f>IF(ISBLANK(SAMPLES_chemphys!U70),"",SAMPLES_chemphys!U70)</f>
        <v/>
      </c>
      <c r="BS67" s="5" t="str">
        <f>IF(ISBLANK(SAMPLES_chemphys!V70),"",SAMPLES_chemphys!V70)</f>
        <v/>
      </c>
      <c r="BT67" s="5" t="str">
        <f>IF(ISBLANK(SAMPLES_chemphys!W70),"",SAMPLES_chemphys!W70)</f>
        <v/>
      </c>
      <c r="BU67" s="5" t="str">
        <f>IF(ISBLANK(SAMPLES_chemphys!X70),"",SAMPLES_chemphys!X70)</f>
        <v/>
      </c>
      <c r="BV67" s="5" t="str">
        <f>IF(ISBLANK(SAMPLES_chemphys!Y70),"",SAMPLES_chemphys!Y70)</f>
        <v/>
      </c>
      <c r="BW67" s="5" t="str">
        <f>IF(ISBLANK(SAMPLES_chemphys!Z70),"",SAMPLES_chemphys!Z70)</f>
        <v/>
      </c>
      <c r="BX67" s="5" t="str">
        <f>IF(ISBLANK(SAMPLES_chemphys!AA70),"",SAMPLES_chemphys!AA70)</f>
        <v/>
      </c>
      <c r="BY67" s="5" t="str">
        <f>IF(ISBLANK(SAMPLES_chemphys!AB70),"",SAMPLES_chemphys!AB70)</f>
        <v/>
      </c>
      <c r="BZ67" s="5" t="str">
        <f>IF(ISBLANK(SAMPLES_chemphys!AC70),"",SAMPLES_chemphys!AC70)</f>
        <v/>
      </c>
      <c r="CA67" s="5" t="str">
        <f>IF(ISBLANK(SAMPLES_chemphys!AD70),"",SAMPLES_chemphys!AD70)</f>
        <v/>
      </c>
      <c r="CB67" s="5" t="str">
        <f>IF(ISBLANK(SAMPLES_chemphys!AE70),"",SAMPLES_chemphys!AE70)</f>
        <v/>
      </c>
      <c r="CC67" s="5" t="str">
        <f>IF(ISBLANK(SAMPLES_chemphys!AF70),"",SAMPLES_chemphys!AF70)</f>
        <v/>
      </c>
      <c r="CD67" s="5" t="str">
        <f>IF(ISBLANK(SAMPLES_chemphys!AG70),"",SAMPLES_chemphys!AG70)</f>
        <v/>
      </c>
      <c r="CE67" s="5" t="str">
        <f>IF(ISBLANK(SEQUENCING!Y70),"",SEQUENCING!Y70)</f>
        <v>YES</v>
      </c>
      <c r="CF67" s="5" t="str">
        <f>IF(ISBLANK(SEQUENCING!L70),"",SEQUENCING!L70)</f>
        <v/>
      </c>
      <c r="CG67" s="5" t="str">
        <f>IF(ISBLANK(SEQUENCING!M70),"",SEQUENCING!M70)</f>
        <v/>
      </c>
      <c r="CH67" s="5" t="str">
        <f>IF(ISBLANK(SEQUENCING!N70),"",SEQUENCING!N70)</f>
        <v/>
      </c>
      <c r="CI67" s="5" t="str">
        <f>IF(ISBLANK(SEQUENCING!O70),"",SEQUENCING!O70)</f>
        <v/>
      </c>
      <c r="CJ67" s="5" t="str">
        <f>IF(ISBLANK(SEQUENCING!P70),"",SEQUENCING!P70)</f>
        <v/>
      </c>
      <c r="CK67" s="5" t="str">
        <f>IF(ISBLANK(SEQUENCING!Q70),"",SEQUENCING!Q70)</f>
        <v/>
      </c>
      <c r="CL67" s="5" t="str">
        <f>IF(ISBLANK(SEQUENCING!R70),"",SEQUENCING!R70)</f>
        <v/>
      </c>
    </row>
    <row r="68" ht="15.75" customHeight="1">
      <c r="A68" s="5" t="str">
        <f>IF(ISBLANK(SAMPLES_general!Y71),"",SAMPLES_general!Y71)</f>
        <v/>
      </c>
      <c r="B68" s="5" t="str">
        <f>IF(ISBLANK(SAMPLES_general!B71),"",SAMPLES_general!B71)</f>
        <v/>
      </c>
      <c r="C68" s="5" t="str">
        <f>IF(ISBLANK(SAMPLES_general!C71),"",SAMPLES_general!C71)</f>
        <v/>
      </c>
      <c r="D68" s="5" t="str">
        <f>IF(ISBLANK(SAMPLES_general!D71),"",SAMPLES_general!D71)</f>
        <v/>
      </c>
      <c r="E68" s="5" t="str">
        <f>IF(ISBLANK(SAMPLES_general!E71),"",SAMPLES_general!E71)</f>
        <v/>
      </c>
      <c r="F68" s="5" t="str">
        <f>IF(ISBLANK(SAMPLES_general!F71),"",SAMPLES_general!F71)</f>
        <v/>
      </c>
      <c r="G68" s="5" t="str">
        <f>IF(ISBLANK(SAMPLES_general!G71),"",SAMPLES_general!G71)</f>
        <v/>
      </c>
      <c r="H68" s="5" t="str">
        <f>IF(ISBLANK(SAMPLES_general!I71),"",SAMPLES_general!I71)</f>
        <v/>
      </c>
      <c r="I68" s="5" t="str">
        <f>IF(ISBLANK(SAMPLES_general!J71),"",SAMPLES_general!J71)</f>
        <v/>
      </c>
      <c r="J68" s="5" t="str">
        <f>IF(ISBLANK(SAMPLES_general!K71),"",SAMPLES_general!K71)</f>
        <v/>
      </c>
      <c r="K68" s="5" t="str">
        <f>IF(ISBLANK(SAMPLES_general!L71),"",SAMPLES_general!L71)</f>
        <v/>
      </c>
      <c r="L68" s="5" t="str">
        <f>IF(ISBLANK(SAMPLES_general!M71),"",SAMPLES_general!M71)</f>
        <v/>
      </c>
      <c r="M68" s="5" t="str">
        <f>IF(ISBLANK(SAMPLES_general!N71),"",SAMPLES_general!N71)</f>
        <v/>
      </c>
      <c r="N68" s="5" t="str">
        <f>IF(ISBLANK(SAMPLES_general!O71),"",SAMPLES_general!O71)</f>
        <v/>
      </c>
      <c r="O68" s="5" t="str">
        <f>IF(ISBLANK(SAMPLES_general!P71),"",SAMPLES_general!P71)</f>
        <v/>
      </c>
      <c r="P68" s="5" t="str">
        <f>IF(ISBLANK(SAMPLES_general!Q71),"",SAMPLES_general!Q71)</f>
        <v/>
      </c>
      <c r="Q68" s="5" t="str">
        <f>IF(ISBLANK(SAMPLES_general!R71),"",SAMPLES_general!R71)</f>
        <v/>
      </c>
      <c r="R68" s="5" t="str">
        <f>IF(ISBLANK(SAMPLES_general!S71),"",SAMPLES_general!S71)</f>
        <v/>
      </c>
      <c r="S68" s="5" t="str">
        <f>IF(ISBLANK(SAMPLES_general!T71),"",SAMPLES_general!T71)</f>
        <v/>
      </c>
      <c r="T68" s="5" t="str">
        <f>IF(ISBLANK(SAMPLES_general!U71),"",SAMPLES_general!U71)</f>
        <v/>
      </c>
      <c r="U68" s="5" t="str">
        <f>IF(ISBLANK(SAMPLES_general!V71),"",SAMPLES_general!V71)</f>
        <v/>
      </c>
      <c r="V68" s="5" t="str">
        <f>IF(ISBLANK(SAMPLES_general!W71),"",SAMPLES_general!W71)</f>
        <v/>
      </c>
      <c r="W68" s="5" t="str">
        <f>IF(ISBLANK(SAMPLES_general!X71),"",SAMPLES_general!X71)</f>
        <v/>
      </c>
      <c r="X68" s="5" t="str">
        <f>IF(ISBLANK(SAMPLES_meta!C71),"",SAMPLES_meta!C71)</f>
        <v/>
      </c>
      <c r="Y68" s="5" t="str">
        <f>IF(ISBLANK(SAMPLES_meta!D71),"",SAMPLES_meta!D71)</f>
        <v xml:space="preserve">Aquaculture origin (domesticated)</v>
      </c>
      <c r="Z68" s="5" t="str">
        <f>IF(ISBLANK(SAMPLES_meta!E71),"",SAMPLES_meta!E71)</f>
        <v/>
      </c>
      <c r="AA68" s="5" t="str">
        <f>IF(ISBLANK(SAMPLES_meta!F71),"",SAMPLES_meta!F71)</f>
        <v/>
      </c>
      <c r="AB68" s="5" t="str">
        <f>IF(ISBLANK(SAMPLES_meta!G71),"",SAMPLES_meta!G71)</f>
        <v/>
      </c>
      <c r="AC68" s="5" t="str">
        <f>IF(ISBLANK(SAMPLES_meta!H71),"",SAMPLES_meta!H71)</f>
        <v/>
      </c>
      <c r="AD68" s="5" t="str">
        <f>IF(ISBLANK(SAMPLES_meta!I71),"",SAMPLES_meta!I71)</f>
        <v/>
      </c>
      <c r="AE68" s="5" t="str">
        <f>IF(ISBLANK(SAMPLES_indiv!C71),"",SAMPLES_indiv!C71)</f>
        <v/>
      </c>
      <c r="AF68" s="5" t="str">
        <f>IF(ISBLANK(SAMPLES_indiv!D71),"",SAMPLES_indiv!D71)</f>
        <v/>
      </c>
      <c r="AG68" s="5" t="str">
        <f>IF(ISBLANK(SAMPLES_indiv!E71),"",SAMPLES_indiv!E71)</f>
        <v/>
      </c>
      <c r="AH68" s="5" t="str">
        <f>IF(ISBLANK(SAMPLES_indiv!F71),"",SAMPLES_indiv!F71)</f>
        <v/>
      </c>
      <c r="AI68" s="5" t="str">
        <f>IF(ISBLANK(SAMPLES_indiv!G71),"",SAMPLES_indiv!G71)</f>
        <v/>
      </c>
      <c r="AJ68" s="5" t="str">
        <f>IF(ISBLANK(SAMPLES_indiv!H71),"",SAMPLES_indiv!H71)</f>
        <v/>
      </c>
      <c r="AK68" s="5" t="str">
        <f>IF(ISBLANK(SAMPLES_indiv!I71),"",SAMPLES_indiv!I71)</f>
        <v/>
      </c>
      <c r="AL68" s="5" t="str">
        <f>IF(ISBLANK(SAMPLES_indiv!J71),"",SAMPLES_indiv!J71)</f>
        <v/>
      </c>
      <c r="AM68" s="5" t="str">
        <f>IF(ISBLANK(SAMPLES_indiv!K71),"",SAMPLES_indiv!K71)</f>
        <v/>
      </c>
      <c r="AN68" s="5" t="str">
        <f>IF(ISBLANK(SAMPLES_indiv!L71),"",SAMPLES_indiv!L71)</f>
        <v/>
      </c>
      <c r="AO68" s="5" t="str">
        <f>IF(ISBLANK(SAMPLES_indiv!M71),"",SAMPLES_indiv!M71)</f>
        <v/>
      </c>
      <c r="AP68" s="5" t="str">
        <f>IF(ISBLANK(SAMPLES_indiv!N71),"",SAMPLES_indiv!N71)</f>
        <v/>
      </c>
      <c r="AQ68" s="5" t="str">
        <f>IF(ISBLANK(SAMPLES_indiv!O71),"",SAMPLES_indiv!O71)</f>
        <v/>
      </c>
      <c r="AR68" s="5" t="str">
        <f>IF(ISBLANK(SAMPLES_indiv!P71),"",SAMPLES_indiv!P71)</f>
        <v/>
      </c>
      <c r="AS68" s="5" t="str">
        <f>IF(ISBLANK(SAMPLES_indiv!Q71),"",SAMPLES_indiv!Q71)</f>
        <v/>
      </c>
      <c r="AT68" s="5" t="str">
        <f>IF(ISBLANK(SAMPLES_indiv!R71),"",SAMPLES_indiv!R71)</f>
        <v/>
      </c>
      <c r="AU68" s="5" t="str">
        <f>IF(ISBLANK(SAMPLES_indiv!S71),"",SAMPLES_indiv!S71)</f>
        <v/>
      </c>
      <c r="AV68" s="5" t="str">
        <f>IF(ISBLANK(SAMPLES_indiv!T71),"",SAMPLES_indiv!T71)</f>
        <v/>
      </c>
      <c r="AW68" s="5" t="str">
        <f>IF(ISBLANK(SAMPLES_indiv!U71),"",SAMPLES_indiv!U71)</f>
        <v/>
      </c>
      <c r="AX68" s="5" t="str">
        <f>IF(ISBLANK(SAMPLES_indiv!V71),"",SAMPLES_indiv!V71)</f>
        <v/>
      </c>
      <c r="AY68" s="5" t="str">
        <f>IF(ISBLANK(SAMPLES_indiv!W71),"",SAMPLES_indiv!W71)</f>
        <v/>
      </c>
      <c r="AZ68" s="5" t="str">
        <f>IF(ISBLANK(SAMPLES_chemphys!C71),"",SAMPLES_chemphys!C71)</f>
        <v/>
      </c>
      <c r="BA68" s="5" t="str">
        <f>IF(ISBLANK(SAMPLES_chemphys!D71),"",SAMPLES_chemphys!D71)</f>
        <v/>
      </c>
      <c r="BB68" s="5" t="str">
        <f>IF(ISBLANK(SAMPLES_chemphys!E71),"",SAMPLES_chemphys!E71)</f>
        <v/>
      </c>
      <c r="BC68" s="5" t="str">
        <f>IF(ISBLANK(SAMPLES_chemphys!F71),"",SAMPLES_chemphys!F71)</f>
        <v/>
      </c>
      <c r="BD68" s="5" t="str">
        <f>IF(ISBLANK(SAMPLES_chemphys!G71),"",SAMPLES_chemphys!G71)</f>
        <v/>
      </c>
      <c r="BE68" s="5" t="str">
        <f>IF(ISBLANK(SAMPLES_chemphys!H71),"",SAMPLES_chemphys!H71)</f>
        <v/>
      </c>
      <c r="BF68" s="5" t="str">
        <f>IF(ISBLANK(SAMPLES_chemphys!I71),"",SAMPLES_chemphys!I71)</f>
        <v/>
      </c>
      <c r="BG68" s="5" t="str">
        <f>IF(ISBLANK(SAMPLES_chemphys!J71),"",SAMPLES_chemphys!J71)</f>
        <v/>
      </c>
      <c r="BH68" s="5" t="str">
        <f>IF(ISBLANK(SAMPLES_chemphys!K71),"",SAMPLES_chemphys!K71)</f>
        <v/>
      </c>
      <c r="BI68" s="5" t="str">
        <f>IF(ISBLANK(SAMPLES_chemphys!L71),"",SAMPLES_chemphys!L71)</f>
        <v/>
      </c>
      <c r="BJ68" s="5" t="str">
        <f>IF(ISBLANK(SAMPLES_chemphys!M71),"",SAMPLES_chemphys!M71)</f>
        <v/>
      </c>
      <c r="BK68" s="5" t="str">
        <f>IF(ISBLANK(SAMPLES_chemphys!N71),"",SAMPLES_chemphys!N71)</f>
        <v/>
      </c>
      <c r="BL68" s="5" t="str">
        <f>IF(ISBLANK(SAMPLES_chemphys!O71),"",SAMPLES_chemphys!O71)</f>
        <v/>
      </c>
      <c r="BM68" s="5" t="str">
        <f>IF(ISBLANK(SAMPLES_chemphys!P71),"",SAMPLES_chemphys!P71)</f>
        <v/>
      </c>
      <c r="BN68" s="5" t="str">
        <f>IF(ISBLANK(SAMPLES_chemphys!Q71),"",SAMPLES_chemphys!Q71)</f>
        <v/>
      </c>
      <c r="BO68" s="5" t="str">
        <f>IF(ISBLANK(SAMPLES_chemphys!R71),"",SAMPLES_chemphys!R71)</f>
        <v/>
      </c>
      <c r="BP68" s="5" t="str">
        <f>IF(ISBLANK(SAMPLES_chemphys!S71),"",SAMPLES_chemphys!S71)</f>
        <v/>
      </c>
      <c r="BQ68" s="5" t="str">
        <f>IF(ISBLANK(SAMPLES_chemphys!T71),"",SAMPLES_chemphys!T71)</f>
        <v/>
      </c>
      <c r="BR68" s="5" t="str">
        <f>IF(ISBLANK(SAMPLES_chemphys!U71),"",SAMPLES_chemphys!U71)</f>
        <v/>
      </c>
      <c r="BS68" s="5" t="str">
        <f>IF(ISBLANK(SAMPLES_chemphys!V71),"",SAMPLES_chemphys!V71)</f>
        <v/>
      </c>
      <c r="BT68" s="5" t="str">
        <f>IF(ISBLANK(SAMPLES_chemphys!W71),"",SAMPLES_chemphys!W71)</f>
        <v/>
      </c>
      <c r="BU68" s="5" t="str">
        <f>IF(ISBLANK(SAMPLES_chemphys!X71),"",SAMPLES_chemphys!X71)</f>
        <v/>
      </c>
      <c r="BV68" s="5" t="str">
        <f>IF(ISBLANK(SAMPLES_chemphys!Y71),"",SAMPLES_chemphys!Y71)</f>
        <v/>
      </c>
      <c r="BW68" s="5" t="str">
        <f>IF(ISBLANK(SAMPLES_chemphys!Z71),"",SAMPLES_chemphys!Z71)</f>
        <v/>
      </c>
      <c r="BX68" s="5" t="str">
        <f>IF(ISBLANK(SAMPLES_chemphys!AA71),"",SAMPLES_chemphys!AA71)</f>
        <v/>
      </c>
      <c r="BY68" s="5" t="str">
        <f>IF(ISBLANK(SAMPLES_chemphys!AB71),"",SAMPLES_chemphys!AB71)</f>
        <v/>
      </c>
      <c r="BZ68" s="5" t="str">
        <f>IF(ISBLANK(SAMPLES_chemphys!AC71),"",SAMPLES_chemphys!AC71)</f>
        <v/>
      </c>
      <c r="CA68" s="5" t="str">
        <f>IF(ISBLANK(SAMPLES_chemphys!AD71),"",SAMPLES_chemphys!AD71)</f>
        <v/>
      </c>
      <c r="CB68" s="5" t="str">
        <f>IF(ISBLANK(SAMPLES_chemphys!AE71),"",SAMPLES_chemphys!AE71)</f>
        <v/>
      </c>
      <c r="CC68" s="5" t="str">
        <f>IF(ISBLANK(SAMPLES_chemphys!AF71),"",SAMPLES_chemphys!AF71)</f>
        <v/>
      </c>
      <c r="CD68" s="5" t="str">
        <f>IF(ISBLANK(SAMPLES_chemphys!AG71),"",SAMPLES_chemphys!AG71)</f>
        <v/>
      </c>
      <c r="CE68" s="5" t="str">
        <f>IF(ISBLANK(SEQUENCING!Y71),"",SEQUENCING!Y71)</f>
        <v>YES</v>
      </c>
      <c r="CF68" s="5" t="str">
        <f>IF(ISBLANK(SEQUENCING!L71),"",SEQUENCING!L71)</f>
        <v/>
      </c>
      <c r="CG68" s="5" t="str">
        <f>IF(ISBLANK(SEQUENCING!M71),"",SEQUENCING!M71)</f>
        <v/>
      </c>
      <c r="CH68" s="5" t="str">
        <f>IF(ISBLANK(SEQUENCING!N71),"",SEQUENCING!N71)</f>
        <v/>
      </c>
      <c r="CI68" s="5" t="str">
        <f>IF(ISBLANK(SEQUENCING!O71),"",SEQUENCING!O71)</f>
        <v/>
      </c>
      <c r="CJ68" s="5" t="str">
        <f>IF(ISBLANK(SEQUENCING!P71),"",SEQUENCING!P71)</f>
        <v/>
      </c>
      <c r="CK68" s="5" t="str">
        <f>IF(ISBLANK(SEQUENCING!Q71),"",SEQUENCING!Q71)</f>
        <v/>
      </c>
      <c r="CL68" s="5" t="str">
        <f>IF(ISBLANK(SEQUENCING!R71),"",SEQUENCING!R71)</f>
        <v/>
      </c>
    </row>
    <row r="69" ht="15.75" customHeight="1">
      <c r="A69" s="5" t="str">
        <f>IF(ISBLANK(SAMPLES_general!Y72),"",SAMPLES_general!Y72)</f>
        <v/>
      </c>
      <c r="B69" s="5" t="str">
        <f>IF(ISBLANK(SAMPLES_general!B72),"",SAMPLES_general!B72)</f>
        <v/>
      </c>
      <c r="C69" s="5" t="str">
        <f>IF(ISBLANK(SAMPLES_general!C72),"",SAMPLES_general!C72)</f>
        <v/>
      </c>
      <c r="D69" s="5" t="str">
        <f>IF(ISBLANK(SAMPLES_general!D72),"",SAMPLES_general!D72)</f>
        <v/>
      </c>
      <c r="E69" s="5" t="str">
        <f>IF(ISBLANK(SAMPLES_general!E72),"",SAMPLES_general!E72)</f>
        <v/>
      </c>
      <c r="F69" s="5" t="str">
        <f>IF(ISBLANK(SAMPLES_general!F72),"",SAMPLES_general!F72)</f>
        <v/>
      </c>
      <c r="G69" s="5" t="str">
        <f>IF(ISBLANK(SAMPLES_general!G72),"",SAMPLES_general!G72)</f>
        <v/>
      </c>
      <c r="H69" s="5" t="str">
        <f>IF(ISBLANK(SAMPLES_general!I72),"",SAMPLES_general!I72)</f>
        <v/>
      </c>
      <c r="I69" s="5" t="str">
        <f>IF(ISBLANK(SAMPLES_general!J72),"",SAMPLES_general!J72)</f>
        <v/>
      </c>
      <c r="J69" s="5" t="str">
        <f>IF(ISBLANK(SAMPLES_general!K72),"",SAMPLES_general!K72)</f>
        <v/>
      </c>
      <c r="K69" s="5" t="str">
        <f>IF(ISBLANK(SAMPLES_general!L72),"",SAMPLES_general!L72)</f>
        <v/>
      </c>
      <c r="L69" s="5" t="str">
        <f>IF(ISBLANK(SAMPLES_general!M72),"",SAMPLES_general!M72)</f>
        <v/>
      </c>
      <c r="M69" s="5" t="str">
        <f>IF(ISBLANK(SAMPLES_general!N72),"",SAMPLES_general!N72)</f>
        <v/>
      </c>
      <c r="N69" s="5" t="str">
        <f>IF(ISBLANK(SAMPLES_general!O72),"",SAMPLES_general!O72)</f>
        <v/>
      </c>
      <c r="O69" s="5" t="str">
        <f>IF(ISBLANK(SAMPLES_general!P72),"",SAMPLES_general!P72)</f>
        <v/>
      </c>
      <c r="P69" s="5" t="str">
        <f>IF(ISBLANK(SAMPLES_general!Q72),"",SAMPLES_general!Q72)</f>
        <v/>
      </c>
      <c r="Q69" s="5" t="str">
        <f>IF(ISBLANK(SAMPLES_general!R72),"",SAMPLES_general!R72)</f>
        <v/>
      </c>
      <c r="R69" s="5" t="str">
        <f>IF(ISBLANK(SAMPLES_general!S72),"",SAMPLES_general!S72)</f>
        <v/>
      </c>
      <c r="S69" s="5" t="str">
        <f>IF(ISBLANK(SAMPLES_general!T72),"",SAMPLES_general!T72)</f>
        <v/>
      </c>
      <c r="T69" s="5" t="str">
        <f>IF(ISBLANK(SAMPLES_general!U72),"",SAMPLES_general!U72)</f>
        <v/>
      </c>
      <c r="U69" s="5" t="str">
        <f>IF(ISBLANK(SAMPLES_general!V72),"",SAMPLES_general!V72)</f>
        <v/>
      </c>
      <c r="V69" s="5" t="str">
        <f>IF(ISBLANK(SAMPLES_general!W72),"",SAMPLES_general!W72)</f>
        <v/>
      </c>
      <c r="W69" s="5" t="str">
        <f>IF(ISBLANK(SAMPLES_general!X72),"",SAMPLES_general!X72)</f>
        <v/>
      </c>
      <c r="X69" s="5" t="str">
        <f>IF(ISBLANK(SAMPLES_meta!C72),"",SAMPLES_meta!C72)</f>
        <v/>
      </c>
      <c r="Y69" s="5" t="str">
        <f>IF(ISBLANK(SAMPLES_meta!D72),"",SAMPLES_meta!D72)</f>
        <v xml:space="preserve">Aquaculture origin (domesticated)</v>
      </c>
      <c r="Z69" s="5" t="str">
        <f>IF(ISBLANK(SAMPLES_meta!E72),"",SAMPLES_meta!E72)</f>
        <v/>
      </c>
      <c r="AA69" s="5" t="str">
        <f>IF(ISBLANK(SAMPLES_meta!F72),"",SAMPLES_meta!F72)</f>
        <v/>
      </c>
      <c r="AB69" s="5" t="str">
        <f>IF(ISBLANK(SAMPLES_meta!G72),"",SAMPLES_meta!G72)</f>
        <v/>
      </c>
      <c r="AC69" s="5" t="str">
        <f>IF(ISBLANK(SAMPLES_meta!H72),"",SAMPLES_meta!H72)</f>
        <v/>
      </c>
      <c r="AD69" s="5" t="str">
        <f>IF(ISBLANK(SAMPLES_meta!I72),"",SAMPLES_meta!I72)</f>
        <v/>
      </c>
      <c r="AE69" s="5" t="str">
        <f>IF(ISBLANK(SAMPLES_indiv!C72),"",SAMPLES_indiv!C72)</f>
        <v/>
      </c>
      <c r="AF69" s="5" t="str">
        <f>IF(ISBLANK(SAMPLES_indiv!D72),"",SAMPLES_indiv!D72)</f>
        <v/>
      </c>
      <c r="AG69" s="5" t="str">
        <f>IF(ISBLANK(SAMPLES_indiv!E72),"",SAMPLES_indiv!E72)</f>
        <v/>
      </c>
      <c r="AH69" s="5" t="str">
        <f>IF(ISBLANK(SAMPLES_indiv!F72),"",SAMPLES_indiv!F72)</f>
        <v/>
      </c>
      <c r="AI69" s="5" t="str">
        <f>IF(ISBLANK(SAMPLES_indiv!G72),"",SAMPLES_indiv!G72)</f>
        <v/>
      </c>
      <c r="AJ69" s="5" t="str">
        <f>IF(ISBLANK(SAMPLES_indiv!H72),"",SAMPLES_indiv!H72)</f>
        <v/>
      </c>
      <c r="AK69" s="5" t="str">
        <f>IF(ISBLANK(SAMPLES_indiv!I72),"",SAMPLES_indiv!I72)</f>
        <v/>
      </c>
      <c r="AL69" s="5" t="str">
        <f>IF(ISBLANK(SAMPLES_indiv!J72),"",SAMPLES_indiv!J72)</f>
        <v/>
      </c>
      <c r="AM69" s="5" t="str">
        <f>IF(ISBLANK(SAMPLES_indiv!K72),"",SAMPLES_indiv!K72)</f>
        <v/>
      </c>
      <c r="AN69" s="5" t="str">
        <f>IF(ISBLANK(SAMPLES_indiv!L72),"",SAMPLES_indiv!L72)</f>
        <v/>
      </c>
      <c r="AO69" s="5" t="str">
        <f>IF(ISBLANK(SAMPLES_indiv!M72),"",SAMPLES_indiv!M72)</f>
        <v/>
      </c>
      <c r="AP69" s="5" t="str">
        <f>IF(ISBLANK(SAMPLES_indiv!N72),"",SAMPLES_indiv!N72)</f>
        <v/>
      </c>
      <c r="AQ69" s="5" t="str">
        <f>IF(ISBLANK(SAMPLES_indiv!O72),"",SAMPLES_indiv!O72)</f>
        <v/>
      </c>
      <c r="AR69" s="5" t="str">
        <f>IF(ISBLANK(SAMPLES_indiv!P72),"",SAMPLES_indiv!P72)</f>
        <v/>
      </c>
      <c r="AS69" s="5" t="str">
        <f>IF(ISBLANK(SAMPLES_indiv!Q72),"",SAMPLES_indiv!Q72)</f>
        <v/>
      </c>
      <c r="AT69" s="5" t="str">
        <f>IF(ISBLANK(SAMPLES_indiv!R72),"",SAMPLES_indiv!R72)</f>
        <v/>
      </c>
      <c r="AU69" s="5" t="str">
        <f>IF(ISBLANK(SAMPLES_indiv!S72),"",SAMPLES_indiv!S72)</f>
        <v/>
      </c>
      <c r="AV69" s="5" t="str">
        <f>IF(ISBLANK(SAMPLES_indiv!T72),"",SAMPLES_indiv!T72)</f>
        <v/>
      </c>
      <c r="AW69" s="5" t="str">
        <f>IF(ISBLANK(SAMPLES_indiv!U72),"",SAMPLES_indiv!U72)</f>
        <v/>
      </c>
      <c r="AX69" s="5" t="str">
        <f>IF(ISBLANK(SAMPLES_indiv!V72),"",SAMPLES_indiv!V72)</f>
        <v/>
      </c>
      <c r="AY69" s="5" t="str">
        <f>IF(ISBLANK(SAMPLES_indiv!W72),"",SAMPLES_indiv!W72)</f>
        <v/>
      </c>
      <c r="AZ69" s="5" t="str">
        <f>IF(ISBLANK(SAMPLES_chemphys!C72),"",SAMPLES_chemphys!C72)</f>
        <v/>
      </c>
      <c r="BA69" s="5" t="str">
        <f>IF(ISBLANK(SAMPLES_chemphys!D72),"",SAMPLES_chemphys!D72)</f>
        <v/>
      </c>
      <c r="BB69" s="5" t="str">
        <f>IF(ISBLANK(SAMPLES_chemphys!E72),"",SAMPLES_chemphys!E72)</f>
        <v/>
      </c>
      <c r="BC69" s="5" t="str">
        <f>IF(ISBLANK(SAMPLES_chemphys!F72),"",SAMPLES_chemphys!F72)</f>
        <v/>
      </c>
      <c r="BD69" s="5" t="str">
        <f>IF(ISBLANK(SAMPLES_chemphys!G72),"",SAMPLES_chemphys!G72)</f>
        <v/>
      </c>
      <c r="BE69" s="5" t="str">
        <f>IF(ISBLANK(SAMPLES_chemphys!H72),"",SAMPLES_chemphys!H72)</f>
        <v/>
      </c>
      <c r="BF69" s="5" t="str">
        <f>IF(ISBLANK(SAMPLES_chemphys!I72),"",SAMPLES_chemphys!I72)</f>
        <v/>
      </c>
      <c r="BG69" s="5" t="str">
        <f>IF(ISBLANK(SAMPLES_chemphys!J72),"",SAMPLES_chemphys!J72)</f>
        <v/>
      </c>
      <c r="BH69" s="5" t="str">
        <f>IF(ISBLANK(SAMPLES_chemphys!K72),"",SAMPLES_chemphys!K72)</f>
        <v/>
      </c>
      <c r="BI69" s="5" t="str">
        <f>IF(ISBLANK(SAMPLES_chemphys!L72),"",SAMPLES_chemphys!L72)</f>
        <v/>
      </c>
      <c r="BJ69" s="5" t="str">
        <f>IF(ISBLANK(SAMPLES_chemphys!M72),"",SAMPLES_chemphys!M72)</f>
        <v/>
      </c>
      <c r="BK69" s="5" t="str">
        <f>IF(ISBLANK(SAMPLES_chemphys!N72),"",SAMPLES_chemphys!N72)</f>
        <v/>
      </c>
      <c r="BL69" s="5" t="str">
        <f>IF(ISBLANK(SAMPLES_chemphys!O72),"",SAMPLES_chemphys!O72)</f>
        <v/>
      </c>
      <c r="BM69" s="5" t="str">
        <f>IF(ISBLANK(SAMPLES_chemphys!P72),"",SAMPLES_chemphys!P72)</f>
        <v/>
      </c>
      <c r="BN69" s="5" t="str">
        <f>IF(ISBLANK(SAMPLES_chemphys!Q72),"",SAMPLES_chemphys!Q72)</f>
        <v/>
      </c>
      <c r="BO69" s="5" t="str">
        <f>IF(ISBLANK(SAMPLES_chemphys!R72),"",SAMPLES_chemphys!R72)</f>
        <v/>
      </c>
      <c r="BP69" s="5" t="str">
        <f>IF(ISBLANK(SAMPLES_chemphys!S72),"",SAMPLES_chemphys!S72)</f>
        <v/>
      </c>
      <c r="BQ69" s="5" t="str">
        <f>IF(ISBLANK(SAMPLES_chemphys!T72),"",SAMPLES_chemphys!T72)</f>
        <v/>
      </c>
      <c r="BR69" s="5" t="str">
        <f>IF(ISBLANK(SAMPLES_chemphys!U72),"",SAMPLES_chemphys!U72)</f>
        <v/>
      </c>
      <c r="BS69" s="5" t="str">
        <f>IF(ISBLANK(SAMPLES_chemphys!V72),"",SAMPLES_chemphys!V72)</f>
        <v/>
      </c>
      <c r="BT69" s="5" t="str">
        <f>IF(ISBLANK(SAMPLES_chemphys!W72),"",SAMPLES_chemphys!W72)</f>
        <v/>
      </c>
      <c r="BU69" s="5" t="str">
        <f>IF(ISBLANK(SAMPLES_chemphys!X72),"",SAMPLES_chemphys!X72)</f>
        <v/>
      </c>
      <c r="BV69" s="5" t="str">
        <f>IF(ISBLANK(SAMPLES_chemphys!Y72),"",SAMPLES_chemphys!Y72)</f>
        <v/>
      </c>
      <c r="BW69" s="5" t="str">
        <f>IF(ISBLANK(SAMPLES_chemphys!Z72),"",SAMPLES_chemphys!Z72)</f>
        <v/>
      </c>
      <c r="BX69" s="5" t="str">
        <f>IF(ISBLANK(SAMPLES_chemphys!AA72),"",SAMPLES_chemphys!AA72)</f>
        <v/>
      </c>
      <c r="BY69" s="5" t="str">
        <f>IF(ISBLANK(SAMPLES_chemphys!AB72),"",SAMPLES_chemphys!AB72)</f>
        <v/>
      </c>
      <c r="BZ69" s="5" t="str">
        <f>IF(ISBLANK(SAMPLES_chemphys!AC72),"",SAMPLES_chemphys!AC72)</f>
        <v/>
      </c>
      <c r="CA69" s="5" t="str">
        <f>IF(ISBLANK(SAMPLES_chemphys!AD72),"",SAMPLES_chemphys!AD72)</f>
        <v/>
      </c>
      <c r="CB69" s="5" t="str">
        <f>IF(ISBLANK(SAMPLES_chemphys!AE72),"",SAMPLES_chemphys!AE72)</f>
        <v/>
      </c>
      <c r="CC69" s="5" t="str">
        <f>IF(ISBLANK(SAMPLES_chemphys!AF72),"",SAMPLES_chemphys!AF72)</f>
        <v/>
      </c>
      <c r="CD69" s="5" t="str">
        <f>IF(ISBLANK(SAMPLES_chemphys!AG72),"",SAMPLES_chemphys!AG72)</f>
        <v/>
      </c>
      <c r="CE69" s="5" t="str">
        <f>IF(ISBLANK(SEQUENCING!Y72),"",SEQUENCING!Y72)</f>
        <v>YES</v>
      </c>
      <c r="CF69" s="5" t="str">
        <f>IF(ISBLANK(SEQUENCING!L72),"",SEQUENCING!L72)</f>
        <v/>
      </c>
      <c r="CG69" s="5" t="str">
        <f>IF(ISBLANK(SEQUENCING!M72),"",SEQUENCING!M72)</f>
        <v/>
      </c>
      <c r="CH69" s="5" t="str">
        <f>IF(ISBLANK(SEQUENCING!N72),"",SEQUENCING!N72)</f>
        <v/>
      </c>
      <c r="CI69" s="5" t="str">
        <f>IF(ISBLANK(SEQUENCING!O72),"",SEQUENCING!O72)</f>
        <v/>
      </c>
      <c r="CJ69" s="5" t="str">
        <f>IF(ISBLANK(SEQUENCING!P72),"",SEQUENCING!P72)</f>
        <v/>
      </c>
      <c r="CK69" s="5" t="str">
        <f>IF(ISBLANK(SEQUENCING!Q72),"",SEQUENCING!Q72)</f>
        <v/>
      </c>
      <c r="CL69" s="5" t="str">
        <f>IF(ISBLANK(SEQUENCING!R72),"",SEQUENCING!R72)</f>
        <v/>
      </c>
    </row>
    <row r="70" ht="15.75" customHeight="1">
      <c r="A70" s="5" t="str">
        <f>IF(ISBLANK(SAMPLES_general!Y73),"",SAMPLES_general!Y73)</f>
        <v/>
      </c>
      <c r="B70" s="5" t="str">
        <f>IF(ISBLANK(SAMPLES_general!B73),"",SAMPLES_general!B73)</f>
        <v/>
      </c>
      <c r="C70" s="5" t="str">
        <f>IF(ISBLANK(SAMPLES_general!C73),"",SAMPLES_general!C73)</f>
        <v/>
      </c>
      <c r="D70" s="5" t="str">
        <f>IF(ISBLANK(SAMPLES_general!D73),"",SAMPLES_general!D73)</f>
        <v/>
      </c>
      <c r="E70" s="5" t="str">
        <f>IF(ISBLANK(SAMPLES_general!E73),"",SAMPLES_general!E73)</f>
        <v/>
      </c>
      <c r="F70" s="5" t="str">
        <f>IF(ISBLANK(SAMPLES_general!F73),"",SAMPLES_general!F73)</f>
        <v/>
      </c>
      <c r="G70" s="5" t="str">
        <f>IF(ISBLANK(SAMPLES_general!G73),"",SAMPLES_general!G73)</f>
        <v/>
      </c>
      <c r="H70" s="5" t="str">
        <f>IF(ISBLANK(SAMPLES_general!I73),"",SAMPLES_general!I73)</f>
        <v/>
      </c>
      <c r="I70" s="5" t="str">
        <f>IF(ISBLANK(SAMPLES_general!J73),"",SAMPLES_general!J73)</f>
        <v/>
      </c>
      <c r="J70" s="5" t="str">
        <f>IF(ISBLANK(SAMPLES_general!K73),"",SAMPLES_general!K73)</f>
        <v/>
      </c>
      <c r="K70" s="5" t="str">
        <f>IF(ISBLANK(SAMPLES_general!L73),"",SAMPLES_general!L73)</f>
        <v/>
      </c>
      <c r="L70" s="5" t="str">
        <f>IF(ISBLANK(SAMPLES_general!M73),"",SAMPLES_general!M73)</f>
        <v/>
      </c>
      <c r="M70" s="5" t="str">
        <f>IF(ISBLANK(SAMPLES_general!N73),"",SAMPLES_general!N73)</f>
        <v/>
      </c>
      <c r="N70" s="5" t="str">
        <f>IF(ISBLANK(SAMPLES_general!O73),"",SAMPLES_general!O73)</f>
        <v/>
      </c>
      <c r="O70" s="5" t="str">
        <f>IF(ISBLANK(SAMPLES_general!P73),"",SAMPLES_general!P73)</f>
        <v/>
      </c>
      <c r="P70" s="5" t="str">
        <f>IF(ISBLANK(SAMPLES_general!Q73),"",SAMPLES_general!Q73)</f>
        <v/>
      </c>
      <c r="Q70" s="5" t="str">
        <f>IF(ISBLANK(SAMPLES_general!R73),"",SAMPLES_general!R73)</f>
        <v/>
      </c>
      <c r="R70" s="5" t="str">
        <f>IF(ISBLANK(SAMPLES_general!S73),"",SAMPLES_general!S73)</f>
        <v/>
      </c>
      <c r="S70" s="5" t="str">
        <f>IF(ISBLANK(SAMPLES_general!T73),"",SAMPLES_general!T73)</f>
        <v/>
      </c>
      <c r="T70" s="5" t="str">
        <f>IF(ISBLANK(SAMPLES_general!U73),"",SAMPLES_general!U73)</f>
        <v/>
      </c>
      <c r="U70" s="5" t="str">
        <f>IF(ISBLANK(SAMPLES_general!V73),"",SAMPLES_general!V73)</f>
        <v/>
      </c>
      <c r="V70" s="5" t="str">
        <f>IF(ISBLANK(SAMPLES_general!W73),"",SAMPLES_general!W73)</f>
        <v/>
      </c>
      <c r="W70" s="5" t="str">
        <f>IF(ISBLANK(SAMPLES_general!X73),"",SAMPLES_general!X73)</f>
        <v/>
      </c>
      <c r="X70" s="5" t="str">
        <f>IF(ISBLANK(SAMPLES_meta!C73),"",SAMPLES_meta!C73)</f>
        <v/>
      </c>
      <c r="Y70" s="5" t="str">
        <f>IF(ISBLANK(SAMPLES_meta!D73),"",SAMPLES_meta!D73)</f>
        <v xml:space="preserve">Aquaculture origin (domesticated)</v>
      </c>
      <c r="Z70" s="5" t="str">
        <f>IF(ISBLANK(SAMPLES_meta!E73),"",SAMPLES_meta!E73)</f>
        <v/>
      </c>
      <c r="AA70" s="5" t="str">
        <f>IF(ISBLANK(SAMPLES_meta!F73),"",SAMPLES_meta!F73)</f>
        <v/>
      </c>
      <c r="AB70" s="5" t="str">
        <f>IF(ISBLANK(SAMPLES_meta!G73),"",SAMPLES_meta!G73)</f>
        <v/>
      </c>
      <c r="AC70" s="5" t="str">
        <f>IF(ISBLANK(SAMPLES_meta!H73),"",SAMPLES_meta!H73)</f>
        <v/>
      </c>
      <c r="AD70" s="5" t="str">
        <f>IF(ISBLANK(SAMPLES_meta!I73),"",SAMPLES_meta!I73)</f>
        <v/>
      </c>
      <c r="AE70" s="5" t="str">
        <f>IF(ISBLANK(SAMPLES_indiv!C73),"",SAMPLES_indiv!C73)</f>
        <v/>
      </c>
      <c r="AF70" s="5" t="str">
        <f>IF(ISBLANK(SAMPLES_indiv!D73),"",SAMPLES_indiv!D73)</f>
        <v/>
      </c>
      <c r="AG70" s="5" t="str">
        <f>IF(ISBLANK(SAMPLES_indiv!E73),"",SAMPLES_indiv!E73)</f>
        <v/>
      </c>
      <c r="AH70" s="5" t="str">
        <f>IF(ISBLANK(SAMPLES_indiv!F73),"",SAMPLES_indiv!F73)</f>
        <v/>
      </c>
      <c r="AI70" s="5" t="str">
        <f>IF(ISBLANK(SAMPLES_indiv!G73),"",SAMPLES_indiv!G73)</f>
        <v/>
      </c>
      <c r="AJ70" s="5" t="str">
        <f>IF(ISBLANK(SAMPLES_indiv!H73),"",SAMPLES_indiv!H73)</f>
        <v/>
      </c>
      <c r="AK70" s="5" t="str">
        <f>IF(ISBLANK(SAMPLES_indiv!I73),"",SAMPLES_indiv!I73)</f>
        <v/>
      </c>
      <c r="AL70" s="5" t="str">
        <f>IF(ISBLANK(SAMPLES_indiv!J73),"",SAMPLES_indiv!J73)</f>
        <v/>
      </c>
      <c r="AM70" s="5" t="str">
        <f>IF(ISBLANK(SAMPLES_indiv!K73),"",SAMPLES_indiv!K73)</f>
        <v/>
      </c>
      <c r="AN70" s="5" t="str">
        <f>IF(ISBLANK(SAMPLES_indiv!L73),"",SAMPLES_indiv!L73)</f>
        <v/>
      </c>
      <c r="AO70" s="5" t="str">
        <f>IF(ISBLANK(SAMPLES_indiv!M73),"",SAMPLES_indiv!M73)</f>
        <v/>
      </c>
      <c r="AP70" s="5" t="str">
        <f>IF(ISBLANK(SAMPLES_indiv!N73),"",SAMPLES_indiv!N73)</f>
        <v/>
      </c>
      <c r="AQ70" s="5" t="str">
        <f>IF(ISBLANK(SAMPLES_indiv!O73),"",SAMPLES_indiv!O73)</f>
        <v/>
      </c>
      <c r="AR70" s="5" t="str">
        <f>IF(ISBLANK(SAMPLES_indiv!P73),"",SAMPLES_indiv!P73)</f>
        <v/>
      </c>
      <c r="AS70" s="5" t="str">
        <f>IF(ISBLANK(SAMPLES_indiv!Q73),"",SAMPLES_indiv!Q73)</f>
        <v/>
      </c>
      <c r="AT70" s="5" t="str">
        <f>IF(ISBLANK(SAMPLES_indiv!R73),"",SAMPLES_indiv!R73)</f>
        <v/>
      </c>
      <c r="AU70" s="5" t="str">
        <f>IF(ISBLANK(SAMPLES_indiv!S73),"",SAMPLES_indiv!S73)</f>
        <v/>
      </c>
      <c r="AV70" s="5" t="str">
        <f>IF(ISBLANK(SAMPLES_indiv!T73),"",SAMPLES_indiv!T73)</f>
        <v/>
      </c>
      <c r="AW70" s="5" t="str">
        <f>IF(ISBLANK(SAMPLES_indiv!U73),"",SAMPLES_indiv!U73)</f>
        <v/>
      </c>
      <c r="AX70" s="5" t="str">
        <f>IF(ISBLANK(SAMPLES_indiv!V73),"",SAMPLES_indiv!V73)</f>
        <v/>
      </c>
      <c r="AY70" s="5" t="str">
        <f>IF(ISBLANK(SAMPLES_indiv!W73),"",SAMPLES_indiv!W73)</f>
        <v/>
      </c>
      <c r="AZ70" s="5" t="str">
        <f>IF(ISBLANK(SAMPLES_chemphys!C73),"",SAMPLES_chemphys!C73)</f>
        <v/>
      </c>
      <c r="BA70" s="5" t="str">
        <f>IF(ISBLANK(SAMPLES_chemphys!D73),"",SAMPLES_chemphys!D73)</f>
        <v/>
      </c>
      <c r="BB70" s="5" t="str">
        <f>IF(ISBLANK(SAMPLES_chemphys!E73),"",SAMPLES_chemphys!E73)</f>
        <v/>
      </c>
      <c r="BC70" s="5" t="str">
        <f>IF(ISBLANK(SAMPLES_chemphys!F73),"",SAMPLES_chemphys!F73)</f>
        <v/>
      </c>
      <c r="BD70" s="5" t="str">
        <f>IF(ISBLANK(SAMPLES_chemphys!G73),"",SAMPLES_chemphys!G73)</f>
        <v/>
      </c>
      <c r="BE70" s="5" t="str">
        <f>IF(ISBLANK(SAMPLES_chemphys!H73),"",SAMPLES_chemphys!H73)</f>
        <v/>
      </c>
      <c r="BF70" s="5" t="str">
        <f>IF(ISBLANK(SAMPLES_chemphys!I73),"",SAMPLES_chemphys!I73)</f>
        <v/>
      </c>
      <c r="BG70" s="5" t="str">
        <f>IF(ISBLANK(SAMPLES_chemphys!J73),"",SAMPLES_chemphys!J73)</f>
        <v/>
      </c>
      <c r="BH70" s="5" t="str">
        <f>IF(ISBLANK(SAMPLES_chemphys!K73),"",SAMPLES_chemphys!K73)</f>
        <v/>
      </c>
      <c r="BI70" s="5" t="str">
        <f>IF(ISBLANK(SAMPLES_chemphys!L73),"",SAMPLES_chemphys!L73)</f>
        <v/>
      </c>
      <c r="BJ70" s="5" t="str">
        <f>IF(ISBLANK(SAMPLES_chemphys!M73),"",SAMPLES_chemphys!M73)</f>
        <v/>
      </c>
      <c r="BK70" s="5" t="str">
        <f>IF(ISBLANK(SAMPLES_chemphys!N73),"",SAMPLES_chemphys!N73)</f>
        <v/>
      </c>
      <c r="BL70" s="5" t="str">
        <f>IF(ISBLANK(SAMPLES_chemphys!O73),"",SAMPLES_chemphys!O73)</f>
        <v/>
      </c>
      <c r="BM70" s="5" t="str">
        <f>IF(ISBLANK(SAMPLES_chemphys!P73),"",SAMPLES_chemphys!P73)</f>
        <v/>
      </c>
      <c r="BN70" s="5" t="str">
        <f>IF(ISBLANK(SAMPLES_chemphys!Q73),"",SAMPLES_chemphys!Q73)</f>
        <v/>
      </c>
      <c r="BO70" s="5" t="str">
        <f>IF(ISBLANK(SAMPLES_chemphys!R73),"",SAMPLES_chemphys!R73)</f>
        <v/>
      </c>
      <c r="BP70" s="5" t="str">
        <f>IF(ISBLANK(SAMPLES_chemphys!S73),"",SAMPLES_chemphys!S73)</f>
        <v/>
      </c>
      <c r="BQ70" s="5" t="str">
        <f>IF(ISBLANK(SAMPLES_chemphys!T73),"",SAMPLES_chemphys!T73)</f>
        <v/>
      </c>
      <c r="BR70" s="5" t="str">
        <f>IF(ISBLANK(SAMPLES_chemphys!U73),"",SAMPLES_chemphys!U73)</f>
        <v/>
      </c>
      <c r="BS70" s="5" t="str">
        <f>IF(ISBLANK(SAMPLES_chemphys!V73),"",SAMPLES_chemphys!V73)</f>
        <v/>
      </c>
      <c r="BT70" s="5" t="str">
        <f>IF(ISBLANK(SAMPLES_chemphys!W73),"",SAMPLES_chemphys!W73)</f>
        <v/>
      </c>
      <c r="BU70" s="5" t="str">
        <f>IF(ISBLANK(SAMPLES_chemphys!X73),"",SAMPLES_chemphys!X73)</f>
        <v/>
      </c>
      <c r="BV70" s="5" t="str">
        <f>IF(ISBLANK(SAMPLES_chemphys!Y73),"",SAMPLES_chemphys!Y73)</f>
        <v/>
      </c>
      <c r="BW70" s="5" t="str">
        <f>IF(ISBLANK(SAMPLES_chemphys!Z73),"",SAMPLES_chemphys!Z73)</f>
        <v/>
      </c>
      <c r="BX70" s="5" t="str">
        <f>IF(ISBLANK(SAMPLES_chemphys!AA73),"",SAMPLES_chemphys!AA73)</f>
        <v/>
      </c>
      <c r="BY70" s="5" t="str">
        <f>IF(ISBLANK(SAMPLES_chemphys!AB73),"",SAMPLES_chemphys!AB73)</f>
        <v/>
      </c>
      <c r="BZ70" s="5" t="str">
        <f>IF(ISBLANK(SAMPLES_chemphys!AC73),"",SAMPLES_chemphys!AC73)</f>
        <v/>
      </c>
      <c r="CA70" s="5" t="str">
        <f>IF(ISBLANK(SAMPLES_chemphys!AD73),"",SAMPLES_chemphys!AD73)</f>
        <v/>
      </c>
      <c r="CB70" s="5" t="str">
        <f>IF(ISBLANK(SAMPLES_chemphys!AE73),"",SAMPLES_chemphys!AE73)</f>
        <v/>
      </c>
      <c r="CC70" s="5" t="str">
        <f>IF(ISBLANK(SAMPLES_chemphys!AF73),"",SAMPLES_chemphys!AF73)</f>
        <v/>
      </c>
      <c r="CD70" s="5" t="str">
        <f>IF(ISBLANK(SAMPLES_chemphys!AG73),"",SAMPLES_chemphys!AG73)</f>
        <v/>
      </c>
      <c r="CE70" s="5" t="str">
        <f>IF(ISBLANK(SEQUENCING!Y73),"",SEQUENCING!Y73)</f>
        <v>YES</v>
      </c>
      <c r="CF70" s="5" t="str">
        <f>IF(ISBLANK(SEQUENCING!L73),"",SEQUENCING!L73)</f>
        <v/>
      </c>
      <c r="CG70" s="5" t="str">
        <f>IF(ISBLANK(SEQUENCING!M73),"",SEQUENCING!M73)</f>
        <v/>
      </c>
      <c r="CH70" s="5" t="str">
        <f>IF(ISBLANK(SEQUENCING!N73),"",SEQUENCING!N73)</f>
        <v/>
      </c>
      <c r="CI70" s="5" t="str">
        <f>IF(ISBLANK(SEQUENCING!O73),"",SEQUENCING!O73)</f>
        <v/>
      </c>
      <c r="CJ70" s="5" t="str">
        <f>IF(ISBLANK(SEQUENCING!P73),"",SEQUENCING!P73)</f>
        <v/>
      </c>
      <c r="CK70" s="5" t="str">
        <f>IF(ISBLANK(SEQUENCING!Q73),"",SEQUENCING!Q73)</f>
        <v/>
      </c>
      <c r="CL70" s="5" t="str">
        <f>IF(ISBLANK(SEQUENCING!R73),"",SEQUENCING!R73)</f>
        <v/>
      </c>
    </row>
    <row r="71" ht="15.75" customHeight="1">
      <c r="A71" s="5" t="str">
        <f>IF(ISBLANK(SAMPLES_general!Y74),"",SAMPLES_general!Y74)</f>
        <v/>
      </c>
      <c r="B71" s="5" t="str">
        <f>IF(ISBLANK(SAMPLES_general!B74),"",SAMPLES_general!B74)</f>
        <v/>
      </c>
      <c r="C71" s="5" t="str">
        <f>IF(ISBLANK(SAMPLES_general!C74),"",SAMPLES_general!C74)</f>
        <v/>
      </c>
      <c r="D71" s="5" t="str">
        <f>IF(ISBLANK(SAMPLES_general!D74),"",SAMPLES_general!D74)</f>
        <v/>
      </c>
      <c r="E71" s="5" t="str">
        <f>IF(ISBLANK(SAMPLES_general!E74),"",SAMPLES_general!E74)</f>
        <v/>
      </c>
      <c r="F71" s="5" t="str">
        <f>IF(ISBLANK(SAMPLES_general!F74),"",SAMPLES_general!F74)</f>
        <v/>
      </c>
      <c r="G71" s="5" t="str">
        <f>IF(ISBLANK(SAMPLES_general!G74),"",SAMPLES_general!G74)</f>
        <v/>
      </c>
      <c r="H71" s="5" t="str">
        <f>IF(ISBLANK(SAMPLES_general!I74),"",SAMPLES_general!I74)</f>
        <v/>
      </c>
      <c r="I71" s="5" t="str">
        <f>IF(ISBLANK(SAMPLES_general!J74),"",SAMPLES_general!J74)</f>
        <v/>
      </c>
      <c r="J71" s="5" t="str">
        <f>IF(ISBLANK(SAMPLES_general!K74),"",SAMPLES_general!K74)</f>
        <v/>
      </c>
      <c r="K71" s="5" t="str">
        <f>IF(ISBLANK(SAMPLES_general!L74),"",SAMPLES_general!L74)</f>
        <v/>
      </c>
      <c r="L71" s="5" t="str">
        <f>IF(ISBLANK(SAMPLES_general!M74),"",SAMPLES_general!M74)</f>
        <v/>
      </c>
      <c r="M71" s="5" t="str">
        <f>IF(ISBLANK(SAMPLES_general!N74),"",SAMPLES_general!N74)</f>
        <v/>
      </c>
      <c r="N71" s="5" t="str">
        <f>IF(ISBLANK(SAMPLES_general!O74),"",SAMPLES_general!O74)</f>
        <v/>
      </c>
      <c r="O71" s="5" t="str">
        <f>IF(ISBLANK(SAMPLES_general!P74),"",SAMPLES_general!P74)</f>
        <v/>
      </c>
      <c r="P71" s="5" t="str">
        <f>IF(ISBLANK(SAMPLES_general!Q74),"",SAMPLES_general!Q74)</f>
        <v/>
      </c>
      <c r="Q71" s="5" t="str">
        <f>IF(ISBLANK(SAMPLES_general!R74),"",SAMPLES_general!R74)</f>
        <v/>
      </c>
      <c r="R71" s="5" t="str">
        <f>IF(ISBLANK(SAMPLES_general!S74),"",SAMPLES_general!S74)</f>
        <v/>
      </c>
      <c r="S71" s="5" t="str">
        <f>IF(ISBLANK(SAMPLES_general!T74),"",SAMPLES_general!T74)</f>
        <v/>
      </c>
      <c r="T71" s="5" t="str">
        <f>IF(ISBLANK(SAMPLES_general!U74),"",SAMPLES_general!U74)</f>
        <v/>
      </c>
      <c r="U71" s="5" t="str">
        <f>IF(ISBLANK(SAMPLES_general!V74),"",SAMPLES_general!V74)</f>
        <v/>
      </c>
      <c r="V71" s="5" t="str">
        <f>IF(ISBLANK(SAMPLES_general!W74),"",SAMPLES_general!W74)</f>
        <v/>
      </c>
      <c r="W71" s="5" t="str">
        <f>IF(ISBLANK(SAMPLES_general!X74),"",SAMPLES_general!X74)</f>
        <v/>
      </c>
      <c r="X71" s="5" t="str">
        <f>IF(ISBLANK(SAMPLES_meta!C74),"",SAMPLES_meta!C74)</f>
        <v/>
      </c>
      <c r="Y71" s="5" t="str">
        <f>IF(ISBLANK(SAMPLES_meta!D74),"",SAMPLES_meta!D74)</f>
        <v xml:space="preserve">Aquaculture origin (domesticated)</v>
      </c>
      <c r="Z71" s="5" t="str">
        <f>IF(ISBLANK(SAMPLES_meta!E74),"",SAMPLES_meta!E74)</f>
        <v/>
      </c>
      <c r="AA71" s="5" t="str">
        <f>IF(ISBLANK(SAMPLES_meta!F74),"",SAMPLES_meta!F74)</f>
        <v/>
      </c>
      <c r="AB71" s="5" t="str">
        <f>IF(ISBLANK(SAMPLES_meta!G74),"",SAMPLES_meta!G74)</f>
        <v/>
      </c>
      <c r="AC71" s="5" t="str">
        <f>IF(ISBLANK(SAMPLES_meta!H74),"",SAMPLES_meta!H74)</f>
        <v/>
      </c>
      <c r="AD71" s="5" t="str">
        <f>IF(ISBLANK(SAMPLES_meta!I74),"",SAMPLES_meta!I74)</f>
        <v/>
      </c>
      <c r="AE71" s="5" t="str">
        <f>IF(ISBLANK(SAMPLES_indiv!C74),"",SAMPLES_indiv!C74)</f>
        <v/>
      </c>
      <c r="AF71" s="5" t="str">
        <f>IF(ISBLANK(SAMPLES_indiv!D74),"",SAMPLES_indiv!D74)</f>
        <v/>
      </c>
      <c r="AG71" s="5" t="str">
        <f>IF(ISBLANK(SAMPLES_indiv!E74),"",SAMPLES_indiv!E74)</f>
        <v/>
      </c>
      <c r="AH71" s="5" t="str">
        <f>IF(ISBLANK(SAMPLES_indiv!F74),"",SAMPLES_indiv!F74)</f>
        <v/>
      </c>
      <c r="AI71" s="5" t="str">
        <f>IF(ISBLANK(SAMPLES_indiv!G74),"",SAMPLES_indiv!G74)</f>
        <v/>
      </c>
      <c r="AJ71" s="5" t="str">
        <f>IF(ISBLANK(SAMPLES_indiv!H74),"",SAMPLES_indiv!H74)</f>
        <v/>
      </c>
      <c r="AK71" s="5" t="str">
        <f>IF(ISBLANK(SAMPLES_indiv!I74),"",SAMPLES_indiv!I74)</f>
        <v/>
      </c>
      <c r="AL71" s="5" t="str">
        <f>IF(ISBLANK(SAMPLES_indiv!J74),"",SAMPLES_indiv!J74)</f>
        <v/>
      </c>
      <c r="AM71" s="5" t="str">
        <f>IF(ISBLANK(SAMPLES_indiv!K74),"",SAMPLES_indiv!K74)</f>
        <v/>
      </c>
      <c r="AN71" s="5" t="str">
        <f>IF(ISBLANK(SAMPLES_indiv!L74),"",SAMPLES_indiv!L74)</f>
        <v/>
      </c>
      <c r="AO71" s="5" t="str">
        <f>IF(ISBLANK(SAMPLES_indiv!M74),"",SAMPLES_indiv!M74)</f>
        <v/>
      </c>
      <c r="AP71" s="5" t="str">
        <f>IF(ISBLANK(SAMPLES_indiv!N74),"",SAMPLES_indiv!N74)</f>
        <v/>
      </c>
      <c r="AQ71" s="5" t="str">
        <f>IF(ISBLANK(SAMPLES_indiv!O74),"",SAMPLES_indiv!O74)</f>
        <v/>
      </c>
      <c r="AR71" s="5" t="str">
        <f>IF(ISBLANK(SAMPLES_indiv!P74),"",SAMPLES_indiv!P74)</f>
        <v/>
      </c>
      <c r="AS71" s="5" t="str">
        <f>IF(ISBLANK(SAMPLES_indiv!Q74),"",SAMPLES_indiv!Q74)</f>
        <v/>
      </c>
      <c r="AT71" s="5" t="str">
        <f>IF(ISBLANK(SAMPLES_indiv!R74),"",SAMPLES_indiv!R74)</f>
        <v/>
      </c>
      <c r="AU71" s="5" t="str">
        <f>IF(ISBLANK(SAMPLES_indiv!S74),"",SAMPLES_indiv!S74)</f>
        <v/>
      </c>
      <c r="AV71" s="5" t="str">
        <f>IF(ISBLANK(SAMPLES_indiv!T74),"",SAMPLES_indiv!T74)</f>
        <v/>
      </c>
      <c r="AW71" s="5" t="str">
        <f>IF(ISBLANK(SAMPLES_indiv!U74),"",SAMPLES_indiv!U74)</f>
        <v/>
      </c>
      <c r="AX71" s="5" t="str">
        <f>IF(ISBLANK(SAMPLES_indiv!V74),"",SAMPLES_indiv!V74)</f>
        <v/>
      </c>
      <c r="AY71" s="5" t="str">
        <f>IF(ISBLANK(SAMPLES_indiv!W74),"",SAMPLES_indiv!W74)</f>
        <v/>
      </c>
      <c r="AZ71" s="5" t="str">
        <f>IF(ISBLANK(SAMPLES_chemphys!C74),"",SAMPLES_chemphys!C74)</f>
        <v/>
      </c>
      <c r="BA71" s="5" t="str">
        <f>IF(ISBLANK(SAMPLES_chemphys!D74),"",SAMPLES_chemphys!D74)</f>
        <v/>
      </c>
      <c r="BB71" s="5" t="str">
        <f>IF(ISBLANK(SAMPLES_chemphys!E74),"",SAMPLES_chemphys!E74)</f>
        <v/>
      </c>
      <c r="BC71" s="5" t="str">
        <f>IF(ISBLANK(SAMPLES_chemphys!F74),"",SAMPLES_chemphys!F74)</f>
        <v/>
      </c>
      <c r="BD71" s="5" t="str">
        <f>IF(ISBLANK(SAMPLES_chemphys!G74),"",SAMPLES_chemphys!G74)</f>
        <v/>
      </c>
      <c r="BE71" s="5" t="str">
        <f>IF(ISBLANK(SAMPLES_chemphys!H74),"",SAMPLES_chemphys!H74)</f>
        <v/>
      </c>
      <c r="BF71" s="5" t="str">
        <f>IF(ISBLANK(SAMPLES_chemphys!I74),"",SAMPLES_chemphys!I74)</f>
        <v/>
      </c>
      <c r="BG71" s="5" t="str">
        <f>IF(ISBLANK(SAMPLES_chemphys!J74),"",SAMPLES_chemphys!J74)</f>
        <v/>
      </c>
      <c r="BH71" s="5" t="str">
        <f>IF(ISBLANK(SAMPLES_chemphys!K74),"",SAMPLES_chemphys!K74)</f>
        <v/>
      </c>
      <c r="BI71" s="5" t="str">
        <f>IF(ISBLANK(SAMPLES_chemphys!L74),"",SAMPLES_chemphys!L74)</f>
        <v/>
      </c>
      <c r="BJ71" s="5" t="str">
        <f>IF(ISBLANK(SAMPLES_chemphys!M74),"",SAMPLES_chemphys!M74)</f>
        <v/>
      </c>
      <c r="BK71" s="5" t="str">
        <f>IF(ISBLANK(SAMPLES_chemphys!N74),"",SAMPLES_chemphys!N74)</f>
        <v/>
      </c>
      <c r="BL71" s="5" t="str">
        <f>IF(ISBLANK(SAMPLES_chemphys!O74),"",SAMPLES_chemphys!O74)</f>
        <v/>
      </c>
      <c r="BM71" s="5" t="str">
        <f>IF(ISBLANK(SAMPLES_chemphys!P74),"",SAMPLES_chemphys!P74)</f>
        <v/>
      </c>
      <c r="BN71" s="5" t="str">
        <f>IF(ISBLANK(SAMPLES_chemphys!Q74),"",SAMPLES_chemphys!Q74)</f>
        <v/>
      </c>
      <c r="BO71" s="5" t="str">
        <f>IF(ISBLANK(SAMPLES_chemphys!R74),"",SAMPLES_chemphys!R74)</f>
        <v/>
      </c>
      <c r="BP71" s="5" t="str">
        <f>IF(ISBLANK(SAMPLES_chemphys!S74),"",SAMPLES_chemphys!S74)</f>
        <v/>
      </c>
      <c r="BQ71" s="5" t="str">
        <f>IF(ISBLANK(SAMPLES_chemphys!T74),"",SAMPLES_chemphys!T74)</f>
        <v/>
      </c>
      <c r="BR71" s="5" t="str">
        <f>IF(ISBLANK(SAMPLES_chemphys!U74),"",SAMPLES_chemphys!U74)</f>
        <v/>
      </c>
      <c r="BS71" s="5" t="str">
        <f>IF(ISBLANK(SAMPLES_chemphys!V74),"",SAMPLES_chemphys!V74)</f>
        <v/>
      </c>
      <c r="BT71" s="5" t="str">
        <f>IF(ISBLANK(SAMPLES_chemphys!W74),"",SAMPLES_chemphys!W74)</f>
        <v/>
      </c>
      <c r="BU71" s="5" t="str">
        <f>IF(ISBLANK(SAMPLES_chemphys!X74),"",SAMPLES_chemphys!X74)</f>
        <v/>
      </c>
      <c r="BV71" s="5" t="str">
        <f>IF(ISBLANK(SAMPLES_chemphys!Y74),"",SAMPLES_chemphys!Y74)</f>
        <v/>
      </c>
      <c r="BW71" s="5" t="str">
        <f>IF(ISBLANK(SAMPLES_chemphys!Z74),"",SAMPLES_chemphys!Z74)</f>
        <v/>
      </c>
      <c r="BX71" s="5" t="str">
        <f>IF(ISBLANK(SAMPLES_chemphys!AA74),"",SAMPLES_chemphys!AA74)</f>
        <v/>
      </c>
      <c r="BY71" s="5" t="str">
        <f>IF(ISBLANK(SAMPLES_chemphys!AB74),"",SAMPLES_chemphys!AB74)</f>
        <v/>
      </c>
      <c r="BZ71" s="5" t="str">
        <f>IF(ISBLANK(SAMPLES_chemphys!AC74),"",SAMPLES_chemphys!AC74)</f>
        <v/>
      </c>
      <c r="CA71" s="5" t="str">
        <f>IF(ISBLANK(SAMPLES_chemphys!AD74),"",SAMPLES_chemphys!AD74)</f>
        <v/>
      </c>
      <c r="CB71" s="5" t="str">
        <f>IF(ISBLANK(SAMPLES_chemphys!AE74),"",SAMPLES_chemphys!AE74)</f>
        <v/>
      </c>
      <c r="CC71" s="5" t="str">
        <f>IF(ISBLANK(SAMPLES_chemphys!AF74),"",SAMPLES_chemphys!AF74)</f>
        <v/>
      </c>
      <c r="CD71" s="5" t="str">
        <f>IF(ISBLANK(SAMPLES_chemphys!AG74),"",SAMPLES_chemphys!AG74)</f>
        <v/>
      </c>
      <c r="CE71" s="5" t="str">
        <f>IF(ISBLANK(SEQUENCING!Y74),"",SEQUENCING!Y74)</f>
        <v>YES</v>
      </c>
      <c r="CF71" s="5" t="str">
        <f>IF(ISBLANK(SEQUENCING!L74),"",SEQUENCING!L74)</f>
        <v/>
      </c>
      <c r="CG71" s="5" t="str">
        <f>IF(ISBLANK(SEQUENCING!M74),"",SEQUENCING!M74)</f>
        <v/>
      </c>
      <c r="CH71" s="5" t="str">
        <f>IF(ISBLANK(SEQUENCING!N74),"",SEQUENCING!N74)</f>
        <v/>
      </c>
      <c r="CI71" s="5" t="str">
        <f>IF(ISBLANK(SEQUENCING!O74),"",SEQUENCING!O74)</f>
        <v/>
      </c>
      <c r="CJ71" s="5" t="str">
        <f>IF(ISBLANK(SEQUENCING!P74),"",SEQUENCING!P74)</f>
        <v/>
      </c>
      <c r="CK71" s="5" t="str">
        <f>IF(ISBLANK(SEQUENCING!Q74),"",SEQUENCING!Q74)</f>
        <v/>
      </c>
      <c r="CL71" s="5" t="str">
        <f>IF(ISBLANK(SEQUENCING!R74),"",SEQUENCING!R74)</f>
        <v/>
      </c>
    </row>
    <row r="72" ht="15.75" customHeight="1">
      <c r="A72" s="5" t="str">
        <f>IF(ISBLANK(SAMPLES_general!Y75),"",SAMPLES_general!Y75)</f>
        <v/>
      </c>
      <c r="B72" s="5" t="str">
        <f>IF(ISBLANK(SAMPLES_general!B75),"",SAMPLES_general!B75)</f>
        <v/>
      </c>
      <c r="C72" s="5" t="str">
        <f>IF(ISBLANK(SAMPLES_general!C75),"",SAMPLES_general!C75)</f>
        <v/>
      </c>
      <c r="D72" s="5" t="str">
        <f>IF(ISBLANK(SAMPLES_general!D75),"",SAMPLES_general!D75)</f>
        <v/>
      </c>
      <c r="E72" s="5" t="str">
        <f>IF(ISBLANK(SAMPLES_general!E75),"",SAMPLES_general!E75)</f>
        <v/>
      </c>
      <c r="F72" s="5" t="str">
        <f>IF(ISBLANK(SAMPLES_general!F75),"",SAMPLES_general!F75)</f>
        <v/>
      </c>
      <c r="G72" s="5" t="str">
        <f>IF(ISBLANK(SAMPLES_general!G75),"",SAMPLES_general!G75)</f>
        <v/>
      </c>
      <c r="H72" s="5" t="str">
        <f>IF(ISBLANK(SAMPLES_general!I75),"",SAMPLES_general!I75)</f>
        <v/>
      </c>
      <c r="I72" s="5" t="str">
        <f>IF(ISBLANK(SAMPLES_general!J75),"",SAMPLES_general!J75)</f>
        <v/>
      </c>
      <c r="J72" s="5" t="str">
        <f>IF(ISBLANK(SAMPLES_general!K75),"",SAMPLES_general!K75)</f>
        <v/>
      </c>
      <c r="K72" s="5" t="str">
        <f>IF(ISBLANK(SAMPLES_general!L75),"",SAMPLES_general!L75)</f>
        <v/>
      </c>
      <c r="L72" s="5" t="str">
        <f>IF(ISBLANK(SAMPLES_general!M75),"",SAMPLES_general!M75)</f>
        <v/>
      </c>
      <c r="M72" s="5" t="str">
        <f>IF(ISBLANK(SAMPLES_general!N75),"",SAMPLES_general!N75)</f>
        <v/>
      </c>
      <c r="N72" s="5" t="str">
        <f>IF(ISBLANK(SAMPLES_general!O75),"",SAMPLES_general!O75)</f>
        <v/>
      </c>
      <c r="O72" s="5" t="str">
        <f>IF(ISBLANK(SAMPLES_general!P75),"",SAMPLES_general!P75)</f>
        <v/>
      </c>
      <c r="P72" s="5" t="str">
        <f>IF(ISBLANK(SAMPLES_general!Q75),"",SAMPLES_general!Q75)</f>
        <v/>
      </c>
      <c r="Q72" s="5" t="str">
        <f>IF(ISBLANK(SAMPLES_general!R75),"",SAMPLES_general!R75)</f>
        <v/>
      </c>
      <c r="R72" s="5" t="str">
        <f>IF(ISBLANK(SAMPLES_general!S75),"",SAMPLES_general!S75)</f>
        <v/>
      </c>
      <c r="S72" s="5" t="str">
        <f>IF(ISBLANK(SAMPLES_general!T75),"",SAMPLES_general!T75)</f>
        <v/>
      </c>
      <c r="T72" s="5" t="str">
        <f>IF(ISBLANK(SAMPLES_general!U75),"",SAMPLES_general!U75)</f>
        <v/>
      </c>
      <c r="U72" s="5" t="str">
        <f>IF(ISBLANK(SAMPLES_general!V75),"",SAMPLES_general!V75)</f>
        <v/>
      </c>
      <c r="V72" s="5" t="str">
        <f>IF(ISBLANK(SAMPLES_general!W75),"",SAMPLES_general!W75)</f>
        <v/>
      </c>
      <c r="W72" s="5" t="str">
        <f>IF(ISBLANK(SAMPLES_general!X75),"",SAMPLES_general!X75)</f>
        <v/>
      </c>
      <c r="X72" s="5" t="str">
        <f>IF(ISBLANK(SAMPLES_meta!C75),"",SAMPLES_meta!C75)</f>
        <v/>
      </c>
      <c r="Y72" s="5" t="str">
        <f>IF(ISBLANK(SAMPLES_meta!D75),"",SAMPLES_meta!D75)</f>
        <v xml:space="preserve">Aquaculture origin (domesticated)</v>
      </c>
      <c r="Z72" s="5" t="str">
        <f>IF(ISBLANK(SAMPLES_meta!E75),"",SAMPLES_meta!E75)</f>
        <v/>
      </c>
      <c r="AA72" s="5" t="str">
        <f>IF(ISBLANK(SAMPLES_meta!F75),"",SAMPLES_meta!F75)</f>
        <v/>
      </c>
      <c r="AB72" s="5" t="str">
        <f>IF(ISBLANK(SAMPLES_meta!G75),"",SAMPLES_meta!G75)</f>
        <v/>
      </c>
      <c r="AC72" s="5" t="str">
        <f>IF(ISBLANK(SAMPLES_meta!H75),"",SAMPLES_meta!H75)</f>
        <v/>
      </c>
      <c r="AD72" s="5" t="str">
        <f>IF(ISBLANK(SAMPLES_meta!I75),"",SAMPLES_meta!I75)</f>
        <v/>
      </c>
      <c r="AE72" s="5" t="str">
        <f>IF(ISBLANK(SAMPLES_indiv!C75),"",SAMPLES_indiv!C75)</f>
        <v/>
      </c>
      <c r="AF72" s="5" t="str">
        <f>IF(ISBLANK(SAMPLES_indiv!D75),"",SAMPLES_indiv!D75)</f>
        <v/>
      </c>
      <c r="AG72" s="5" t="str">
        <f>IF(ISBLANK(SAMPLES_indiv!E75),"",SAMPLES_indiv!E75)</f>
        <v/>
      </c>
      <c r="AH72" s="5" t="str">
        <f>IF(ISBLANK(SAMPLES_indiv!F75),"",SAMPLES_indiv!F75)</f>
        <v/>
      </c>
      <c r="AI72" s="5" t="str">
        <f>IF(ISBLANK(SAMPLES_indiv!G75),"",SAMPLES_indiv!G75)</f>
        <v/>
      </c>
      <c r="AJ72" s="5" t="str">
        <f>IF(ISBLANK(SAMPLES_indiv!H75),"",SAMPLES_indiv!H75)</f>
        <v/>
      </c>
      <c r="AK72" s="5" t="str">
        <f>IF(ISBLANK(SAMPLES_indiv!I75),"",SAMPLES_indiv!I75)</f>
        <v/>
      </c>
      <c r="AL72" s="5" t="str">
        <f>IF(ISBLANK(SAMPLES_indiv!J75),"",SAMPLES_indiv!J75)</f>
        <v/>
      </c>
      <c r="AM72" s="5" t="str">
        <f>IF(ISBLANK(SAMPLES_indiv!K75),"",SAMPLES_indiv!K75)</f>
        <v/>
      </c>
      <c r="AN72" s="5" t="str">
        <f>IF(ISBLANK(SAMPLES_indiv!L75),"",SAMPLES_indiv!L75)</f>
        <v/>
      </c>
      <c r="AO72" s="5" t="str">
        <f>IF(ISBLANK(SAMPLES_indiv!M75),"",SAMPLES_indiv!M75)</f>
        <v/>
      </c>
      <c r="AP72" s="5" t="str">
        <f>IF(ISBLANK(SAMPLES_indiv!N75),"",SAMPLES_indiv!N75)</f>
        <v/>
      </c>
      <c r="AQ72" s="5" t="str">
        <f>IF(ISBLANK(SAMPLES_indiv!O75),"",SAMPLES_indiv!O75)</f>
        <v/>
      </c>
      <c r="AR72" s="5" t="str">
        <f>IF(ISBLANK(SAMPLES_indiv!P75),"",SAMPLES_indiv!P75)</f>
        <v/>
      </c>
      <c r="AS72" s="5" t="str">
        <f>IF(ISBLANK(SAMPLES_indiv!Q75),"",SAMPLES_indiv!Q75)</f>
        <v/>
      </c>
      <c r="AT72" s="5" t="str">
        <f>IF(ISBLANK(SAMPLES_indiv!R75),"",SAMPLES_indiv!R75)</f>
        <v/>
      </c>
      <c r="AU72" s="5" t="str">
        <f>IF(ISBLANK(SAMPLES_indiv!S75),"",SAMPLES_indiv!S75)</f>
        <v/>
      </c>
      <c r="AV72" s="5" t="str">
        <f>IF(ISBLANK(SAMPLES_indiv!T75),"",SAMPLES_indiv!T75)</f>
        <v/>
      </c>
      <c r="AW72" s="5" t="str">
        <f>IF(ISBLANK(SAMPLES_indiv!U75),"",SAMPLES_indiv!U75)</f>
        <v/>
      </c>
      <c r="AX72" s="5" t="str">
        <f>IF(ISBLANK(SAMPLES_indiv!V75),"",SAMPLES_indiv!V75)</f>
        <v/>
      </c>
      <c r="AY72" s="5" t="str">
        <f>IF(ISBLANK(SAMPLES_indiv!W75),"",SAMPLES_indiv!W75)</f>
        <v/>
      </c>
      <c r="AZ72" s="5" t="str">
        <f>IF(ISBLANK(SAMPLES_chemphys!C75),"",SAMPLES_chemphys!C75)</f>
        <v/>
      </c>
      <c r="BA72" s="5" t="str">
        <f>IF(ISBLANK(SAMPLES_chemphys!D75),"",SAMPLES_chemphys!D75)</f>
        <v/>
      </c>
      <c r="BB72" s="5" t="str">
        <f>IF(ISBLANK(SAMPLES_chemphys!E75),"",SAMPLES_chemphys!E75)</f>
        <v/>
      </c>
      <c r="BC72" s="5" t="str">
        <f>IF(ISBLANK(SAMPLES_chemphys!F75),"",SAMPLES_chemphys!F75)</f>
        <v/>
      </c>
      <c r="BD72" s="5" t="str">
        <f>IF(ISBLANK(SAMPLES_chemphys!G75),"",SAMPLES_chemphys!G75)</f>
        <v/>
      </c>
      <c r="BE72" s="5" t="str">
        <f>IF(ISBLANK(SAMPLES_chemphys!H75),"",SAMPLES_chemphys!H75)</f>
        <v/>
      </c>
      <c r="BF72" s="5" t="str">
        <f>IF(ISBLANK(SAMPLES_chemphys!I75),"",SAMPLES_chemphys!I75)</f>
        <v/>
      </c>
      <c r="BG72" s="5" t="str">
        <f>IF(ISBLANK(SAMPLES_chemphys!J75),"",SAMPLES_chemphys!J75)</f>
        <v/>
      </c>
      <c r="BH72" s="5" t="str">
        <f>IF(ISBLANK(SAMPLES_chemphys!K75),"",SAMPLES_chemphys!K75)</f>
        <v/>
      </c>
      <c r="BI72" s="5" t="str">
        <f>IF(ISBLANK(SAMPLES_chemphys!L75),"",SAMPLES_chemphys!L75)</f>
        <v/>
      </c>
      <c r="BJ72" s="5" t="str">
        <f>IF(ISBLANK(SAMPLES_chemphys!M75),"",SAMPLES_chemphys!M75)</f>
        <v/>
      </c>
      <c r="BK72" s="5" t="str">
        <f>IF(ISBLANK(SAMPLES_chemphys!N75),"",SAMPLES_chemphys!N75)</f>
        <v/>
      </c>
      <c r="BL72" s="5" t="str">
        <f>IF(ISBLANK(SAMPLES_chemphys!O75),"",SAMPLES_chemphys!O75)</f>
        <v/>
      </c>
      <c r="BM72" s="5" t="str">
        <f>IF(ISBLANK(SAMPLES_chemphys!P75),"",SAMPLES_chemphys!P75)</f>
        <v/>
      </c>
      <c r="BN72" s="5" t="str">
        <f>IF(ISBLANK(SAMPLES_chemphys!Q75),"",SAMPLES_chemphys!Q75)</f>
        <v/>
      </c>
      <c r="BO72" s="5" t="str">
        <f>IF(ISBLANK(SAMPLES_chemphys!R75),"",SAMPLES_chemphys!R75)</f>
        <v/>
      </c>
      <c r="BP72" s="5" t="str">
        <f>IF(ISBLANK(SAMPLES_chemphys!S75),"",SAMPLES_chemphys!S75)</f>
        <v/>
      </c>
      <c r="BQ72" s="5" t="str">
        <f>IF(ISBLANK(SAMPLES_chemphys!T75),"",SAMPLES_chemphys!T75)</f>
        <v/>
      </c>
      <c r="BR72" s="5" t="str">
        <f>IF(ISBLANK(SAMPLES_chemphys!U75),"",SAMPLES_chemphys!U75)</f>
        <v/>
      </c>
      <c r="BS72" s="5" t="str">
        <f>IF(ISBLANK(SAMPLES_chemphys!V75),"",SAMPLES_chemphys!V75)</f>
        <v/>
      </c>
      <c r="BT72" s="5" t="str">
        <f>IF(ISBLANK(SAMPLES_chemphys!W75),"",SAMPLES_chemphys!W75)</f>
        <v/>
      </c>
      <c r="BU72" s="5" t="str">
        <f>IF(ISBLANK(SAMPLES_chemphys!X75),"",SAMPLES_chemphys!X75)</f>
        <v/>
      </c>
      <c r="BV72" s="5" t="str">
        <f>IF(ISBLANK(SAMPLES_chemphys!Y75),"",SAMPLES_chemphys!Y75)</f>
        <v/>
      </c>
      <c r="BW72" s="5" t="str">
        <f>IF(ISBLANK(SAMPLES_chemphys!Z75),"",SAMPLES_chemphys!Z75)</f>
        <v/>
      </c>
      <c r="BX72" s="5" t="str">
        <f>IF(ISBLANK(SAMPLES_chemphys!AA75),"",SAMPLES_chemphys!AA75)</f>
        <v/>
      </c>
      <c r="BY72" s="5" t="str">
        <f>IF(ISBLANK(SAMPLES_chemphys!AB75),"",SAMPLES_chemphys!AB75)</f>
        <v/>
      </c>
      <c r="BZ72" s="5" t="str">
        <f>IF(ISBLANK(SAMPLES_chemphys!AC75),"",SAMPLES_chemphys!AC75)</f>
        <v/>
      </c>
      <c r="CA72" s="5" t="str">
        <f>IF(ISBLANK(SAMPLES_chemphys!AD75),"",SAMPLES_chemphys!AD75)</f>
        <v/>
      </c>
      <c r="CB72" s="5" t="str">
        <f>IF(ISBLANK(SAMPLES_chemphys!AE75),"",SAMPLES_chemphys!AE75)</f>
        <v/>
      </c>
      <c r="CC72" s="5" t="str">
        <f>IF(ISBLANK(SAMPLES_chemphys!AF75),"",SAMPLES_chemphys!AF75)</f>
        <v/>
      </c>
      <c r="CD72" s="5" t="str">
        <f>IF(ISBLANK(SAMPLES_chemphys!AG75),"",SAMPLES_chemphys!AG75)</f>
        <v/>
      </c>
      <c r="CE72" s="5" t="str">
        <f>IF(ISBLANK(SEQUENCING!Y75),"",SEQUENCING!Y75)</f>
        <v>YES</v>
      </c>
      <c r="CF72" s="5" t="str">
        <f>IF(ISBLANK(SEQUENCING!L75),"",SEQUENCING!L75)</f>
        <v/>
      </c>
      <c r="CG72" s="5" t="str">
        <f>IF(ISBLANK(SEQUENCING!M75),"",SEQUENCING!M75)</f>
        <v/>
      </c>
      <c r="CH72" s="5" t="str">
        <f>IF(ISBLANK(SEQUENCING!N75),"",SEQUENCING!N75)</f>
        <v/>
      </c>
      <c r="CI72" s="5" t="str">
        <f>IF(ISBLANK(SEQUENCING!O75),"",SEQUENCING!O75)</f>
        <v/>
      </c>
      <c r="CJ72" s="5" t="str">
        <f>IF(ISBLANK(SEQUENCING!P75),"",SEQUENCING!P75)</f>
        <v/>
      </c>
      <c r="CK72" s="5" t="str">
        <f>IF(ISBLANK(SEQUENCING!Q75),"",SEQUENCING!Q75)</f>
        <v/>
      </c>
      <c r="CL72" s="5" t="str">
        <f>IF(ISBLANK(SEQUENCING!R75),"",SEQUENCING!R75)</f>
        <v/>
      </c>
    </row>
    <row r="73" ht="15.75" customHeight="1">
      <c r="A73" s="5" t="str">
        <f>IF(ISBLANK(SAMPLES_general!Y76),"",SAMPLES_general!Y76)</f>
        <v/>
      </c>
      <c r="B73" s="5" t="str">
        <f>IF(ISBLANK(SAMPLES_general!B76),"",SAMPLES_general!B76)</f>
        <v/>
      </c>
      <c r="C73" s="5" t="str">
        <f>IF(ISBLANK(SAMPLES_general!C76),"",SAMPLES_general!C76)</f>
        <v/>
      </c>
      <c r="D73" s="5" t="str">
        <f>IF(ISBLANK(SAMPLES_general!D76),"",SAMPLES_general!D76)</f>
        <v/>
      </c>
      <c r="E73" s="5" t="str">
        <f>IF(ISBLANK(SAMPLES_general!E76),"",SAMPLES_general!E76)</f>
        <v/>
      </c>
      <c r="F73" s="5" t="str">
        <f>IF(ISBLANK(SAMPLES_general!F76),"",SAMPLES_general!F76)</f>
        <v/>
      </c>
      <c r="G73" s="5" t="str">
        <f>IF(ISBLANK(SAMPLES_general!G76),"",SAMPLES_general!G76)</f>
        <v/>
      </c>
      <c r="H73" s="5" t="str">
        <f>IF(ISBLANK(SAMPLES_general!I76),"",SAMPLES_general!I76)</f>
        <v/>
      </c>
      <c r="I73" s="5" t="str">
        <f>IF(ISBLANK(SAMPLES_general!J76),"",SAMPLES_general!J76)</f>
        <v/>
      </c>
      <c r="J73" s="5" t="str">
        <f>IF(ISBLANK(SAMPLES_general!K76),"",SAMPLES_general!K76)</f>
        <v/>
      </c>
      <c r="K73" s="5" t="str">
        <f>IF(ISBLANK(SAMPLES_general!L76),"",SAMPLES_general!L76)</f>
        <v/>
      </c>
      <c r="L73" s="5" t="str">
        <f>IF(ISBLANK(SAMPLES_general!M76),"",SAMPLES_general!M76)</f>
        <v/>
      </c>
      <c r="M73" s="5" t="str">
        <f>IF(ISBLANK(SAMPLES_general!N76),"",SAMPLES_general!N76)</f>
        <v/>
      </c>
      <c r="N73" s="5" t="str">
        <f>IF(ISBLANK(SAMPLES_general!O76),"",SAMPLES_general!O76)</f>
        <v/>
      </c>
      <c r="O73" s="5" t="str">
        <f>IF(ISBLANK(SAMPLES_general!P76),"",SAMPLES_general!P76)</f>
        <v/>
      </c>
      <c r="P73" s="5" t="str">
        <f>IF(ISBLANK(SAMPLES_general!Q76),"",SAMPLES_general!Q76)</f>
        <v/>
      </c>
      <c r="Q73" s="5" t="str">
        <f>IF(ISBLANK(SAMPLES_general!R76),"",SAMPLES_general!R76)</f>
        <v/>
      </c>
      <c r="R73" s="5" t="str">
        <f>IF(ISBLANK(SAMPLES_general!S76),"",SAMPLES_general!S76)</f>
        <v/>
      </c>
      <c r="S73" s="5" t="str">
        <f>IF(ISBLANK(SAMPLES_general!T76),"",SAMPLES_general!T76)</f>
        <v/>
      </c>
      <c r="T73" s="5" t="str">
        <f>IF(ISBLANK(SAMPLES_general!U76),"",SAMPLES_general!U76)</f>
        <v/>
      </c>
      <c r="U73" s="5" t="str">
        <f>IF(ISBLANK(SAMPLES_general!V76),"",SAMPLES_general!V76)</f>
        <v/>
      </c>
      <c r="V73" s="5" t="str">
        <f>IF(ISBLANK(SAMPLES_general!W76),"",SAMPLES_general!W76)</f>
        <v/>
      </c>
      <c r="W73" s="5" t="str">
        <f>IF(ISBLANK(SAMPLES_general!X76),"",SAMPLES_general!X76)</f>
        <v/>
      </c>
      <c r="X73" s="5" t="str">
        <f>IF(ISBLANK(SAMPLES_meta!C76),"",SAMPLES_meta!C76)</f>
        <v/>
      </c>
      <c r="Y73" s="5" t="str">
        <f>IF(ISBLANK(SAMPLES_meta!D76),"",SAMPLES_meta!D76)</f>
        <v xml:space="preserve">Aquaculture origin (domesticated)</v>
      </c>
      <c r="Z73" s="5" t="str">
        <f>IF(ISBLANK(SAMPLES_meta!E76),"",SAMPLES_meta!E76)</f>
        <v/>
      </c>
      <c r="AA73" s="5" t="str">
        <f>IF(ISBLANK(SAMPLES_meta!F76),"",SAMPLES_meta!F76)</f>
        <v/>
      </c>
      <c r="AB73" s="5" t="str">
        <f>IF(ISBLANK(SAMPLES_meta!G76),"",SAMPLES_meta!G76)</f>
        <v/>
      </c>
      <c r="AC73" s="5" t="str">
        <f>IF(ISBLANK(SAMPLES_meta!H76),"",SAMPLES_meta!H76)</f>
        <v/>
      </c>
      <c r="AD73" s="5" t="str">
        <f>IF(ISBLANK(SAMPLES_meta!I76),"",SAMPLES_meta!I76)</f>
        <v/>
      </c>
      <c r="AE73" s="5" t="str">
        <f>IF(ISBLANK(SAMPLES_indiv!C76),"",SAMPLES_indiv!C76)</f>
        <v/>
      </c>
      <c r="AF73" s="5" t="str">
        <f>IF(ISBLANK(SAMPLES_indiv!D76),"",SAMPLES_indiv!D76)</f>
        <v/>
      </c>
      <c r="AG73" s="5" t="str">
        <f>IF(ISBLANK(SAMPLES_indiv!E76),"",SAMPLES_indiv!E76)</f>
        <v/>
      </c>
      <c r="AH73" s="5" t="str">
        <f>IF(ISBLANK(SAMPLES_indiv!F76),"",SAMPLES_indiv!F76)</f>
        <v/>
      </c>
      <c r="AI73" s="5" t="str">
        <f>IF(ISBLANK(SAMPLES_indiv!G76),"",SAMPLES_indiv!G76)</f>
        <v/>
      </c>
      <c r="AJ73" s="5" t="str">
        <f>IF(ISBLANK(SAMPLES_indiv!H76),"",SAMPLES_indiv!H76)</f>
        <v/>
      </c>
      <c r="AK73" s="5" t="str">
        <f>IF(ISBLANK(SAMPLES_indiv!I76),"",SAMPLES_indiv!I76)</f>
        <v/>
      </c>
      <c r="AL73" s="5" t="str">
        <f>IF(ISBLANK(SAMPLES_indiv!J76),"",SAMPLES_indiv!J76)</f>
        <v/>
      </c>
      <c r="AM73" s="5" t="str">
        <f>IF(ISBLANK(SAMPLES_indiv!K76),"",SAMPLES_indiv!K76)</f>
        <v/>
      </c>
      <c r="AN73" s="5" t="str">
        <f>IF(ISBLANK(SAMPLES_indiv!L76),"",SAMPLES_indiv!L76)</f>
        <v/>
      </c>
      <c r="AO73" s="5" t="str">
        <f>IF(ISBLANK(SAMPLES_indiv!M76),"",SAMPLES_indiv!M76)</f>
        <v/>
      </c>
      <c r="AP73" s="5" t="str">
        <f>IF(ISBLANK(SAMPLES_indiv!N76),"",SAMPLES_indiv!N76)</f>
        <v/>
      </c>
      <c r="AQ73" s="5" t="str">
        <f>IF(ISBLANK(SAMPLES_indiv!O76),"",SAMPLES_indiv!O76)</f>
        <v/>
      </c>
      <c r="AR73" s="5" t="str">
        <f>IF(ISBLANK(SAMPLES_indiv!P76),"",SAMPLES_indiv!P76)</f>
        <v/>
      </c>
      <c r="AS73" s="5" t="str">
        <f>IF(ISBLANK(SAMPLES_indiv!Q76),"",SAMPLES_indiv!Q76)</f>
        <v/>
      </c>
      <c r="AT73" s="5" t="str">
        <f>IF(ISBLANK(SAMPLES_indiv!R76),"",SAMPLES_indiv!R76)</f>
        <v/>
      </c>
      <c r="AU73" s="5" t="str">
        <f>IF(ISBLANK(SAMPLES_indiv!S76),"",SAMPLES_indiv!S76)</f>
        <v/>
      </c>
      <c r="AV73" s="5" t="str">
        <f>IF(ISBLANK(SAMPLES_indiv!T76),"",SAMPLES_indiv!T76)</f>
        <v/>
      </c>
      <c r="AW73" s="5" t="str">
        <f>IF(ISBLANK(SAMPLES_indiv!U76),"",SAMPLES_indiv!U76)</f>
        <v/>
      </c>
      <c r="AX73" s="5" t="str">
        <f>IF(ISBLANK(SAMPLES_indiv!V76),"",SAMPLES_indiv!V76)</f>
        <v/>
      </c>
      <c r="AY73" s="5" t="str">
        <f>IF(ISBLANK(SAMPLES_indiv!W76),"",SAMPLES_indiv!W76)</f>
        <v/>
      </c>
      <c r="AZ73" s="5" t="str">
        <f>IF(ISBLANK(SAMPLES_chemphys!C76),"",SAMPLES_chemphys!C76)</f>
        <v/>
      </c>
      <c r="BA73" s="5" t="str">
        <f>IF(ISBLANK(SAMPLES_chemphys!D76),"",SAMPLES_chemphys!D76)</f>
        <v/>
      </c>
      <c r="BB73" s="5" t="str">
        <f>IF(ISBLANK(SAMPLES_chemphys!E76),"",SAMPLES_chemphys!E76)</f>
        <v/>
      </c>
      <c r="BC73" s="5" t="str">
        <f>IF(ISBLANK(SAMPLES_chemphys!F76),"",SAMPLES_chemphys!F76)</f>
        <v/>
      </c>
      <c r="BD73" s="5" t="str">
        <f>IF(ISBLANK(SAMPLES_chemphys!G76),"",SAMPLES_chemphys!G76)</f>
        <v/>
      </c>
      <c r="BE73" s="5" t="str">
        <f>IF(ISBLANK(SAMPLES_chemphys!H76),"",SAMPLES_chemphys!H76)</f>
        <v/>
      </c>
      <c r="BF73" s="5" t="str">
        <f>IF(ISBLANK(SAMPLES_chemphys!I76),"",SAMPLES_chemphys!I76)</f>
        <v/>
      </c>
      <c r="BG73" s="5" t="str">
        <f>IF(ISBLANK(SAMPLES_chemphys!J76),"",SAMPLES_chemphys!J76)</f>
        <v/>
      </c>
      <c r="BH73" s="5" t="str">
        <f>IF(ISBLANK(SAMPLES_chemphys!K76),"",SAMPLES_chemphys!K76)</f>
        <v/>
      </c>
      <c r="BI73" s="5" t="str">
        <f>IF(ISBLANK(SAMPLES_chemphys!L76),"",SAMPLES_chemphys!L76)</f>
        <v/>
      </c>
      <c r="BJ73" s="5" t="str">
        <f>IF(ISBLANK(SAMPLES_chemphys!M76),"",SAMPLES_chemphys!M76)</f>
        <v/>
      </c>
      <c r="BK73" s="5" t="str">
        <f>IF(ISBLANK(SAMPLES_chemphys!N76),"",SAMPLES_chemphys!N76)</f>
        <v/>
      </c>
      <c r="BL73" s="5" t="str">
        <f>IF(ISBLANK(SAMPLES_chemphys!O76),"",SAMPLES_chemphys!O76)</f>
        <v/>
      </c>
      <c r="BM73" s="5" t="str">
        <f>IF(ISBLANK(SAMPLES_chemphys!P76),"",SAMPLES_chemphys!P76)</f>
        <v/>
      </c>
      <c r="BN73" s="5" t="str">
        <f>IF(ISBLANK(SAMPLES_chemphys!Q76),"",SAMPLES_chemphys!Q76)</f>
        <v/>
      </c>
      <c r="BO73" s="5" t="str">
        <f>IF(ISBLANK(SAMPLES_chemphys!R76),"",SAMPLES_chemphys!R76)</f>
        <v/>
      </c>
      <c r="BP73" s="5" t="str">
        <f>IF(ISBLANK(SAMPLES_chemphys!S76),"",SAMPLES_chemphys!S76)</f>
        <v/>
      </c>
      <c r="BQ73" s="5" t="str">
        <f>IF(ISBLANK(SAMPLES_chemphys!T76),"",SAMPLES_chemphys!T76)</f>
        <v/>
      </c>
      <c r="BR73" s="5" t="str">
        <f>IF(ISBLANK(SAMPLES_chemphys!U76),"",SAMPLES_chemphys!U76)</f>
        <v/>
      </c>
      <c r="BS73" s="5" t="str">
        <f>IF(ISBLANK(SAMPLES_chemphys!V76),"",SAMPLES_chemphys!V76)</f>
        <v/>
      </c>
      <c r="BT73" s="5" t="str">
        <f>IF(ISBLANK(SAMPLES_chemphys!W76),"",SAMPLES_chemphys!W76)</f>
        <v/>
      </c>
      <c r="BU73" s="5" t="str">
        <f>IF(ISBLANK(SAMPLES_chemphys!X76),"",SAMPLES_chemphys!X76)</f>
        <v/>
      </c>
      <c r="BV73" s="5" t="str">
        <f>IF(ISBLANK(SAMPLES_chemphys!Y76),"",SAMPLES_chemphys!Y76)</f>
        <v/>
      </c>
      <c r="BW73" s="5" t="str">
        <f>IF(ISBLANK(SAMPLES_chemphys!Z76),"",SAMPLES_chemphys!Z76)</f>
        <v/>
      </c>
      <c r="BX73" s="5" t="str">
        <f>IF(ISBLANK(SAMPLES_chemphys!AA76),"",SAMPLES_chemphys!AA76)</f>
        <v/>
      </c>
      <c r="BY73" s="5" t="str">
        <f>IF(ISBLANK(SAMPLES_chemphys!AB76),"",SAMPLES_chemphys!AB76)</f>
        <v/>
      </c>
      <c r="BZ73" s="5" t="str">
        <f>IF(ISBLANK(SAMPLES_chemphys!AC76),"",SAMPLES_chemphys!AC76)</f>
        <v/>
      </c>
      <c r="CA73" s="5" t="str">
        <f>IF(ISBLANK(SAMPLES_chemphys!AD76),"",SAMPLES_chemphys!AD76)</f>
        <v/>
      </c>
      <c r="CB73" s="5" t="str">
        <f>IF(ISBLANK(SAMPLES_chemphys!AE76),"",SAMPLES_chemphys!AE76)</f>
        <v/>
      </c>
      <c r="CC73" s="5" t="str">
        <f>IF(ISBLANK(SAMPLES_chemphys!AF76),"",SAMPLES_chemphys!AF76)</f>
        <v/>
      </c>
      <c r="CD73" s="5" t="str">
        <f>IF(ISBLANK(SAMPLES_chemphys!AG76),"",SAMPLES_chemphys!AG76)</f>
        <v/>
      </c>
      <c r="CE73" s="5" t="str">
        <f>IF(ISBLANK(SEQUENCING!Y76),"",SEQUENCING!Y76)</f>
        <v>YES</v>
      </c>
      <c r="CF73" s="5" t="str">
        <f>IF(ISBLANK(SEQUENCING!L76),"",SEQUENCING!L76)</f>
        <v/>
      </c>
      <c r="CG73" s="5" t="str">
        <f>IF(ISBLANK(SEQUENCING!M76),"",SEQUENCING!M76)</f>
        <v/>
      </c>
      <c r="CH73" s="5" t="str">
        <f>IF(ISBLANK(SEQUENCING!N76),"",SEQUENCING!N76)</f>
        <v/>
      </c>
      <c r="CI73" s="5" t="str">
        <f>IF(ISBLANK(SEQUENCING!O76),"",SEQUENCING!O76)</f>
        <v/>
      </c>
      <c r="CJ73" s="5" t="str">
        <f>IF(ISBLANK(SEQUENCING!P76),"",SEQUENCING!P76)</f>
        <v/>
      </c>
      <c r="CK73" s="5" t="str">
        <f>IF(ISBLANK(SEQUENCING!Q76),"",SEQUENCING!Q76)</f>
        <v/>
      </c>
      <c r="CL73" s="5" t="str">
        <f>IF(ISBLANK(SEQUENCING!R76),"",SEQUENCING!R76)</f>
        <v/>
      </c>
    </row>
    <row r="74" ht="15.75" customHeight="1">
      <c r="A74" s="5" t="str">
        <f>IF(ISBLANK(SAMPLES_general!Y77),"",SAMPLES_general!Y77)</f>
        <v/>
      </c>
      <c r="B74" s="5" t="str">
        <f>IF(ISBLANK(SAMPLES_general!B77),"",SAMPLES_general!B77)</f>
        <v/>
      </c>
      <c r="C74" s="5" t="str">
        <f>IF(ISBLANK(SAMPLES_general!C77),"",SAMPLES_general!C77)</f>
        <v/>
      </c>
      <c r="D74" s="5" t="str">
        <f>IF(ISBLANK(SAMPLES_general!D77),"",SAMPLES_general!D77)</f>
        <v/>
      </c>
      <c r="E74" s="5" t="str">
        <f>IF(ISBLANK(SAMPLES_general!E77),"",SAMPLES_general!E77)</f>
        <v/>
      </c>
      <c r="F74" s="5" t="str">
        <f>IF(ISBLANK(SAMPLES_general!F77),"",SAMPLES_general!F77)</f>
        <v/>
      </c>
      <c r="G74" s="5" t="str">
        <f>IF(ISBLANK(SAMPLES_general!G77),"",SAMPLES_general!G77)</f>
        <v/>
      </c>
      <c r="H74" s="5" t="str">
        <f>IF(ISBLANK(SAMPLES_general!I77),"",SAMPLES_general!I77)</f>
        <v/>
      </c>
      <c r="I74" s="5" t="str">
        <f>IF(ISBLANK(SAMPLES_general!J77),"",SAMPLES_general!J77)</f>
        <v/>
      </c>
      <c r="J74" s="5" t="str">
        <f>IF(ISBLANK(SAMPLES_general!K77),"",SAMPLES_general!K77)</f>
        <v/>
      </c>
      <c r="K74" s="5" t="str">
        <f>IF(ISBLANK(SAMPLES_general!L77),"",SAMPLES_general!L77)</f>
        <v/>
      </c>
      <c r="L74" s="5" t="str">
        <f>IF(ISBLANK(SAMPLES_general!M77),"",SAMPLES_general!M77)</f>
        <v/>
      </c>
      <c r="M74" s="5" t="str">
        <f>IF(ISBLANK(SAMPLES_general!N77),"",SAMPLES_general!N77)</f>
        <v/>
      </c>
      <c r="N74" s="5" t="str">
        <f>IF(ISBLANK(SAMPLES_general!O77),"",SAMPLES_general!O77)</f>
        <v/>
      </c>
      <c r="O74" s="5" t="str">
        <f>IF(ISBLANK(SAMPLES_general!P77),"",SAMPLES_general!P77)</f>
        <v/>
      </c>
      <c r="P74" s="5" t="str">
        <f>IF(ISBLANK(SAMPLES_general!Q77),"",SAMPLES_general!Q77)</f>
        <v/>
      </c>
      <c r="Q74" s="5" t="str">
        <f>IF(ISBLANK(SAMPLES_general!R77),"",SAMPLES_general!R77)</f>
        <v/>
      </c>
      <c r="R74" s="5" t="str">
        <f>IF(ISBLANK(SAMPLES_general!S77),"",SAMPLES_general!S77)</f>
        <v/>
      </c>
      <c r="S74" s="5" t="str">
        <f>IF(ISBLANK(SAMPLES_general!T77),"",SAMPLES_general!T77)</f>
        <v/>
      </c>
      <c r="T74" s="5" t="str">
        <f>IF(ISBLANK(SAMPLES_general!U77),"",SAMPLES_general!U77)</f>
        <v/>
      </c>
      <c r="U74" s="5" t="str">
        <f>IF(ISBLANK(SAMPLES_general!V77),"",SAMPLES_general!V77)</f>
        <v/>
      </c>
      <c r="V74" s="5" t="str">
        <f>IF(ISBLANK(SAMPLES_general!W77),"",SAMPLES_general!W77)</f>
        <v/>
      </c>
      <c r="W74" s="5" t="str">
        <f>IF(ISBLANK(SAMPLES_general!X77),"",SAMPLES_general!X77)</f>
        <v/>
      </c>
      <c r="X74" s="5" t="str">
        <f>IF(ISBLANK(SAMPLES_meta!C77),"",SAMPLES_meta!C77)</f>
        <v/>
      </c>
      <c r="Y74" s="5" t="str">
        <f>IF(ISBLANK(SAMPLES_meta!D77),"",SAMPLES_meta!D77)</f>
        <v xml:space="preserve">Aquaculture origin (domesticated)</v>
      </c>
      <c r="Z74" s="5" t="str">
        <f>IF(ISBLANK(SAMPLES_meta!E77),"",SAMPLES_meta!E77)</f>
        <v/>
      </c>
      <c r="AA74" s="5" t="str">
        <f>IF(ISBLANK(SAMPLES_meta!F77),"",SAMPLES_meta!F77)</f>
        <v/>
      </c>
      <c r="AB74" s="5" t="str">
        <f>IF(ISBLANK(SAMPLES_meta!G77),"",SAMPLES_meta!G77)</f>
        <v/>
      </c>
      <c r="AC74" s="5" t="str">
        <f>IF(ISBLANK(SAMPLES_meta!H77),"",SAMPLES_meta!H77)</f>
        <v/>
      </c>
      <c r="AD74" s="5" t="str">
        <f>IF(ISBLANK(SAMPLES_meta!I77),"",SAMPLES_meta!I77)</f>
        <v/>
      </c>
      <c r="AE74" s="5" t="str">
        <f>IF(ISBLANK(SAMPLES_indiv!C77),"",SAMPLES_indiv!C77)</f>
        <v/>
      </c>
      <c r="AF74" s="5" t="str">
        <f>IF(ISBLANK(SAMPLES_indiv!D77),"",SAMPLES_indiv!D77)</f>
        <v/>
      </c>
      <c r="AG74" s="5" t="str">
        <f>IF(ISBLANK(SAMPLES_indiv!E77),"",SAMPLES_indiv!E77)</f>
        <v/>
      </c>
      <c r="AH74" s="5" t="str">
        <f>IF(ISBLANK(SAMPLES_indiv!F77),"",SAMPLES_indiv!F77)</f>
        <v/>
      </c>
      <c r="AI74" s="5" t="str">
        <f>IF(ISBLANK(SAMPLES_indiv!G77),"",SAMPLES_indiv!G77)</f>
        <v/>
      </c>
      <c r="AJ74" s="5" t="str">
        <f>IF(ISBLANK(SAMPLES_indiv!H77),"",SAMPLES_indiv!H77)</f>
        <v/>
      </c>
      <c r="AK74" s="5" t="str">
        <f>IF(ISBLANK(SAMPLES_indiv!I77),"",SAMPLES_indiv!I77)</f>
        <v/>
      </c>
      <c r="AL74" s="5" t="str">
        <f>IF(ISBLANK(SAMPLES_indiv!J77),"",SAMPLES_indiv!J77)</f>
        <v/>
      </c>
      <c r="AM74" s="5" t="str">
        <f>IF(ISBLANK(SAMPLES_indiv!K77),"",SAMPLES_indiv!K77)</f>
        <v/>
      </c>
      <c r="AN74" s="5" t="str">
        <f>IF(ISBLANK(SAMPLES_indiv!L77),"",SAMPLES_indiv!L77)</f>
        <v/>
      </c>
      <c r="AO74" s="5" t="str">
        <f>IF(ISBLANK(SAMPLES_indiv!M77),"",SAMPLES_indiv!M77)</f>
        <v/>
      </c>
      <c r="AP74" s="5" t="str">
        <f>IF(ISBLANK(SAMPLES_indiv!N77),"",SAMPLES_indiv!N77)</f>
        <v/>
      </c>
      <c r="AQ74" s="5" t="str">
        <f>IF(ISBLANK(SAMPLES_indiv!O77),"",SAMPLES_indiv!O77)</f>
        <v/>
      </c>
      <c r="AR74" s="5" t="str">
        <f>IF(ISBLANK(SAMPLES_indiv!P77),"",SAMPLES_indiv!P77)</f>
        <v/>
      </c>
      <c r="AS74" s="5" t="str">
        <f>IF(ISBLANK(SAMPLES_indiv!Q77),"",SAMPLES_indiv!Q77)</f>
        <v/>
      </c>
      <c r="AT74" s="5" t="str">
        <f>IF(ISBLANK(SAMPLES_indiv!R77),"",SAMPLES_indiv!R77)</f>
        <v/>
      </c>
      <c r="AU74" s="5" t="str">
        <f>IF(ISBLANK(SAMPLES_indiv!S77),"",SAMPLES_indiv!S77)</f>
        <v/>
      </c>
      <c r="AV74" s="5" t="str">
        <f>IF(ISBLANK(SAMPLES_indiv!T77),"",SAMPLES_indiv!T77)</f>
        <v/>
      </c>
      <c r="AW74" s="5" t="str">
        <f>IF(ISBLANK(SAMPLES_indiv!U77),"",SAMPLES_indiv!U77)</f>
        <v/>
      </c>
      <c r="AX74" s="5" t="str">
        <f>IF(ISBLANK(SAMPLES_indiv!V77),"",SAMPLES_indiv!V77)</f>
        <v/>
      </c>
      <c r="AY74" s="5" t="str">
        <f>IF(ISBLANK(SAMPLES_indiv!W77),"",SAMPLES_indiv!W77)</f>
        <v/>
      </c>
      <c r="AZ74" s="5" t="str">
        <f>IF(ISBLANK(SAMPLES_chemphys!C77),"",SAMPLES_chemphys!C77)</f>
        <v/>
      </c>
      <c r="BA74" s="5" t="str">
        <f>IF(ISBLANK(SAMPLES_chemphys!D77),"",SAMPLES_chemphys!D77)</f>
        <v/>
      </c>
      <c r="BB74" s="5" t="str">
        <f>IF(ISBLANK(SAMPLES_chemphys!E77),"",SAMPLES_chemphys!E77)</f>
        <v/>
      </c>
      <c r="BC74" s="5" t="str">
        <f>IF(ISBLANK(SAMPLES_chemphys!F77),"",SAMPLES_chemphys!F77)</f>
        <v/>
      </c>
      <c r="BD74" s="5" t="str">
        <f>IF(ISBLANK(SAMPLES_chemphys!G77),"",SAMPLES_chemphys!G77)</f>
        <v/>
      </c>
      <c r="BE74" s="5" t="str">
        <f>IF(ISBLANK(SAMPLES_chemphys!H77),"",SAMPLES_chemphys!H77)</f>
        <v/>
      </c>
      <c r="BF74" s="5" t="str">
        <f>IF(ISBLANK(SAMPLES_chemphys!I77),"",SAMPLES_chemphys!I77)</f>
        <v/>
      </c>
      <c r="BG74" s="5" t="str">
        <f>IF(ISBLANK(SAMPLES_chemphys!J77),"",SAMPLES_chemphys!J77)</f>
        <v/>
      </c>
      <c r="BH74" s="5" t="str">
        <f>IF(ISBLANK(SAMPLES_chemphys!K77),"",SAMPLES_chemphys!K77)</f>
        <v/>
      </c>
      <c r="BI74" s="5" t="str">
        <f>IF(ISBLANK(SAMPLES_chemphys!L77),"",SAMPLES_chemphys!L77)</f>
        <v/>
      </c>
      <c r="BJ74" s="5" t="str">
        <f>IF(ISBLANK(SAMPLES_chemphys!M77),"",SAMPLES_chemphys!M77)</f>
        <v/>
      </c>
      <c r="BK74" s="5" t="str">
        <f>IF(ISBLANK(SAMPLES_chemphys!N77),"",SAMPLES_chemphys!N77)</f>
        <v/>
      </c>
      <c r="BL74" s="5" t="str">
        <f>IF(ISBLANK(SAMPLES_chemphys!O77),"",SAMPLES_chemphys!O77)</f>
        <v/>
      </c>
      <c r="BM74" s="5" t="str">
        <f>IF(ISBLANK(SAMPLES_chemphys!P77),"",SAMPLES_chemphys!P77)</f>
        <v/>
      </c>
      <c r="BN74" s="5" t="str">
        <f>IF(ISBLANK(SAMPLES_chemphys!Q77),"",SAMPLES_chemphys!Q77)</f>
        <v/>
      </c>
      <c r="BO74" s="5" t="str">
        <f>IF(ISBLANK(SAMPLES_chemphys!R77),"",SAMPLES_chemphys!R77)</f>
        <v/>
      </c>
      <c r="BP74" s="5" t="str">
        <f>IF(ISBLANK(SAMPLES_chemphys!S77),"",SAMPLES_chemphys!S77)</f>
        <v/>
      </c>
      <c r="BQ74" s="5" t="str">
        <f>IF(ISBLANK(SAMPLES_chemphys!T77),"",SAMPLES_chemphys!T77)</f>
        <v/>
      </c>
      <c r="BR74" s="5" t="str">
        <f>IF(ISBLANK(SAMPLES_chemphys!U77),"",SAMPLES_chemphys!U77)</f>
        <v/>
      </c>
      <c r="BS74" s="5" t="str">
        <f>IF(ISBLANK(SAMPLES_chemphys!V77),"",SAMPLES_chemphys!V77)</f>
        <v/>
      </c>
      <c r="BT74" s="5" t="str">
        <f>IF(ISBLANK(SAMPLES_chemphys!W77),"",SAMPLES_chemphys!W77)</f>
        <v/>
      </c>
      <c r="BU74" s="5" t="str">
        <f>IF(ISBLANK(SAMPLES_chemphys!X77),"",SAMPLES_chemphys!X77)</f>
        <v/>
      </c>
      <c r="BV74" s="5" t="str">
        <f>IF(ISBLANK(SAMPLES_chemphys!Y77),"",SAMPLES_chemphys!Y77)</f>
        <v/>
      </c>
      <c r="BW74" s="5" t="str">
        <f>IF(ISBLANK(SAMPLES_chemphys!Z77),"",SAMPLES_chemphys!Z77)</f>
        <v/>
      </c>
      <c r="BX74" s="5" t="str">
        <f>IF(ISBLANK(SAMPLES_chemphys!AA77),"",SAMPLES_chemphys!AA77)</f>
        <v/>
      </c>
      <c r="BY74" s="5" t="str">
        <f>IF(ISBLANK(SAMPLES_chemphys!AB77),"",SAMPLES_chemphys!AB77)</f>
        <v/>
      </c>
      <c r="BZ74" s="5" t="str">
        <f>IF(ISBLANK(SAMPLES_chemphys!AC77),"",SAMPLES_chemphys!AC77)</f>
        <v/>
      </c>
      <c r="CA74" s="5" t="str">
        <f>IF(ISBLANK(SAMPLES_chemphys!AD77),"",SAMPLES_chemphys!AD77)</f>
        <v/>
      </c>
      <c r="CB74" s="5" t="str">
        <f>IF(ISBLANK(SAMPLES_chemphys!AE77),"",SAMPLES_chemphys!AE77)</f>
        <v/>
      </c>
      <c r="CC74" s="5" t="str">
        <f>IF(ISBLANK(SAMPLES_chemphys!AF77),"",SAMPLES_chemphys!AF77)</f>
        <v/>
      </c>
      <c r="CD74" s="5" t="str">
        <f>IF(ISBLANK(SAMPLES_chemphys!AG77),"",SAMPLES_chemphys!AG77)</f>
        <v/>
      </c>
      <c r="CE74" s="5" t="str">
        <f>IF(ISBLANK(SEQUENCING!Y77),"",SEQUENCING!Y77)</f>
        <v>YES</v>
      </c>
      <c r="CF74" s="5" t="str">
        <f>IF(ISBLANK(SEQUENCING!L77),"",SEQUENCING!L77)</f>
        <v/>
      </c>
      <c r="CG74" s="5" t="str">
        <f>IF(ISBLANK(SEQUENCING!M77),"",SEQUENCING!M77)</f>
        <v/>
      </c>
      <c r="CH74" s="5" t="str">
        <f>IF(ISBLANK(SEQUENCING!N77),"",SEQUENCING!N77)</f>
        <v/>
      </c>
      <c r="CI74" s="5" t="str">
        <f>IF(ISBLANK(SEQUENCING!O77),"",SEQUENCING!O77)</f>
        <v/>
      </c>
      <c r="CJ74" s="5" t="str">
        <f>IF(ISBLANK(SEQUENCING!P77),"",SEQUENCING!P77)</f>
        <v/>
      </c>
      <c r="CK74" s="5" t="str">
        <f>IF(ISBLANK(SEQUENCING!Q77),"",SEQUENCING!Q77)</f>
        <v/>
      </c>
      <c r="CL74" s="5" t="str">
        <f>IF(ISBLANK(SEQUENCING!R77),"",SEQUENCING!R77)</f>
        <v/>
      </c>
    </row>
    <row r="75" ht="15.75" customHeight="1">
      <c r="A75" s="5" t="str">
        <f>IF(ISBLANK(SAMPLES_general!Y78),"",SAMPLES_general!Y78)</f>
        <v/>
      </c>
      <c r="B75" s="5" t="str">
        <f>IF(ISBLANK(SAMPLES_general!B78),"",SAMPLES_general!B78)</f>
        <v/>
      </c>
      <c r="C75" s="5" t="str">
        <f>IF(ISBLANK(SAMPLES_general!C78),"",SAMPLES_general!C78)</f>
        <v/>
      </c>
      <c r="D75" s="5" t="str">
        <f>IF(ISBLANK(SAMPLES_general!D78),"",SAMPLES_general!D78)</f>
        <v/>
      </c>
      <c r="E75" s="5" t="str">
        <f>IF(ISBLANK(SAMPLES_general!E78),"",SAMPLES_general!E78)</f>
        <v/>
      </c>
      <c r="F75" s="5" t="str">
        <f>IF(ISBLANK(SAMPLES_general!F78),"",SAMPLES_general!F78)</f>
        <v/>
      </c>
      <c r="G75" s="5" t="str">
        <f>IF(ISBLANK(SAMPLES_general!G78),"",SAMPLES_general!G78)</f>
        <v/>
      </c>
      <c r="H75" s="5" t="str">
        <f>IF(ISBLANK(SAMPLES_general!I78),"",SAMPLES_general!I78)</f>
        <v/>
      </c>
      <c r="I75" s="5" t="str">
        <f>IF(ISBLANK(SAMPLES_general!J78),"",SAMPLES_general!J78)</f>
        <v/>
      </c>
      <c r="J75" s="5" t="str">
        <f>IF(ISBLANK(SAMPLES_general!K78),"",SAMPLES_general!K78)</f>
        <v/>
      </c>
      <c r="K75" s="5" t="str">
        <f>IF(ISBLANK(SAMPLES_general!L78),"",SAMPLES_general!L78)</f>
        <v/>
      </c>
      <c r="L75" s="5" t="str">
        <f>IF(ISBLANK(SAMPLES_general!M78),"",SAMPLES_general!M78)</f>
        <v/>
      </c>
      <c r="M75" s="5" t="str">
        <f>IF(ISBLANK(SAMPLES_general!N78),"",SAMPLES_general!N78)</f>
        <v/>
      </c>
      <c r="N75" s="5" t="str">
        <f>IF(ISBLANK(SAMPLES_general!O78),"",SAMPLES_general!O78)</f>
        <v/>
      </c>
      <c r="O75" s="5" t="str">
        <f>IF(ISBLANK(SAMPLES_general!P78),"",SAMPLES_general!P78)</f>
        <v/>
      </c>
      <c r="P75" s="5" t="str">
        <f>IF(ISBLANK(SAMPLES_general!Q78),"",SAMPLES_general!Q78)</f>
        <v/>
      </c>
      <c r="Q75" s="5" t="str">
        <f>IF(ISBLANK(SAMPLES_general!R78),"",SAMPLES_general!R78)</f>
        <v/>
      </c>
      <c r="R75" s="5" t="str">
        <f>IF(ISBLANK(SAMPLES_general!S78),"",SAMPLES_general!S78)</f>
        <v/>
      </c>
      <c r="S75" s="5" t="str">
        <f>IF(ISBLANK(SAMPLES_general!T78),"",SAMPLES_general!T78)</f>
        <v/>
      </c>
      <c r="T75" s="5" t="str">
        <f>IF(ISBLANK(SAMPLES_general!U78),"",SAMPLES_general!U78)</f>
        <v/>
      </c>
      <c r="U75" s="5" t="str">
        <f>IF(ISBLANK(SAMPLES_general!V78),"",SAMPLES_general!V78)</f>
        <v/>
      </c>
      <c r="V75" s="5" t="str">
        <f>IF(ISBLANK(SAMPLES_general!W78),"",SAMPLES_general!W78)</f>
        <v/>
      </c>
      <c r="W75" s="5" t="str">
        <f>IF(ISBLANK(SAMPLES_general!X78),"",SAMPLES_general!X78)</f>
        <v/>
      </c>
      <c r="X75" s="5" t="str">
        <f>IF(ISBLANK(SAMPLES_meta!C78),"",SAMPLES_meta!C78)</f>
        <v/>
      </c>
      <c r="Y75" s="5" t="str">
        <f>IF(ISBLANK(SAMPLES_meta!D78),"",SAMPLES_meta!D78)</f>
        <v xml:space="preserve">Aquaculture origin (domesticated)</v>
      </c>
      <c r="Z75" s="5" t="str">
        <f>IF(ISBLANK(SAMPLES_meta!E78),"",SAMPLES_meta!E78)</f>
        <v/>
      </c>
      <c r="AA75" s="5" t="str">
        <f>IF(ISBLANK(SAMPLES_meta!F78),"",SAMPLES_meta!F78)</f>
        <v/>
      </c>
      <c r="AB75" s="5" t="str">
        <f>IF(ISBLANK(SAMPLES_meta!G78),"",SAMPLES_meta!G78)</f>
        <v/>
      </c>
      <c r="AC75" s="5" t="str">
        <f>IF(ISBLANK(SAMPLES_meta!H78),"",SAMPLES_meta!H78)</f>
        <v/>
      </c>
      <c r="AD75" s="5" t="str">
        <f>IF(ISBLANK(SAMPLES_meta!I78),"",SAMPLES_meta!I78)</f>
        <v/>
      </c>
      <c r="AE75" s="5" t="str">
        <f>IF(ISBLANK(SAMPLES_indiv!C78),"",SAMPLES_indiv!C78)</f>
        <v/>
      </c>
      <c r="AF75" s="5" t="str">
        <f>IF(ISBLANK(SAMPLES_indiv!D78),"",SAMPLES_indiv!D78)</f>
        <v/>
      </c>
      <c r="AG75" s="5" t="str">
        <f>IF(ISBLANK(SAMPLES_indiv!E78),"",SAMPLES_indiv!E78)</f>
        <v/>
      </c>
      <c r="AH75" s="5" t="str">
        <f>IF(ISBLANK(SAMPLES_indiv!F78),"",SAMPLES_indiv!F78)</f>
        <v/>
      </c>
      <c r="AI75" s="5" t="str">
        <f>IF(ISBLANK(SAMPLES_indiv!G78),"",SAMPLES_indiv!G78)</f>
        <v/>
      </c>
      <c r="AJ75" s="5" t="str">
        <f>IF(ISBLANK(SAMPLES_indiv!H78),"",SAMPLES_indiv!H78)</f>
        <v/>
      </c>
      <c r="AK75" s="5" t="str">
        <f>IF(ISBLANK(SAMPLES_indiv!I78),"",SAMPLES_indiv!I78)</f>
        <v/>
      </c>
      <c r="AL75" s="5" t="str">
        <f>IF(ISBLANK(SAMPLES_indiv!J78),"",SAMPLES_indiv!J78)</f>
        <v/>
      </c>
      <c r="AM75" s="5" t="str">
        <f>IF(ISBLANK(SAMPLES_indiv!K78),"",SAMPLES_indiv!K78)</f>
        <v/>
      </c>
      <c r="AN75" s="5" t="str">
        <f>IF(ISBLANK(SAMPLES_indiv!L78),"",SAMPLES_indiv!L78)</f>
        <v/>
      </c>
      <c r="AO75" s="5" t="str">
        <f>IF(ISBLANK(SAMPLES_indiv!M78),"",SAMPLES_indiv!M78)</f>
        <v/>
      </c>
      <c r="AP75" s="5" t="str">
        <f>IF(ISBLANK(SAMPLES_indiv!N78),"",SAMPLES_indiv!N78)</f>
        <v/>
      </c>
      <c r="AQ75" s="5" t="str">
        <f>IF(ISBLANK(SAMPLES_indiv!O78),"",SAMPLES_indiv!O78)</f>
        <v/>
      </c>
      <c r="AR75" s="5" t="str">
        <f>IF(ISBLANK(SAMPLES_indiv!P78),"",SAMPLES_indiv!P78)</f>
        <v/>
      </c>
      <c r="AS75" s="5" t="str">
        <f>IF(ISBLANK(SAMPLES_indiv!Q78),"",SAMPLES_indiv!Q78)</f>
        <v/>
      </c>
      <c r="AT75" s="5" t="str">
        <f>IF(ISBLANK(SAMPLES_indiv!R78),"",SAMPLES_indiv!R78)</f>
        <v/>
      </c>
      <c r="AU75" s="5" t="str">
        <f>IF(ISBLANK(SAMPLES_indiv!S78),"",SAMPLES_indiv!S78)</f>
        <v/>
      </c>
      <c r="AV75" s="5" t="str">
        <f>IF(ISBLANK(SAMPLES_indiv!T78),"",SAMPLES_indiv!T78)</f>
        <v/>
      </c>
      <c r="AW75" s="5" t="str">
        <f>IF(ISBLANK(SAMPLES_indiv!U78),"",SAMPLES_indiv!U78)</f>
        <v/>
      </c>
      <c r="AX75" s="5" t="str">
        <f>IF(ISBLANK(SAMPLES_indiv!V78),"",SAMPLES_indiv!V78)</f>
        <v/>
      </c>
      <c r="AY75" s="5" t="str">
        <f>IF(ISBLANK(SAMPLES_indiv!W78),"",SAMPLES_indiv!W78)</f>
        <v/>
      </c>
      <c r="AZ75" s="5" t="str">
        <f>IF(ISBLANK(SAMPLES_chemphys!C78),"",SAMPLES_chemphys!C78)</f>
        <v/>
      </c>
      <c r="BA75" s="5" t="str">
        <f>IF(ISBLANK(SAMPLES_chemphys!D78),"",SAMPLES_chemphys!D78)</f>
        <v/>
      </c>
      <c r="BB75" s="5" t="str">
        <f>IF(ISBLANK(SAMPLES_chemphys!E78),"",SAMPLES_chemphys!E78)</f>
        <v/>
      </c>
      <c r="BC75" s="5" t="str">
        <f>IF(ISBLANK(SAMPLES_chemphys!F78),"",SAMPLES_chemphys!F78)</f>
        <v/>
      </c>
      <c r="BD75" s="5" t="str">
        <f>IF(ISBLANK(SAMPLES_chemphys!G78),"",SAMPLES_chemphys!G78)</f>
        <v/>
      </c>
      <c r="BE75" s="5" t="str">
        <f>IF(ISBLANK(SAMPLES_chemphys!H78),"",SAMPLES_chemphys!H78)</f>
        <v/>
      </c>
      <c r="BF75" s="5" t="str">
        <f>IF(ISBLANK(SAMPLES_chemphys!I78),"",SAMPLES_chemphys!I78)</f>
        <v/>
      </c>
      <c r="BG75" s="5" t="str">
        <f>IF(ISBLANK(SAMPLES_chemphys!J78),"",SAMPLES_chemphys!J78)</f>
        <v/>
      </c>
      <c r="BH75" s="5" t="str">
        <f>IF(ISBLANK(SAMPLES_chemphys!K78),"",SAMPLES_chemphys!K78)</f>
        <v/>
      </c>
      <c r="BI75" s="5" t="str">
        <f>IF(ISBLANK(SAMPLES_chemphys!L78),"",SAMPLES_chemphys!L78)</f>
        <v/>
      </c>
      <c r="BJ75" s="5" t="str">
        <f>IF(ISBLANK(SAMPLES_chemphys!M78),"",SAMPLES_chemphys!M78)</f>
        <v/>
      </c>
      <c r="BK75" s="5" t="str">
        <f>IF(ISBLANK(SAMPLES_chemphys!N78),"",SAMPLES_chemphys!N78)</f>
        <v/>
      </c>
      <c r="BL75" s="5" t="str">
        <f>IF(ISBLANK(SAMPLES_chemphys!O78),"",SAMPLES_chemphys!O78)</f>
        <v/>
      </c>
      <c r="BM75" s="5" t="str">
        <f>IF(ISBLANK(SAMPLES_chemphys!P78),"",SAMPLES_chemphys!P78)</f>
        <v/>
      </c>
      <c r="BN75" s="5" t="str">
        <f>IF(ISBLANK(SAMPLES_chemphys!Q78),"",SAMPLES_chemphys!Q78)</f>
        <v/>
      </c>
      <c r="BO75" s="5" t="str">
        <f>IF(ISBLANK(SAMPLES_chemphys!R78),"",SAMPLES_chemphys!R78)</f>
        <v/>
      </c>
      <c r="BP75" s="5" t="str">
        <f>IF(ISBLANK(SAMPLES_chemphys!S78),"",SAMPLES_chemphys!S78)</f>
        <v/>
      </c>
      <c r="BQ75" s="5" t="str">
        <f>IF(ISBLANK(SAMPLES_chemphys!T78),"",SAMPLES_chemphys!T78)</f>
        <v/>
      </c>
      <c r="BR75" s="5" t="str">
        <f>IF(ISBLANK(SAMPLES_chemphys!U78),"",SAMPLES_chemphys!U78)</f>
        <v/>
      </c>
      <c r="BS75" s="5" t="str">
        <f>IF(ISBLANK(SAMPLES_chemphys!V78),"",SAMPLES_chemphys!V78)</f>
        <v/>
      </c>
      <c r="BT75" s="5" t="str">
        <f>IF(ISBLANK(SAMPLES_chemphys!W78),"",SAMPLES_chemphys!W78)</f>
        <v/>
      </c>
      <c r="BU75" s="5" t="str">
        <f>IF(ISBLANK(SAMPLES_chemphys!X78),"",SAMPLES_chemphys!X78)</f>
        <v/>
      </c>
      <c r="BV75" s="5" t="str">
        <f>IF(ISBLANK(SAMPLES_chemphys!Y78),"",SAMPLES_chemphys!Y78)</f>
        <v/>
      </c>
      <c r="BW75" s="5" t="str">
        <f>IF(ISBLANK(SAMPLES_chemphys!Z78),"",SAMPLES_chemphys!Z78)</f>
        <v/>
      </c>
      <c r="BX75" s="5" t="str">
        <f>IF(ISBLANK(SAMPLES_chemphys!AA78),"",SAMPLES_chemphys!AA78)</f>
        <v/>
      </c>
      <c r="BY75" s="5" t="str">
        <f>IF(ISBLANK(SAMPLES_chemphys!AB78),"",SAMPLES_chemphys!AB78)</f>
        <v/>
      </c>
      <c r="BZ75" s="5" t="str">
        <f>IF(ISBLANK(SAMPLES_chemphys!AC78),"",SAMPLES_chemphys!AC78)</f>
        <v/>
      </c>
      <c r="CA75" s="5" t="str">
        <f>IF(ISBLANK(SAMPLES_chemphys!AD78),"",SAMPLES_chemphys!AD78)</f>
        <v/>
      </c>
      <c r="CB75" s="5" t="str">
        <f>IF(ISBLANK(SAMPLES_chemphys!AE78),"",SAMPLES_chemphys!AE78)</f>
        <v/>
      </c>
      <c r="CC75" s="5" t="str">
        <f>IF(ISBLANK(SAMPLES_chemphys!AF78),"",SAMPLES_chemphys!AF78)</f>
        <v/>
      </c>
      <c r="CD75" s="5" t="str">
        <f>IF(ISBLANK(SAMPLES_chemphys!AG78),"",SAMPLES_chemphys!AG78)</f>
        <v/>
      </c>
      <c r="CE75" s="5" t="str">
        <f>IF(ISBLANK(SEQUENCING!Y78),"",SEQUENCING!Y78)</f>
        <v>YES</v>
      </c>
      <c r="CF75" s="5" t="str">
        <f>IF(ISBLANK(SEQUENCING!L78),"",SEQUENCING!L78)</f>
        <v/>
      </c>
      <c r="CG75" s="5" t="str">
        <f>IF(ISBLANK(SEQUENCING!M78),"",SEQUENCING!M78)</f>
        <v/>
      </c>
      <c r="CH75" s="5" t="str">
        <f>IF(ISBLANK(SEQUENCING!N78),"",SEQUENCING!N78)</f>
        <v/>
      </c>
      <c r="CI75" s="5" t="str">
        <f>IF(ISBLANK(SEQUENCING!O78),"",SEQUENCING!O78)</f>
        <v/>
      </c>
      <c r="CJ75" s="5" t="str">
        <f>IF(ISBLANK(SEQUENCING!P78),"",SEQUENCING!P78)</f>
        <v/>
      </c>
      <c r="CK75" s="5" t="str">
        <f>IF(ISBLANK(SEQUENCING!Q78),"",SEQUENCING!Q78)</f>
        <v/>
      </c>
      <c r="CL75" s="5" t="str">
        <f>IF(ISBLANK(SEQUENCING!R78),"",SEQUENCING!R78)</f>
        <v/>
      </c>
    </row>
    <row r="76" ht="15.75" customHeight="1">
      <c r="A76" s="5" t="str">
        <f>IF(ISBLANK(SAMPLES_general!Y79),"",SAMPLES_general!Y79)</f>
        <v/>
      </c>
      <c r="B76" s="5" t="str">
        <f>IF(ISBLANK(SAMPLES_general!B79),"",SAMPLES_general!B79)</f>
        <v/>
      </c>
      <c r="C76" s="5" t="str">
        <f>IF(ISBLANK(SAMPLES_general!C79),"",SAMPLES_general!C79)</f>
        <v/>
      </c>
      <c r="D76" s="5" t="str">
        <f>IF(ISBLANK(SAMPLES_general!D79),"",SAMPLES_general!D79)</f>
        <v/>
      </c>
      <c r="E76" s="5" t="str">
        <f>IF(ISBLANK(SAMPLES_general!E79),"",SAMPLES_general!E79)</f>
        <v/>
      </c>
      <c r="F76" s="5" t="str">
        <f>IF(ISBLANK(SAMPLES_general!F79),"",SAMPLES_general!F79)</f>
        <v/>
      </c>
      <c r="G76" s="5" t="str">
        <f>IF(ISBLANK(SAMPLES_general!G79),"",SAMPLES_general!G79)</f>
        <v/>
      </c>
      <c r="H76" s="5" t="str">
        <f>IF(ISBLANK(SAMPLES_general!I79),"",SAMPLES_general!I79)</f>
        <v/>
      </c>
      <c r="I76" s="5" t="str">
        <f>IF(ISBLANK(SAMPLES_general!J79),"",SAMPLES_general!J79)</f>
        <v/>
      </c>
      <c r="J76" s="5" t="str">
        <f>IF(ISBLANK(SAMPLES_general!K79),"",SAMPLES_general!K79)</f>
        <v/>
      </c>
      <c r="K76" s="5" t="str">
        <f>IF(ISBLANK(SAMPLES_general!L79),"",SAMPLES_general!L79)</f>
        <v/>
      </c>
      <c r="L76" s="5" t="str">
        <f>IF(ISBLANK(SAMPLES_general!M79),"",SAMPLES_general!M79)</f>
        <v/>
      </c>
      <c r="M76" s="5" t="str">
        <f>IF(ISBLANK(SAMPLES_general!N79),"",SAMPLES_general!N79)</f>
        <v/>
      </c>
      <c r="N76" s="5" t="str">
        <f>IF(ISBLANK(SAMPLES_general!O79),"",SAMPLES_general!O79)</f>
        <v/>
      </c>
      <c r="O76" s="5" t="str">
        <f>IF(ISBLANK(SAMPLES_general!P79),"",SAMPLES_general!P79)</f>
        <v/>
      </c>
      <c r="P76" s="5" t="str">
        <f>IF(ISBLANK(SAMPLES_general!Q79),"",SAMPLES_general!Q79)</f>
        <v/>
      </c>
      <c r="Q76" s="5" t="str">
        <f>IF(ISBLANK(SAMPLES_general!R79),"",SAMPLES_general!R79)</f>
        <v/>
      </c>
      <c r="R76" s="5" t="str">
        <f>IF(ISBLANK(SAMPLES_general!S79),"",SAMPLES_general!S79)</f>
        <v/>
      </c>
      <c r="S76" s="5" t="str">
        <f>IF(ISBLANK(SAMPLES_general!T79),"",SAMPLES_general!T79)</f>
        <v/>
      </c>
      <c r="T76" s="5" t="str">
        <f>IF(ISBLANK(SAMPLES_general!U79),"",SAMPLES_general!U79)</f>
        <v/>
      </c>
      <c r="U76" s="5" t="str">
        <f>IF(ISBLANK(SAMPLES_general!V79),"",SAMPLES_general!V79)</f>
        <v/>
      </c>
      <c r="V76" s="5" t="str">
        <f>IF(ISBLANK(SAMPLES_general!W79),"",SAMPLES_general!W79)</f>
        <v/>
      </c>
      <c r="W76" s="5" t="str">
        <f>IF(ISBLANK(SAMPLES_general!X79),"",SAMPLES_general!X79)</f>
        <v/>
      </c>
      <c r="X76" s="5" t="str">
        <f>IF(ISBLANK(SAMPLES_meta!C79),"",SAMPLES_meta!C79)</f>
        <v/>
      </c>
      <c r="Y76" s="5" t="str">
        <f>IF(ISBLANK(SAMPLES_meta!D79),"",SAMPLES_meta!D79)</f>
        <v xml:space="preserve">Aquaculture origin (domesticated)</v>
      </c>
      <c r="Z76" s="5" t="str">
        <f>IF(ISBLANK(SAMPLES_meta!E79),"",SAMPLES_meta!E79)</f>
        <v/>
      </c>
      <c r="AA76" s="5" t="str">
        <f>IF(ISBLANK(SAMPLES_meta!F79),"",SAMPLES_meta!F79)</f>
        <v/>
      </c>
      <c r="AB76" s="5" t="str">
        <f>IF(ISBLANK(SAMPLES_meta!G79),"",SAMPLES_meta!G79)</f>
        <v/>
      </c>
      <c r="AC76" s="5" t="str">
        <f>IF(ISBLANK(SAMPLES_meta!H79),"",SAMPLES_meta!H79)</f>
        <v/>
      </c>
      <c r="AD76" s="5" t="str">
        <f>IF(ISBLANK(SAMPLES_meta!I79),"",SAMPLES_meta!I79)</f>
        <v/>
      </c>
      <c r="AE76" s="5" t="str">
        <f>IF(ISBLANK(SAMPLES_indiv!C79),"",SAMPLES_indiv!C79)</f>
        <v/>
      </c>
      <c r="AF76" s="5" t="str">
        <f>IF(ISBLANK(SAMPLES_indiv!D79),"",SAMPLES_indiv!D79)</f>
        <v/>
      </c>
      <c r="AG76" s="5" t="str">
        <f>IF(ISBLANK(SAMPLES_indiv!E79),"",SAMPLES_indiv!E79)</f>
        <v/>
      </c>
      <c r="AH76" s="5" t="str">
        <f>IF(ISBLANK(SAMPLES_indiv!F79),"",SAMPLES_indiv!F79)</f>
        <v/>
      </c>
      <c r="AI76" s="5" t="str">
        <f>IF(ISBLANK(SAMPLES_indiv!G79),"",SAMPLES_indiv!G79)</f>
        <v/>
      </c>
      <c r="AJ76" s="5" t="str">
        <f>IF(ISBLANK(SAMPLES_indiv!H79),"",SAMPLES_indiv!H79)</f>
        <v/>
      </c>
      <c r="AK76" s="5" t="str">
        <f>IF(ISBLANK(SAMPLES_indiv!I79),"",SAMPLES_indiv!I79)</f>
        <v/>
      </c>
      <c r="AL76" s="5" t="str">
        <f>IF(ISBLANK(SAMPLES_indiv!J79),"",SAMPLES_indiv!J79)</f>
        <v/>
      </c>
      <c r="AM76" s="5" t="str">
        <f>IF(ISBLANK(SAMPLES_indiv!K79),"",SAMPLES_indiv!K79)</f>
        <v/>
      </c>
      <c r="AN76" s="5" t="str">
        <f>IF(ISBLANK(SAMPLES_indiv!L79),"",SAMPLES_indiv!L79)</f>
        <v/>
      </c>
      <c r="AO76" s="5" t="str">
        <f>IF(ISBLANK(SAMPLES_indiv!M79),"",SAMPLES_indiv!M79)</f>
        <v/>
      </c>
      <c r="AP76" s="5" t="str">
        <f>IF(ISBLANK(SAMPLES_indiv!N79),"",SAMPLES_indiv!N79)</f>
        <v/>
      </c>
      <c r="AQ76" s="5" t="str">
        <f>IF(ISBLANK(SAMPLES_indiv!O79),"",SAMPLES_indiv!O79)</f>
        <v/>
      </c>
      <c r="AR76" s="5" t="str">
        <f>IF(ISBLANK(SAMPLES_indiv!P79),"",SAMPLES_indiv!P79)</f>
        <v/>
      </c>
      <c r="AS76" s="5" t="str">
        <f>IF(ISBLANK(SAMPLES_indiv!Q79),"",SAMPLES_indiv!Q79)</f>
        <v/>
      </c>
      <c r="AT76" s="5" t="str">
        <f>IF(ISBLANK(SAMPLES_indiv!R79),"",SAMPLES_indiv!R79)</f>
        <v/>
      </c>
      <c r="AU76" s="5" t="str">
        <f>IF(ISBLANK(SAMPLES_indiv!S79),"",SAMPLES_indiv!S79)</f>
        <v/>
      </c>
      <c r="AV76" s="5" t="str">
        <f>IF(ISBLANK(SAMPLES_indiv!T79),"",SAMPLES_indiv!T79)</f>
        <v/>
      </c>
      <c r="AW76" s="5" t="str">
        <f>IF(ISBLANK(SAMPLES_indiv!U79),"",SAMPLES_indiv!U79)</f>
        <v/>
      </c>
      <c r="AX76" s="5" t="str">
        <f>IF(ISBLANK(SAMPLES_indiv!V79),"",SAMPLES_indiv!V79)</f>
        <v/>
      </c>
      <c r="AY76" s="5" t="str">
        <f>IF(ISBLANK(SAMPLES_indiv!W79),"",SAMPLES_indiv!W79)</f>
        <v/>
      </c>
      <c r="AZ76" s="5" t="str">
        <f>IF(ISBLANK(SAMPLES_chemphys!C79),"",SAMPLES_chemphys!C79)</f>
        <v/>
      </c>
      <c r="BA76" s="5" t="str">
        <f>IF(ISBLANK(SAMPLES_chemphys!D79),"",SAMPLES_chemphys!D79)</f>
        <v/>
      </c>
      <c r="BB76" s="5" t="str">
        <f>IF(ISBLANK(SAMPLES_chemphys!E79),"",SAMPLES_chemphys!E79)</f>
        <v/>
      </c>
      <c r="BC76" s="5" t="str">
        <f>IF(ISBLANK(SAMPLES_chemphys!F79),"",SAMPLES_chemphys!F79)</f>
        <v/>
      </c>
      <c r="BD76" s="5" t="str">
        <f>IF(ISBLANK(SAMPLES_chemphys!G79),"",SAMPLES_chemphys!G79)</f>
        <v/>
      </c>
      <c r="BE76" s="5" t="str">
        <f>IF(ISBLANK(SAMPLES_chemphys!H79),"",SAMPLES_chemphys!H79)</f>
        <v/>
      </c>
      <c r="BF76" s="5" t="str">
        <f>IF(ISBLANK(SAMPLES_chemphys!I79),"",SAMPLES_chemphys!I79)</f>
        <v/>
      </c>
      <c r="BG76" s="5" t="str">
        <f>IF(ISBLANK(SAMPLES_chemphys!J79),"",SAMPLES_chemphys!J79)</f>
        <v/>
      </c>
      <c r="BH76" s="5" t="str">
        <f>IF(ISBLANK(SAMPLES_chemphys!K79),"",SAMPLES_chemphys!K79)</f>
        <v/>
      </c>
      <c r="BI76" s="5" t="str">
        <f>IF(ISBLANK(SAMPLES_chemphys!L79),"",SAMPLES_chemphys!L79)</f>
        <v/>
      </c>
      <c r="BJ76" s="5" t="str">
        <f>IF(ISBLANK(SAMPLES_chemphys!M79),"",SAMPLES_chemphys!M79)</f>
        <v/>
      </c>
      <c r="BK76" s="5" t="str">
        <f>IF(ISBLANK(SAMPLES_chemphys!N79),"",SAMPLES_chemphys!N79)</f>
        <v/>
      </c>
      <c r="BL76" s="5" t="str">
        <f>IF(ISBLANK(SAMPLES_chemphys!O79),"",SAMPLES_chemphys!O79)</f>
        <v/>
      </c>
      <c r="BM76" s="5" t="str">
        <f>IF(ISBLANK(SAMPLES_chemphys!P79),"",SAMPLES_chemphys!P79)</f>
        <v/>
      </c>
      <c r="BN76" s="5" t="str">
        <f>IF(ISBLANK(SAMPLES_chemphys!Q79),"",SAMPLES_chemphys!Q79)</f>
        <v/>
      </c>
      <c r="BO76" s="5" t="str">
        <f>IF(ISBLANK(SAMPLES_chemphys!R79),"",SAMPLES_chemphys!R79)</f>
        <v/>
      </c>
      <c r="BP76" s="5" t="str">
        <f>IF(ISBLANK(SAMPLES_chemphys!S79),"",SAMPLES_chemphys!S79)</f>
        <v/>
      </c>
      <c r="BQ76" s="5" t="str">
        <f>IF(ISBLANK(SAMPLES_chemphys!T79),"",SAMPLES_chemphys!T79)</f>
        <v/>
      </c>
      <c r="BR76" s="5" t="str">
        <f>IF(ISBLANK(SAMPLES_chemphys!U79),"",SAMPLES_chemphys!U79)</f>
        <v/>
      </c>
      <c r="BS76" s="5" t="str">
        <f>IF(ISBLANK(SAMPLES_chemphys!V79),"",SAMPLES_chemphys!V79)</f>
        <v/>
      </c>
      <c r="BT76" s="5" t="str">
        <f>IF(ISBLANK(SAMPLES_chemphys!W79),"",SAMPLES_chemphys!W79)</f>
        <v/>
      </c>
      <c r="BU76" s="5" t="str">
        <f>IF(ISBLANK(SAMPLES_chemphys!X79),"",SAMPLES_chemphys!X79)</f>
        <v/>
      </c>
      <c r="BV76" s="5" t="str">
        <f>IF(ISBLANK(SAMPLES_chemphys!Y79),"",SAMPLES_chemphys!Y79)</f>
        <v/>
      </c>
      <c r="BW76" s="5" t="str">
        <f>IF(ISBLANK(SAMPLES_chemphys!Z79),"",SAMPLES_chemphys!Z79)</f>
        <v/>
      </c>
      <c r="BX76" s="5" t="str">
        <f>IF(ISBLANK(SAMPLES_chemphys!AA79),"",SAMPLES_chemphys!AA79)</f>
        <v/>
      </c>
      <c r="BY76" s="5" t="str">
        <f>IF(ISBLANK(SAMPLES_chemphys!AB79),"",SAMPLES_chemphys!AB79)</f>
        <v/>
      </c>
      <c r="BZ76" s="5" t="str">
        <f>IF(ISBLANK(SAMPLES_chemphys!AC79),"",SAMPLES_chemphys!AC79)</f>
        <v/>
      </c>
      <c r="CA76" s="5" t="str">
        <f>IF(ISBLANK(SAMPLES_chemphys!AD79),"",SAMPLES_chemphys!AD79)</f>
        <v/>
      </c>
      <c r="CB76" s="5" t="str">
        <f>IF(ISBLANK(SAMPLES_chemphys!AE79),"",SAMPLES_chemphys!AE79)</f>
        <v/>
      </c>
      <c r="CC76" s="5" t="str">
        <f>IF(ISBLANK(SAMPLES_chemphys!AF79),"",SAMPLES_chemphys!AF79)</f>
        <v/>
      </c>
      <c r="CD76" s="5" t="str">
        <f>IF(ISBLANK(SAMPLES_chemphys!AG79),"",SAMPLES_chemphys!AG79)</f>
        <v/>
      </c>
      <c r="CE76" s="5" t="str">
        <f>IF(ISBLANK(SEQUENCING!Y79),"",SEQUENCING!Y79)</f>
        <v>YES</v>
      </c>
      <c r="CF76" s="5" t="str">
        <f>IF(ISBLANK(SEQUENCING!L79),"",SEQUENCING!L79)</f>
        <v/>
      </c>
      <c r="CG76" s="5" t="str">
        <f>IF(ISBLANK(SEQUENCING!M79),"",SEQUENCING!M79)</f>
        <v/>
      </c>
      <c r="CH76" s="5" t="str">
        <f>IF(ISBLANK(SEQUENCING!N79),"",SEQUENCING!N79)</f>
        <v/>
      </c>
      <c r="CI76" s="5" t="str">
        <f>IF(ISBLANK(SEQUENCING!O79),"",SEQUENCING!O79)</f>
        <v/>
      </c>
      <c r="CJ76" s="5" t="str">
        <f>IF(ISBLANK(SEQUENCING!P79),"",SEQUENCING!P79)</f>
        <v/>
      </c>
      <c r="CK76" s="5" t="str">
        <f>IF(ISBLANK(SEQUENCING!Q79),"",SEQUENCING!Q79)</f>
        <v/>
      </c>
      <c r="CL76" s="5" t="str">
        <f>IF(ISBLANK(SEQUENCING!R79),"",SEQUENCING!R79)</f>
        <v/>
      </c>
    </row>
    <row r="77" ht="15.75" customHeight="1">
      <c r="A77" s="5" t="str">
        <f>IF(ISBLANK(SAMPLES_general!Y80),"",SAMPLES_general!Y80)</f>
        <v/>
      </c>
      <c r="B77" s="5" t="str">
        <f>IF(ISBLANK(SAMPLES_general!B80),"",SAMPLES_general!B80)</f>
        <v/>
      </c>
      <c r="C77" s="5" t="str">
        <f>IF(ISBLANK(SAMPLES_general!C80),"",SAMPLES_general!C80)</f>
        <v/>
      </c>
      <c r="D77" s="5" t="str">
        <f>IF(ISBLANK(SAMPLES_general!D80),"",SAMPLES_general!D80)</f>
        <v/>
      </c>
      <c r="E77" s="5" t="str">
        <f>IF(ISBLANK(SAMPLES_general!E80),"",SAMPLES_general!E80)</f>
        <v/>
      </c>
      <c r="F77" s="5" t="str">
        <f>IF(ISBLANK(SAMPLES_general!F80),"",SAMPLES_general!F80)</f>
        <v/>
      </c>
      <c r="G77" s="5" t="str">
        <f>IF(ISBLANK(SAMPLES_general!G80),"",SAMPLES_general!G80)</f>
        <v/>
      </c>
      <c r="H77" s="5" t="str">
        <f>IF(ISBLANK(SAMPLES_general!I80),"",SAMPLES_general!I80)</f>
        <v/>
      </c>
      <c r="I77" s="5" t="str">
        <f>IF(ISBLANK(SAMPLES_general!J80),"",SAMPLES_general!J80)</f>
        <v/>
      </c>
      <c r="J77" s="5" t="str">
        <f>IF(ISBLANK(SAMPLES_general!K80),"",SAMPLES_general!K80)</f>
        <v/>
      </c>
      <c r="K77" s="5" t="str">
        <f>IF(ISBLANK(SAMPLES_general!L80),"",SAMPLES_general!L80)</f>
        <v/>
      </c>
      <c r="L77" s="5" t="str">
        <f>IF(ISBLANK(SAMPLES_general!M80),"",SAMPLES_general!M80)</f>
        <v/>
      </c>
      <c r="M77" s="5" t="str">
        <f>IF(ISBLANK(SAMPLES_general!N80),"",SAMPLES_general!N80)</f>
        <v/>
      </c>
      <c r="N77" s="5" t="str">
        <f>IF(ISBLANK(SAMPLES_general!O80),"",SAMPLES_general!O80)</f>
        <v/>
      </c>
      <c r="O77" s="5" t="str">
        <f>IF(ISBLANK(SAMPLES_general!P80),"",SAMPLES_general!P80)</f>
        <v/>
      </c>
      <c r="P77" s="5" t="str">
        <f>IF(ISBLANK(SAMPLES_general!Q80),"",SAMPLES_general!Q80)</f>
        <v/>
      </c>
      <c r="Q77" s="5" t="str">
        <f>IF(ISBLANK(SAMPLES_general!R80),"",SAMPLES_general!R80)</f>
        <v/>
      </c>
      <c r="R77" s="5" t="str">
        <f>IF(ISBLANK(SAMPLES_general!S80),"",SAMPLES_general!S80)</f>
        <v/>
      </c>
      <c r="S77" s="5" t="str">
        <f>IF(ISBLANK(SAMPLES_general!T80),"",SAMPLES_general!T80)</f>
        <v/>
      </c>
      <c r="T77" s="5" t="str">
        <f>IF(ISBLANK(SAMPLES_general!U80),"",SAMPLES_general!U80)</f>
        <v/>
      </c>
      <c r="U77" s="5" t="str">
        <f>IF(ISBLANK(SAMPLES_general!V80),"",SAMPLES_general!V80)</f>
        <v/>
      </c>
      <c r="V77" s="5" t="str">
        <f>IF(ISBLANK(SAMPLES_general!W80),"",SAMPLES_general!W80)</f>
        <v/>
      </c>
      <c r="W77" s="5" t="str">
        <f>IF(ISBLANK(SAMPLES_general!X80),"",SAMPLES_general!X80)</f>
        <v/>
      </c>
      <c r="X77" s="5" t="str">
        <f>IF(ISBLANK(SAMPLES_meta!C80),"",SAMPLES_meta!C80)</f>
        <v/>
      </c>
      <c r="Y77" s="5" t="str">
        <f>IF(ISBLANK(SAMPLES_meta!D80),"",SAMPLES_meta!D80)</f>
        <v xml:space="preserve">Aquaculture origin (domesticated)</v>
      </c>
      <c r="Z77" s="5" t="str">
        <f>IF(ISBLANK(SAMPLES_meta!E80),"",SAMPLES_meta!E80)</f>
        <v/>
      </c>
      <c r="AA77" s="5" t="str">
        <f>IF(ISBLANK(SAMPLES_meta!F80),"",SAMPLES_meta!F80)</f>
        <v/>
      </c>
      <c r="AB77" s="5" t="str">
        <f>IF(ISBLANK(SAMPLES_meta!G80),"",SAMPLES_meta!G80)</f>
        <v/>
      </c>
      <c r="AC77" s="5" t="str">
        <f>IF(ISBLANK(SAMPLES_meta!H80),"",SAMPLES_meta!H80)</f>
        <v/>
      </c>
      <c r="AD77" s="5" t="str">
        <f>IF(ISBLANK(SAMPLES_meta!I80),"",SAMPLES_meta!I80)</f>
        <v/>
      </c>
      <c r="AE77" s="5" t="str">
        <f>IF(ISBLANK(SAMPLES_indiv!C80),"",SAMPLES_indiv!C80)</f>
        <v/>
      </c>
      <c r="AF77" s="5" t="str">
        <f>IF(ISBLANK(SAMPLES_indiv!D80),"",SAMPLES_indiv!D80)</f>
        <v/>
      </c>
      <c r="AG77" s="5" t="str">
        <f>IF(ISBLANK(SAMPLES_indiv!E80),"",SAMPLES_indiv!E80)</f>
        <v/>
      </c>
      <c r="AH77" s="5" t="str">
        <f>IF(ISBLANK(SAMPLES_indiv!F80),"",SAMPLES_indiv!F80)</f>
        <v/>
      </c>
      <c r="AI77" s="5" t="str">
        <f>IF(ISBLANK(SAMPLES_indiv!G80),"",SAMPLES_indiv!G80)</f>
        <v/>
      </c>
      <c r="AJ77" s="5" t="str">
        <f>IF(ISBLANK(SAMPLES_indiv!H80),"",SAMPLES_indiv!H80)</f>
        <v/>
      </c>
      <c r="AK77" s="5" t="str">
        <f>IF(ISBLANK(SAMPLES_indiv!I80),"",SAMPLES_indiv!I80)</f>
        <v/>
      </c>
      <c r="AL77" s="5" t="str">
        <f>IF(ISBLANK(SAMPLES_indiv!J80),"",SAMPLES_indiv!J80)</f>
        <v/>
      </c>
      <c r="AM77" s="5" t="str">
        <f>IF(ISBLANK(SAMPLES_indiv!K80),"",SAMPLES_indiv!K80)</f>
        <v/>
      </c>
      <c r="AN77" s="5" t="str">
        <f>IF(ISBLANK(SAMPLES_indiv!L80),"",SAMPLES_indiv!L80)</f>
        <v/>
      </c>
      <c r="AO77" s="5" t="str">
        <f>IF(ISBLANK(SAMPLES_indiv!M80),"",SAMPLES_indiv!M80)</f>
        <v/>
      </c>
      <c r="AP77" s="5" t="str">
        <f>IF(ISBLANK(SAMPLES_indiv!N80),"",SAMPLES_indiv!N80)</f>
        <v/>
      </c>
      <c r="AQ77" s="5" t="str">
        <f>IF(ISBLANK(SAMPLES_indiv!O80),"",SAMPLES_indiv!O80)</f>
        <v/>
      </c>
      <c r="AR77" s="5" t="str">
        <f>IF(ISBLANK(SAMPLES_indiv!P80),"",SAMPLES_indiv!P80)</f>
        <v/>
      </c>
      <c r="AS77" s="5" t="str">
        <f>IF(ISBLANK(SAMPLES_indiv!Q80),"",SAMPLES_indiv!Q80)</f>
        <v/>
      </c>
      <c r="AT77" s="5" t="str">
        <f>IF(ISBLANK(SAMPLES_indiv!R80),"",SAMPLES_indiv!R80)</f>
        <v/>
      </c>
      <c r="AU77" s="5" t="str">
        <f>IF(ISBLANK(SAMPLES_indiv!S80),"",SAMPLES_indiv!S80)</f>
        <v/>
      </c>
      <c r="AV77" s="5" t="str">
        <f>IF(ISBLANK(SAMPLES_indiv!T80),"",SAMPLES_indiv!T80)</f>
        <v/>
      </c>
      <c r="AW77" s="5" t="str">
        <f>IF(ISBLANK(SAMPLES_indiv!U80),"",SAMPLES_indiv!U80)</f>
        <v/>
      </c>
      <c r="AX77" s="5" t="str">
        <f>IF(ISBLANK(SAMPLES_indiv!V80),"",SAMPLES_indiv!V80)</f>
        <v/>
      </c>
      <c r="AY77" s="5" t="str">
        <f>IF(ISBLANK(SAMPLES_indiv!W80),"",SAMPLES_indiv!W80)</f>
        <v/>
      </c>
      <c r="AZ77" s="5" t="str">
        <f>IF(ISBLANK(SAMPLES_chemphys!C80),"",SAMPLES_chemphys!C80)</f>
        <v/>
      </c>
      <c r="BA77" s="5" t="str">
        <f>IF(ISBLANK(SAMPLES_chemphys!D80),"",SAMPLES_chemphys!D80)</f>
        <v/>
      </c>
      <c r="BB77" s="5" t="str">
        <f>IF(ISBLANK(SAMPLES_chemphys!E80),"",SAMPLES_chemphys!E80)</f>
        <v/>
      </c>
      <c r="BC77" s="5" t="str">
        <f>IF(ISBLANK(SAMPLES_chemphys!F80),"",SAMPLES_chemphys!F80)</f>
        <v/>
      </c>
      <c r="BD77" s="5" t="str">
        <f>IF(ISBLANK(SAMPLES_chemphys!G80),"",SAMPLES_chemphys!G80)</f>
        <v/>
      </c>
      <c r="BE77" s="5" t="str">
        <f>IF(ISBLANK(SAMPLES_chemphys!H80),"",SAMPLES_chemphys!H80)</f>
        <v/>
      </c>
      <c r="BF77" s="5" t="str">
        <f>IF(ISBLANK(SAMPLES_chemphys!I80),"",SAMPLES_chemphys!I80)</f>
        <v/>
      </c>
      <c r="BG77" s="5" t="str">
        <f>IF(ISBLANK(SAMPLES_chemphys!J80),"",SAMPLES_chemphys!J80)</f>
        <v/>
      </c>
      <c r="BH77" s="5" t="str">
        <f>IF(ISBLANK(SAMPLES_chemphys!K80),"",SAMPLES_chemphys!K80)</f>
        <v/>
      </c>
      <c r="BI77" s="5" t="str">
        <f>IF(ISBLANK(SAMPLES_chemphys!L80),"",SAMPLES_chemphys!L80)</f>
        <v/>
      </c>
      <c r="BJ77" s="5" t="str">
        <f>IF(ISBLANK(SAMPLES_chemphys!M80),"",SAMPLES_chemphys!M80)</f>
        <v/>
      </c>
      <c r="BK77" s="5" t="str">
        <f>IF(ISBLANK(SAMPLES_chemphys!N80),"",SAMPLES_chemphys!N80)</f>
        <v/>
      </c>
      <c r="BL77" s="5" t="str">
        <f>IF(ISBLANK(SAMPLES_chemphys!O80),"",SAMPLES_chemphys!O80)</f>
        <v/>
      </c>
      <c r="BM77" s="5" t="str">
        <f>IF(ISBLANK(SAMPLES_chemphys!P80),"",SAMPLES_chemphys!P80)</f>
        <v/>
      </c>
      <c r="BN77" s="5" t="str">
        <f>IF(ISBLANK(SAMPLES_chemphys!Q80),"",SAMPLES_chemphys!Q80)</f>
        <v/>
      </c>
      <c r="BO77" s="5" t="str">
        <f>IF(ISBLANK(SAMPLES_chemphys!R80),"",SAMPLES_chemphys!R80)</f>
        <v/>
      </c>
      <c r="BP77" s="5" t="str">
        <f>IF(ISBLANK(SAMPLES_chemphys!S80),"",SAMPLES_chemphys!S80)</f>
        <v/>
      </c>
      <c r="BQ77" s="5" t="str">
        <f>IF(ISBLANK(SAMPLES_chemphys!T80),"",SAMPLES_chemphys!T80)</f>
        <v/>
      </c>
      <c r="BR77" s="5" t="str">
        <f>IF(ISBLANK(SAMPLES_chemphys!U80),"",SAMPLES_chemphys!U80)</f>
        <v/>
      </c>
      <c r="BS77" s="5" t="str">
        <f>IF(ISBLANK(SAMPLES_chemphys!V80),"",SAMPLES_chemphys!V80)</f>
        <v/>
      </c>
      <c r="BT77" s="5" t="str">
        <f>IF(ISBLANK(SAMPLES_chemphys!W80),"",SAMPLES_chemphys!W80)</f>
        <v/>
      </c>
      <c r="BU77" s="5" t="str">
        <f>IF(ISBLANK(SAMPLES_chemphys!X80),"",SAMPLES_chemphys!X80)</f>
        <v/>
      </c>
      <c r="BV77" s="5" t="str">
        <f>IF(ISBLANK(SAMPLES_chemphys!Y80),"",SAMPLES_chemphys!Y80)</f>
        <v/>
      </c>
      <c r="BW77" s="5" t="str">
        <f>IF(ISBLANK(SAMPLES_chemphys!Z80),"",SAMPLES_chemphys!Z80)</f>
        <v/>
      </c>
      <c r="BX77" s="5" t="str">
        <f>IF(ISBLANK(SAMPLES_chemphys!AA80),"",SAMPLES_chemphys!AA80)</f>
        <v/>
      </c>
      <c r="BY77" s="5" t="str">
        <f>IF(ISBLANK(SAMPLES_chemphys!AB80),"",SAMPLES_chemphys!AB80)</f>
        <v/>
      </c>
      <c r="BZ77" s="5" t="str">
        <f>IF(ISBLANK(SAMPLES_chemphys!AC80),"",SAMPLES_chemphys!AC80)</f>
        <v/>
      </c>
      <c r="CA77" s="5" t="str">
        <f>IF(ISBLANK(SAMPLES_chemphys!AD80),"",SAMPLES_chemphys!AD80)</f>
        <v/>
      </c>
      <c r="CB77" s="5" t="str">
        <f>IF(ISBLANK(SAMPLES_chemphys!AE80),"",SAMPLES_chemphys!AE80)</f>
        <v/>
      </c>
      <c r="CC77" s="5" t="str">
        <f>IF(ISBLANK(SAMPLES_chemphys!AF80),"",SAMPLES_chemphys!AF80)</f>
        <v/>
      </c>
      <c r="CD77" s="5" t="str">
        <f>IF(ISBLANK(SAMPLES_chemphys!AG80),"",SAMPLES_chemphys!AG80)</f>
        <v/>
      </c>
      <c r="CE77" s="5" t="str">
        <f>IF(ISBLANK(SEQUENCING!Y80),"",SEQUENCING!Y80)</f>
        <v>YES</v>
      </c>
      <c r="CF77" s="5" t="str">
        <f>IF(ISBLANK(SEQUENCING!L80),"",SEQUENCING!L80)</f>
        <v/>
      </c>
      <c r="CG77" s="5" t="str">
        <f>IF(ISBLANK(SEQUENCING!M80),"",SEQUENCING!M80)</f>
        <v/>
      </c>
      <c r="CH77" s="5" t="str">
        <f>IF(ISBLANK(SEQUENCING!N80),"",SEQUENCING!N80)</f>
        <v/>
      </c>
      <c r="CI77" s="5" t="str">
        <f>IF(ISBLANK(SEQUENCING!O80),"",SEQUENCING!O80)</f>
        <v/>
      </c>
      <c r="CJ77" s="5" t="str">
        <f>IF(ISBLANK(SEQUENCING!P80),"",SEQUENCING!P80)</f>
        <v/>
      </c>
      <c r="CK77" s="5" t="str">
        <f>IF(ISBLANK(SEQUENCING!Q80),"",SEQUENCING!Q80)</f>
        <v/>
      </c>
      <c r="CL77" s="5" t="str">
        <f>IF(ISBLANK(SEQUENCING!R80),"",SEQUENCING!R80)</f>
        <v/>
      </c>
    </row>
    <row r="78" ht="15.75" customHeight="1">
      <c r="A78" s="5" t="str">
        <f>IF(ISBLANK(SAMPLES_general!Y81),"",SAMPLES_general!Y81)</f>
        <v/>
      </c>
      <c r="B78" s="5" t="str">
        <f>IF(ISBLANK(SAMPLES_general!B81),"",SAMPLES_general!B81)</f>
        <v/>
      </c>
      <c r="C78" s="5" t="str">
        <f>IF(ISBLANK(SAMPLES_general!C81),"",SAMPLES_general!C81)</f>
        <v/>
      </c>
      <c r="D78" s="5" t="str">
        <f>IF(ISBLANK(SAMPLES_general!D81),"",SAMPLES_general!D81)</f>
        <v/>
      </c>
      <c r="E78" s="5" t="str">
        <f>IF(ISBLANK(SAMPLES_general!E81),"",SAMPLES_general!E81)</f>
        <v/>
      </c>
      <c r="F78" s="5" t="str">
        <f>IF(ISBLANK(SAMPLES_general!F81),"",SAMPLES_general!F81)</f>
        <v/>
      </c>
      <c r="G78" s="5" t="str">
        <f>IF(ISBLANK(SAMPLES_general!G81),"",SAMPLES_general!G81)</f>
        <v/>
      </c>
      <c r="H78" s="5" t="str">
        <f>IF(ISBLANK(SAMPLES_general!I81),"",SAMPLES_general!I81)</f>
        <v/>
      </c>
      <c r="I78" s="5" t="str">
        <f>IF(ISBLANK(SAMPLES_general!J81),"",SAMPLES_general!J81)</f>
        <v/>
      </c>
      <c r="J78" s="5" t="str">
        <f>IF(ISBLANK(SAMPLES_general!K81),"",SAMPLES_general!K81)</f>
        <v/>
      </c>
      <c r="K78" s="5" t="str">
        <f>IF(ISBLANK(SAMPLES_general!L81),"",SAMPLES_general!L81)</f>
        <v/>
      </c>
      <c r="L78" s="5" t="str">
        <f>IF(ISBLANK(SAMPLES_general!M81),"",SAMPLES_general!M81)</f>
        <v/>
      </c>
      <c r="M78" s="5" t="str">
        <f>IF(ISBLANK(SAMPLES_general!N81),"",SAMPLES_general!N81)</f>
        <v/>
      </c>
      <c r="N78" s="5" t="str">
        <f>IF(ISBLANK(SAMPLES_general!O81),"",SAMPLES_general!O81)</f>
        <v/>
      </c>
      <c r="O78" s="5" t="str">
        <f>IF(ISBLANK(SAMPLES_general!P81),"",SAMPLES_general!P81)</f>
        <v/>
      </c>
      <c r="P78" s="5" t="str">
        <f>IF(ISBLANK(SAMPLES_general!Q81),"",SAMPLES_general!Q81)</f>
        <v/>
      </c>
      <c r="Q78" s="5" t="str">
        <f>IF(ISBLANK(SAMPLES_general!R81),"",SAMPLES_general!R81)</f>
        <v/>
      </c>
      <c r="R78" s="5" t="str">
        <f>IF(ISBLANK(SAMPLES_general!S81),"",SAMPLES_general!S81)</f>
        <v/>
      </c>
      <c r="S78" s="5" t="str">
        <f>IF(ISBLANK(SAMPLES_general!T81),"",SAMPLES_general!T81)</f>
        <v/>
      </c>
      <c r="T78" s="5" t="str">
        <f>IF(ISBLANK(SAMPLES_general!U81),"",SAMPLES_general!U81)</f>
        <v/>
      </c>
      <c r="U78" s="5" t="str">
        <f>IF(ISBLANK(SAMPLES_general!V81),"",SAMPLES_general!V81)</f>
        <v/>
      </c>
      <c r="V78" s="5" t="str">
        <f>IF(ISBLANK(SAMPLES_general!W81),"",SAMPLES_general!W81)</f>
        <v/>
      </c>
      <c r="W78" s="5" t="str">
        <f>IF(ISBLANK(SAMPLES_general!X81),"",SAMPLES_general!X81)</f>
        <v/>
      </c>
      <c r="X78" s="5" t="str">
        <f>IF(ISBLANK(SAMPLES_meta!C81),"",SAMPLES_meta!C81)</f>
        <v/>
      </c>
      <c r="Y78" s="5" t="str">
        <f>IF(ISBLANK(SAMPLES_meta!D81),"",SAMPLES_meta!D81)</f>
        <v xml:space="preserve">Aquaculture origin (domesticated)</v>
      </c>
      <c r="Z78" s="5" t="str">
        <f>IF(ISBLANK(SAMPLES_meta!E81),"",SAMPLES_meta!E81)</f>
        <v/>
      </c>
      <c r="AA78" s="5" t="str">
        <f>IF(ISBLANK(SAMPLES_meta!F81),"",SAMPLES_meta!F81)</f>
        <v/>
      </c>
      <c r="AB78" s="5" t="str">
        <f>IF(ISBLANK(SAMPLES_meta!G81),"",SAMPLES_meta!G81)</f>
        <v/>
      </c>
      <c r="AC78" s="5" t="str">
        <f>IF(ISBLANK(SAMPLES_meta!H81),"",SAMPLES_meta!H81)</f>
        <v/>
      </c>
      <c r="AD78" s="5" t="str">
        <f>IF(ISBLANK(SAMPLES_meta!I81),"",SAMPLES_meta!I81)</f>
        <v/>
      </c>
      <c r="AE78" s="5" t="str">
        <f>IF(ISBLANK(SAMPLES_indiv!C81),"",SAMPLES_indiv!C81)</f>
        <v/>
      </c>
      <c r="AF78" s="5" t="str">
        <f>IF(ISBLANK(SAMPLES_indiv!D81),"",SAMPLES_indiv!D81)</f>
        <v/>
      </c>
      <c r="AG78" s="5" t="str">
        <f>IF(ISBLANK(SAMPLES_indiv!E81),"",SAMPLES_indiv!E81)</f>
        <v/>
      </c>
      <c r="AH78" s="5" t="str">
        <f>IF(ISBLANK(SAMPLES_indiv!F81),"",SAMPLES_indiv!F81)</f>
        <v/>
      </c>
      <c r="AI78" s="5" t="str">
        <f>IF(ISBLANK(SAMPLES_indiv!G81),"",SAMPLES_indiv!G81)</f>
        <v/>
      </c>
      <c r="AJ78" s="5" t="str">
        <f>IF(ISBLANK(SAMPLES_indiv!H81),"",SAMPLES_indiv!H81)</f>
        <v/>
      </c>
      <c r="AK78" s="5" t="str">
        <f>IF(ISBLANK(SAMPLES_indiv!I81),"",SAMPLES_indiv!I81)</f>
        <v/>
      </c>
      <c r="AL78" s="5" t="str">
        <f>IF(ISBLANK(SAMPLES_indiv!J81),"",SAMPLES_indiv!J81)</f>
        <v/>
      </c>
      <c r="AM78" s="5" t="str">
        <f>IF(ISBLANK(SAMPLES_indiv!K81),"",SAMPLES_indiv!K81)</f>
        <v/>
      </c>
      <c r="AN78" s="5" t="str">
        <f>IF(ISBLANK(SAMPLES_indiv!L81),"",SAMPLES_indiv!L81)</f>
        <v/>
      </c>
      <c r="AO78" s="5" t="str">
        <f>IF(ISBLANK(SAMPLES_indiv!M81),"",SAMPLES_indiv!M81)</f>
        <v/>
      </c>
      <c r="AP78" s="5" t="str">
        <f>IF(ISBLANK(SAMPLES_indiv!N81),"",SAMPLES_indiv!N81)</f>
        <v/>
      </c>
      <c r="AQ78" s="5" t="str">
        <f>IF(ISBLANK(SAMPLES_indiv!O81),"",SAMPLES_indiv!O81)</f>
        <v/>
      </c>
      <c r="AR78" s="5" t="str">
        <f>IF(ISBLANK(SAMPLES_indiv!P81),"",SAMPLES_indiv!P81)</f>
        <v/>
      </c>
      <c r="AS78" s="5" t="str">
        <f>IF(ISBLANK(SAMPLES_indiv!Q81),"",SAMPLES_indiv!Q81)</f>
        <v/>
      </c>
      <c r="AT78" s="5" t="str">
        <f>IF(ISBLANK(SAMPLES_indiv!R81),"",SAMPLES_indiv!R81)</f>
        <v/>
      </c>
      <c r="AU78" s="5" t="str">
        <f>IF(ISBLANK(SAMPLES_indiv!S81),"",SAMPLES_indiv!S81)</f>
        <v/>
      </c>
      <c r="AV78" s="5" t="str">
        <f>IF(ISBLANK(SAMPLES_indiv!T81),"",SAMPLES_indiv!T81)</f>
        <v/>
      </c>
      <c r="AW78" s="5" t="str">
        <f>IF(ISBLANK(SAMPLES_indiv!U81),"",SAMPLES_indiv!U81)</f>
        <v/>
      </c>
      <c r="AX78" s="5" t="str">
        <f>IF(ISBLANK(SAMPLES_indiv!V81),"",SAMPLES_indiv!V81)</f>
        <v/>
      </c>
      <c r="AY78" s="5" t="str">
        <f>IF(ISBLANK(SAMPLES_indiv!W81),"",SAMPLES_indiv!W81)</f>
        <v/>
      </c>
      <c r="AZ78" s="5" t="str">
        <f>IF(ISBLANK(SAMPLES_chemphys!C81),"",SAMPLES_chemphys!C81)</f>
        <v/>
      </c>
      <c r="BA78" s="5" t="str">
        <f>IF(ISBLANK(SAMPLES_chemphys!D81),"",SAMPLES_chemphys!D81)</f>
        <v/>
      </c>
      <c r="BB78" s="5" t="str">
        <f>IF(ISBLANK(SAMPLES_chemphys!E81),"",SAMPLES_chemphys!E81)</f>
        <v/>
      </c>
      <c r="BC78" s="5" t="str">
        <f>IF(ISBLANK(SAMPLES_chemphys!F81),"",SAMPLES_chemphys!F81)</f>
        <v/>
      </c>
      <c r="BD78" s="5" t="str">
        <f>IF(ISBLANK(SAMPLES_chemphys!G81),"",SAMPLES_chemphys!G81)</f>
        <v/>
      </c>
      <c r="BE78" s="5" t="str">
        <f>IF(ISBLANK(SAMPLES_chemphys!H81),"",SAMPLES_chemphys!H81)</f>
        <v/>
      </c>
      <c r="BF78" s="5" t="str">
        <f>IF(ISBLANK(SAMPLES_chemphys!I81),"",SAMPLES_chemphys!I81)</f>
        <v/>
      </c>
      <c r="BG78" s="5" t="str">
        <f>IF(ISBLANK(SAMPLES_chemphys!J81),"",SAMPLES_chemphys!J81)</f>
        <v/>
      </c>
      <c r="BH78" s="5" t="str">
        <f>IF(ISBLANK(SAMPLES_chemphys!K81),"",SAMPLES_chemphys!K81)</f>
        <v/>
      </c>
      <c r="BI78" s="5" t="str">
        <f>IF(ISBLANK(SAMPLES_chemphys!L81),"",SAMPLES_chemphys!L81)</f>
        <v/>
      </c>
      <c r="BJ78" s="5" t="str">
        <f>IF(ISBLANK(SAMPLES_chemphys!M81),"",SAMPLES_chemphys!M81)</f>
        <v/>
      </c>
      <c r="BK78" s="5" t="str">
        <f>IF(ISBLANK(SAMPLES_chemphys!N81),"",SAMPLES_chemphys!N81)</f>
        <v/>
      </c>
      <c r="BL78" s="5" t="str">
        <f>IF(ISBLANK(SAMPLES_chemphys!O81),"",SAMPLES_chemphys!O81)</f>
        <v/>
      </c>
      <c r="BM78" s="5" t="str">
        <f>IF(ISBLANK(SAMPLES_chemphys!P81),"",SAMPLES_chemphys!P81)</f>
        <v/>
      </c>
      <c r="BN78" s="5" t="str">
        <f>IF(ISBLANK(SAMPLES_chemphys!Q81),"",SAMPLES_chemphys!Q81)</f>
        <v/>
      </c>
      <c r="BO78" s="5" t="str">
        <f>IF(ISBLANK(SAMPLES_chemphys!R81),"",SAMPLES_chemphys!R81)</f>
        <v/>
      </c>
      <c r="BP78" s="5" t="str">
        <f>IF(ISBLANK(SAMPLES_chemphys!S81),"",SAMPLES_chemphys!S81)</f>
        <v/>
      </c>
      <c r="BQ78" s="5" t="str">
        <f>IF(ISBLANK(SAMPLES_chemphys!T81),"",SAMPLES_chemphys!T81)</f>
        <v/>
      </c>
      <c r="BR78" s="5" t="str">
        <f>IF(ISBLANK(SAMPLES_chemphys!U81),"",SAMPLES_chemphys!U81)</f>
        <v/>
      </c>
      <c r="BS78" s="5" t="str">
        <f>IF(ISBLANK(SAMPLES_chemphys!V81),"",SAMPLES_chemphys!V81)</f>
        <v/>
      </c>
      <c r="BT78" s="5" t="str">
        <f>IF(ISBLANK(SAMPLES_chemphys!W81),"",SAMPLES_chemphys!W81)</f>
        <v/>
      </c>
      <c r="BU78" s="5" t="str">
        <f>IF(ISBLANK(SAMPLES_chemphys!X81),"",SAMPLES_chemphys!X81)</f>
        <v/>
      </c>
      <c r="BV78" s="5" t="str">
        <f>IF(ISBLANK(SAMPLES_chemphys!Y81),"",SAMPLES_chemphys!Y81)</f>
        <v/>
      </c>
      <c r="BW78" s="5" t="str">
        <f>IF(ISBLANK(SAMPLES_chemphys!Z81),"",SAMPLES_chemphys!Z81)</f>
        <v/>
      </c>
      <c r="BX78" s="5" t="str">
        <f>IF(ISBLANK(SAMPLES_chemphys!AA81),"",SAMPLES_chemphys!AA81)</f>
        <v/>
      </c>
      <c r="BY78" s="5" t="str">
        <f>IF(ISBLANK(SAMPLES_chemphys!AB81),"",SAMPLES_chemphys!AB81)</f>
        <v/>
      </c>
      <c r="BZ78" s="5" t="str">
        <f>IF(ISBLANK(SAMPLES_chemphys!AC81),"",SAMPLES_chemphys!AC81)</f>
        <v/>
      </c>
      <c r="CA78" s="5" t="str">
        <f>IF(ISBLANK(SAMPLES_chemphys!AD81),"",SAMPLES_chemphys!AD81)</f>
        <v/>
      </c>
      <c r="CB78" s="5" t="str">
        <f>IF(ISBLANK(SAMPLES_chemphys!AE81),"",SAMPLES_chemphys!AE81)</f>
        <v/>
      </c>
      <c r="CC78" s="5" t="str">
        <f>IF(ISBLANK(SAMPLES_chemphys!AF81),"",SAMPLES_chemphys!AF81)</f>
        <v/>
      </c>
      <c r="CD78" s="5" t="str">
        <f>IF(ISBLANK(SAMPLES_chemphys!AG81),"",SAMPLES_chemphys!AG81)</f>
        <v/>
      </c>
      <c r="CE78" s="5" t="str">
        <f>IF(ISBLANK(SEQUENCING!Y81),"",SEQUENCING!Y81)</f>
        <v>YES</v>
      </c>
      <c r="CF78" s="5" t="str">
        <f>IF(ISBLANK(SEQUENCING!L81),"",SEQUENCING!L81)</f>
        <v/>
      </c>
      <c r="CG78" s="5" t="str">
        <f>IF(ISBLANK(SEQUENCING!M81),"",SEQUENCING!M81)</f>
        <v/>
      </c>
      <c r="CH78" s="5" t="str">
        <f>IF(ISBLANK(SEQUENCING!N81),"",SEQUENCING!N81)</f>
        <v/>
      </c>
      <c r="CI78" s="5" t="str">
        <f>IF(ISBLANK(SEQUENCING!O81),"",SEQUENCING!O81)</f>
        <v/>
      </c>
      <c r="CJ78" s="5" t="str">
        <f>IF(ISBLANK(SEQUENCING!P81),"",SEQUENCING!P81)</f>
        <v/>
      </c>
      <c r="CK78" s="5" t="str">
        <f>IF(ISBLANK(SEQUENCING!Q81),"",SEQUENCING!Q81)</f>
        <v/>
      </c>
      <c r="CL78" s="5" t="str">
        <f>IF(ISBLANK(SEQUENCING!R81),"",SEQUENCING!R81)</f>
        <v/>
      </c>
    </row>
    <row r="79" ht="15.75" customHeight="1">
      <c r="A79" s="5" t="str">
        <f>IF(ISBLANK(SAMPLES_general!Y82),"",SAMPLES_general!Y82)</f>
        <v/>
      </c>
      <c r="B79" s="5" t="str">
        <f>IF(ISBLANK(SAMPLES_general!B82),"",SAMPLES_general!B82)</f>
        <v/>
      </c>
      <c r="C79" s="5" t="str">
        <f>IF(ISBLANK(SAMPLES_general!C82),"",SAMPLES_general!C82)</f>
        <v/>
      </c>
      <c r="D79" s="5" t="str">
        <f>IF(ISBLANK(SAMPLES_general!D82),"",SAMPLES_general!D82)</f>
        <v/>
      </c>
      <c r="E79" s="5" t="str">
        <f>IF(ISBLANK(SAMPLES_general!E82),"",SAMPLES_general!E82)</f>
        <v/>
      </c>
      <c r="F79" s="5" t="str">
        <f>IF(ISBLANK(SAMPLES_general!F82),"",SAMPLES_general!F82)</f>
        <v/>
      </c>
      <c r="G79" s="5" t="str">
        <f>IF(ISBLANK(SAMPLES_general!G82),"",SAMPLES_general!G82)</f>
        <v/>
      </c>
      <c r="H79" s="5" t="str">
        <f>IF(ISBLANK(SAMPLES_general!I82),"",SAMPLES_general!I82)</f>
        <v/>
      </c>
      <c r="I79" s="5" t="str">
        <f>IF(ISBLANK(SAMPLES_general!J82),"",SAMPLES_general!J82)</f>
        <v/>
      </c>
      <c r="J79" s="5" t="str">
        <f>IF(ISBLANK(SAMPLES_general!K82),"",SAMPLES_general!K82)</f>
        <v/>
      </c>
      <c r="K79" s="5" t="str">
        <f>IF(ISBLANK(SAMPLES_general!L82),"",SAMPLES_general!L82)</f>
        <v/>
      </c>
      <c r="L79" s="5" t="str">
        <f>IF(ISBLANK(SAMPLES_general!M82),"",SAMPLES_general!M82)</f>
        <v/>
      </c>
      <c r="M79" s="5" t="str">
        <f>IF(ISBLANK(SAMPLES_general!N82),"",SAMPLES_general!N82)</f>
        <v/>
      </c>
      <c r="N79" s="5" t="str">
        <f>IF(ISBLANK(SAMPLES_general!O82),"",SAMPLES_general!O82)</f>
        <v/>
      </c>
      <c r="O79" s="5" t="str">
        <f>IF(ISBLANK(SAMPLES_general!P82),"",SAMPLES_general!P82)</f>
        <v/>
      </c>
      <c r="P79" s="5" t="str">
        <f>IF(ISBLANK(SAMPLES_general!Q82),"",SAMPLES_general!Q82)</f>
        <v/>
      </c>
      <c r="Q79" s="5" t="str">
        <f>IF(ISBLANK(SAMPLES_general!R82),"",SAMPLES_general!R82)</f>
        <v/>
      </c>
      <c r="R79" s="5" t="str">
        <f>IF(ISBLANK(SAMPLES_general!S82),"",SAMPLES_general!S82)</f>
        <v/>
      </c>
      <c r="S79" s="5" t="str">
        <f>IF(ISBLANK(SAMPLES_general!T82),"",SAMPLES_general!T82)</f>
        <v/>
      </c>
      <c r="T79" s="5" t="str">
        <f>IF(ISBLANK(SAMPLES_general!U82),"",SAMPLES_general!U82)</f>
        <v/>
      </c>
      <c r="U79" s="5" t="str">
        <f>IF(ISBLANK(SAMPLES_general!V82),"",SAMPLES_general!V82)</f>
        <v/>
      </c>
      <c r="V79" s="5" t="str">
        <f>IF(ISBLANK(SAMPLES_general!W82),"",SAMPLES_general!W82)</f>
        <v/>
      </c>
      <c r="W79" s="5" t="str">
        <f>IF(ISBLANK(SAMPLES_general!X82),"",SAMPLES_general!X82)</f>
        <v/>
      </c>
      <c r="X79" s="5" t="str">
        <f>IF(ISBLANK(SAMPLES_meta!C82),"",SAMPLES_meta!C82)</f>
        <v/>
      </c>
      <c r="Y79" s="5" t="str">
        <f>IF(ISBLANK(SAMPLES_meta!D82),"",SAMPLES_meta!D82)</f>
        <v xml:space="preserve">Aquaculture origin (domesticated)</v>
      </c>
      <c r="Z79" s="5" t="str">
        <f>IF(ISBLANK(SAMPLES_meta!E82),"",SAMPLES_meta!E82)</f>
        <v/>
      </c>
      <c r="AA79" s="5" t="str">
        <f>IF(ISBLANK(SAMPLES_meta!F82),"",SAMPLES_meta!F82)</f>
        <v/>
      </c>
      <c r="AB79" s="5" t="str">
        <f>IF(ISBLANK(SAMPLES_meta!G82),"",SAMPLES_meta!G82)</f>
        <v/>
      </c>
      <c r="AC79" s="5" t="str">
        <f>IF(ISBLANK(SAMPLES_meta!H82),"",SAMPLES_meta!H82)</f>
        <v/>
      </c>
      <c r="AD79" s="5" t="str">
        <f>IF(ISBLANK(SAMPLES_meta!I82),"",SAMPLES_meta!I82)</f>
        <v/>
      </c>
      <c r="AE79" s="5" t="str">
        <f>IF(ISBLANK(SAMPLES_indiv!C82),"",SAMPLES_indiv!C82)</f>
        <v/>
      </c>
      <c r="AF79" s="5" t="str">
        <f>IF(ISBLANK(SAMPLES_indiv!D82),"",SAMPLES_indiv!D82)</f>
        <v/>
      </c>
      <c r="AG79" s="5" t="str">
        <f>IF(ISBLANK(SAMPLES_indiv!E82),"",SAMPLES_indiv!E82)</f>
        <v/>
      </c>
      <c r="AH79" s="5" t="str">
        <f>IF(ISBLANK(SAMPLES_indiv!F82),"",SAMPLES_indiv!F82)</f>
        <v/>
      </c>
      <c r="AI79" s="5" t="str">
        <f>IF(ISBLANK(SAMPLES_indiv!G82),"",SAMPLES_indiv!G82)</f>
        <v/>
      </c>
      <c r="AJ79" s="5" t="str">
        <f>IF(ISBLANK(SAMPLES_indiv!H82),"",SAMPLES_indiv!H82)</f>
        <v/>
      </c>
      <c r="AK79" s="5" t="str">
        <f>IF(ISBLANK(SAMPLES_indiv!I82),"",SAMPLES_indiv!I82)</f>
        <v/>
      </c>
      <c r="AL79" s="5" t="str">
        <f>IF(ISBLANK(SAMPLES_indiv!J82),"",SAMPLES_indiv!J82)</f>
        <v/>
      </c>
      <c r="AM79" s="5" t="str">
        <f>IF(ISBLANK(SAMPLES_indiv!K82),"",SAMPLES_indiv!K82)</f>
        <v/>
      </c>
      <c r="AN79" s="5" t="str">
        <f>IF(ISBLANK(SAMPLES_indiv!L82),"",SAMPLES_indiv!L82)</f>
        <v/>
      </c>
      <c r="AO79" s="5" t="str">
        <f>IF(ISBLANK(SAMPLES_indiv!M82),"",SAMPLES_indiv!M82)</f>
        <v/>
      </c>
      <c r="AP79" s="5" t="str">
        <f>IF(ISBLANK(SAMPLES_indiv!N82),"",SAMPLES_indiv!N82)</f>
        <v/>
      </c>
      <c r="AQ79" s="5" t="str">
        <f>IF(ISBLANK(SAMPLES_indiv!O82),"",SAMPLES_indiv!O82)</f>
        <v/>
      </c>
      <c r="AR79" s="5" t="str">
        <f>IF(ISBLANK(SAMPLES_indiv!P82),"",SAMPLES_indiv!P82)</f>
        <v/>
      </c>
      <c r="AS79" s="5" t="str">
        <f>IF(ISBLANK(SAMPLES_indiv!Q82),"",SAMPLES_indiv!Q82)</f>
        <v/>
      </c>
      <c r="AT79" s="5" t="str">
        <f>IF(ISBLANK(SAMPLES_indiv!R82),"",SAMPLES_indiv!R82)</f>
        <v/>
      </c>
      <c r="AU79" s="5" t="str">
        <f>IF(ISBLANK(SAMPLES_indiv!S82),"",SAMPLES_indiv!S82)</f>
        <v/>
      </c>
      <c r="AV79" s="5" t="str">
        <f>IF(ISBLANK(SAMPLES_indiv!T82),"",SAMPLES_indiv!T82)</f>
        <v/>
      </c>
      <c r="AW79" s="5" t="str">
        <f>IF(ISBLANK(SAMPLES_indiv!U82),"",SAMPLES_indiv!U82)</f>
        <v/>
      </c>
      <c r="AX79" s="5" t="str">
        <f>IF(ISBLANK(SAMPLES_indiv!V82),"",SAMPLES_indiv!V82)</f>
        <v/>
      </c>
      <c r="AY79" s="5" t="str">
        <f>IF(ISBLANK(SAMPLES_indiv!W82),"",SAMPLES_indiv!W82)</f>
        <v/>
      </c>
      <c r="AZ79" s="5" t="str">
        <f>IF(ISBLANK(SAMPLES_chemphys!C82),"",SAMPLES_chemphys!C82)</f>
        <v/>
      </c>
      <c r="BA79" s="5" t="str">
        <f>IF(ISBLANK(SAMPLES_chemphys!D82),"",SAMPLES_chemphys!D82)</f>
        <v/>
      </c>
      <c r="BB79" s="5" t="str">
        <f>IF(ISBLANK(SAMPLES_chemphys!E82),"",SAMPLES_chemphys!E82)</f>
        <v/>
      </c>
      <c r="BC79" s="5" t="str">
        <f>IF(ISBLANK(SAMPLES_chemphys!F82),"",SAMPLES_chemphys!F82)</f>
        <v/>
      </c>
      <c r="BD79" s="5" t="str">
        <f>IF(ISBLANK(SAMPLES_chemphys!G82),"",SAMPLES_chemphys!G82)</f>
        <v/>
      </c>
      <c r="BE79" s="5" t="str">
        <f>IF(ISBLANK(SAMPLES_chemphys!H82),"",SAMPLES_chemphys!H82)</f>
        <v/>
      </c>
      <c r="BF79" s="5" t="str">
        <f>IF(ISBLANK(SAMPLES_chemphys!I82),"",SAMPLES_chemphys!I82)</f>
        <v/>
      </c>
      <c r="BG79" s="5" t="str">
        <f>IF(ISBLANK(SAMPLES_chemphys!J82),"",SAMPLES_chemphys!J82)</f>
        <v/>
      </c>
      <c r="BH79" s="5" t="str">
        <f>IF(ISBLANK(SAMPLES_chemphys!K82),"",SAMPLES_chemphys!K82)</f>
        <v/>
      </c>
      <c r="BI79" s="5" t="str">
        <f>IF(ISBLANK(SAMPLES_chemphys!L82),"",SAMPLES_chemphys!L82)</f>
        <v/>
      </c>
      <c r="BJ79" s="5" t="str">
        <f>IF(ISBLANK(SAMPLES_chemphys!M82),"",SAMPLES_chemphys!M82)</f>
        <v/>
      </c>
      <c r="BK79" s="5" t="str">
        <f>IF(ISBLANK(SAMPLES_chemphys!N82),"",SAMPLES_chemphys!N82)</f>
        <v/>
      </c>
      <c r="BL79" s="5" t="str">
        <f>IF(ISBLANK(SAMPLES_chemphys!O82),"",SAMPLES_chemphys!O82)</f>
        <v/>
      </c>
      <c r="BM79" s="5" t="str">
        <f>IF(ISBLANK(SAMPLES_chemphys!P82),"",SAMPLES_chemphys!P82)</f>
        <v/>
      </c>
      <c r="BN79" s="5" t="str">
        <f>IF(ISBLANK(SAMPLES_chemphys!Q82),"",SAMPLES_chemphys!Q82)</f>
        <v/>
      </c>
      <c r="BO79" s="5" t="str">
        <f>IF(ISBLANK(SAMPLES_chemphys!R82),"",SAMPLES_chemphys!R82)</f>
        <v/>
      </c>
      <c r="BP79" s="5" t="str">
        <f>IF(ISBLANK(SAMPLES_chemphys!S82),"",SAMPLES_chemphys!S82)</f>
        <v/>
      </c>
      <c r="BQ79" s="5" t="str">
        <f>IF(ISBLANK(SAMPLES_chemphys!T82),"",SAMPLES_chemphys!T82)</f>
        <v/>
      </c>
      <c r="BR79" s="5" t="str">
        <f>IF(ISBLANK(SAMPLES_chemphys!U82),"",SAMPLES_chemphys!U82)</f>
        <v/>
      </c>
      <c r="BS79" s="5" t="str">
        <f>IF(ISBLANK(SAMPLES_chemphys!V82),"",SAMPLES_chemphys!V82)</f>
        <v/>
      </c>
      <c r="BT79" s="5" t="str">
        <f>IF(ISBLANK(SAMPLES_chemphys!W82),"",SAMPLES_chemphys!W82)</f>
        <v/>
      </c>
      <c r="BU79" s="5" t="str">
        <f>IF(ISBLANK(SAMPLES_chemphys!X82),"",SAMPLES_chemphys!X82)</f>
        <v/>
      </c>
      <c r="BV79" s="5" t="str">
        <f>IF(ISBLANK(SAMPLES_chemphys!Y82),"",SAMPLES_chemphys!Y82)</f>
        <v/>
      </c>
      <c r="BW79" s="5" t="str">
        <f>IF(ISBLANK(SAMPLES_chemphys!Z82),"",SAMPLES_chemphys!Z82)</f>
        <v/>
      </c>
      <c r="BX79" s="5" t="str">
        <f>IF(ISBLANK(SAMPLES_chemphys!AA82),"",SAMPLES_chemphys!AA82)</f>
        <v/>
      </c>
      <c r="BY79" s="5" t="str">
        <f>IF(ISBLANK(SAMPLES_chemphys!AB82),"",SAMPLES_chemphys!AB82)</f>
        <v/>
      </c>
      <c r="BZ79" s="5" t="str">
        <f>IF(ISBLANK(SAMPLES_chemphys!AC82),"",SAMPLES_chemphys!AC82)</f>
        <v/>
      </c>
      <c r="CA79" s="5" t="str">
        <f>IF(ISBLANK(SAMPLES_chemphys!AD82),"",SAMPLES_chemphys!AD82)</f>
        <v/>
      </c>
      <c r="CB79" s="5" t="str">
        <f>IF(ISBLANK(SAMPLES_chemphys!AE82),"",SAMPLES_chemphys!AE82)</f>
        <v/>
      </c>
      <c r="CC79" s="5" t="str">
        <f>IF(ISBLANK(SAMPLES_chemphys!AF82),"",SAMPLES_chemphys!AF82)</f>
        <v/>
      </c>
      <c r="CD79" s="5" t="str">
        <f>IF(ISBLANK(SAMPLES_chemphys!AG82),"",SAMPLES_chemphys!AG82)</f>
        <v/>
      </c>
      <c r="CE79" s="5" t="str">
        <f>IF(ISBLANK(SEQUENCING!Y82),"",SEQUENCING!Y82)</f>
        <v>YES</v>
      </c>
      <c r="CF79" s="5" t="str">
        <f>IF(ISBLANK(SEQUENCING!L82),"",SEQUENCING!L82)</f>
        <v/>
      </c>
      <c r="CG79" s="5" t="str">
        <f>IF(ISBLANK(SEQUENCING!M82),"",SEQUENCING!M82)</f>
        <v/>
      </c>
      <c r="CH79" s="5" t="str">
        <f>IF(ISBLANK(SEQUENCING!N82),"",SEQUENCING!N82)</f>
        <v/>
      </c>
      <c r="CI79" s="5" t="str">
        <f>IF(ISBLANK(SEQUENCING!O82),"",SEQUENCING!O82)</f>
        <v/>
      </c>
      <c r="CJ79" s="5" t="str">
        <f>IF(ISBLANK(SEQUENCING!P82),"",SEQUENCING!P82)</f>
        <v/>
      </c>
      <c r="CK79" s="5" t="str">
        <f>IF(ISBLANK(SEQUENCING!Q82),"",SEQUENCING!Q82)</f>
        <v/>
      </c>
      <c r="CL79" s="5" t="str">
        <f>IF(ISBLANK(SEQUENCING!R82),"",SEQUENCING!R82)</f>
        <v/>
      </c>
    </row>
    <row r="80" ht="15.75" customHeight="1">
      <c r="A80" s="5" t="str">
        <f>IF(ISBLANK(SAMPLES_general!Y83),"",SAMPLES_general!Y83)</f>
        <v/>
      </c>
      <c r="B80" s="5" t="str">
        <f>IF(ISBLANK(SAMPLES_general!B83),"",SAMPLES_general!B83)</f>
        <v/>
      </c>
      <c r="C80" s="5" t="str">
        <f>IF(ISBLANK(SAMPLES_general!C83),"",SAMPLES_general!C83)</f>
        <v/>
      </c>
      <c r="D80" s="5" t="str">
        <f>IF(ISBLANK(SAMPLES_general!D83),"",SAMPLES_general!D83)</f>
        <v/>
      </c>
      <c r="E80" s="5" t="str">
        <f>IF(ISBLANK(SAMPLES_general!E83),"",SAMPLES_general!E83)</f>
        <v/>
      </c>
      <c r="F80" s="5" t="str">
        <f>IF(ISBLANK(SAMPLES_general!F83),"",SAMPLES_general!F83)</f>
        <v/>
      </c>
      <c r="G80" s="5" t="str">
        <f>IF(ISBLANK(SAMPLES_general!G83),"",SAMPLES_general!G83)</f>
        <v/>
      </c>
      <c r="H80" s="5" t="str">
        <f>IF(ISBLANK(SAMPLES_general!I83),"",SAMPLES_general!I83)</f>
        <v/>
      </c>
      <c r="I80" s="5" t="str">
        <f>IF(ISBLANK(SAMPLES_general!J83),"",SAMPLES_general!J83)</f>
        <v/>
      </c>
      <c r="J80" s="5" t="str">
        <f>IF(ISBLANK(SAMPLES_general!K83),"",SAMPLES_general!K83)</f>
        <v/>
      </c>
      <c r="K80" s="5" t="str">
        <f>IF(ISBLANK(SAMPLES_general!L83),"",SAMPLES_general!L83)</f>
        <v/>
      </c>
      <c r="L80" s="5" t="str">
        <f>IF(ISBLANK(SAMPLES_general!M83),"",SAMPLES_general!M83)</f>
        <v/>
      </c>
      <c r="M80" s="5" t="str">
        <f>IF(ISBLANK(SAMPLES_general!N83),"",SAMPLES_general!N83)</f>
        <v/>
      </c>
      <c r="N80" s="5" t="str">
        <f>IF(ISBLANK(SAMPLES_general!O83),"",SAMPLES_general!O83)</f>
        <v/>
      </c>
      <c r="O80" s="5" t="str">
        <f>IF(ISBLANK(SAMPLES_general!P83),"",SAMPLES_general!P83)</f>
        <v/>
      </c>
      <c r="P80" s="5" t="str">
        <f>IF(ISBLANK(SAMPLES_general!Q83),"",SAMPLES_general!Q83)</f>
        <v/>
      </c>
      <c r="Q80" s="5" t="str">
        <f>IF(ISBLANK(SAMPLES_general!R83),"",SAMPLES_general!R83)</f>
        <v/>
      </c>
      <c r="R80" s="5" t="str">
        <f>IF(ISBLANK(SAMPLES_general!S83),"",SAMPLES_general!S83)</f>
        <v/>
      </c>
      <c r="S80" s="5" t="str">
        <f>IF(ISBLANK(SAMPLES_general!T83),"",SAMPLES_general!T83)</f>
        <v/>
      </c>
      <c r="T80" s="5" t="str">
        <f>IF(ISBLANK(SAMPLES_general!U83),"",SAMPLES_general!U83)</f>
        <v/>
      </c>
      <c r="U80" s="5" t="str">
        <f>IF(ISBLANK(SAMPLES_general!V83),"",SAMPLES_general!V83)</f>
        <v/>
      </c>
      <c r="V80" s="5" t="str">
        <f>IF(ISBLANK(SAMPLES_general!W83),"",SAMPLES_general!W83)</f>
        <v/>
      </c>
      <c r="W80" s="5" t="str">
        <f>IF(ISBLANK(SAMPLES_general!X83),"",SAMPLES_general!X83)</f>
        <v/>
      </c>
      <c r="X80" s="5" t="str">
        <f>IF(ISBLANK(SAMPLES_meta!C83),"",SAMPLES_meta!C83)</f>
        <v/>
      </c>
      <c r="Y80" s="5" t="str">
        <f>IF(ISBLANK(SAMPLES_meta!D83),"",SAMPLES_meta!D83)</f>
        <v xml:space="preserve">Aquaculture origin (domesticated)</v>
      </c>
      <c r="Z80" s="5" t="str">
        <f>IF(ISBLANK(SAMPLES_meta!E83),"",SAMPLES_meta!E83)</f>
        <v/>
      </c>
      <c r="AA80" s="5" t="str">
        <f>IF(ISBLANK(SAMPLES_meta!F83),"",SAMPLES_meta!F83)</f>
        <v/>
      </c>
      <c r="AB80" s="5" t="str">
        <f>IF(ISBLANK(SAMPLES_meta!G83),"",SAMPLES_meta!G83)</f>
        <v/>
      </c>
      <c r="AC80" s="5" t="str">
        <f>IF(ISBLANK(SAMPLES_meta!H83),"",SAMPLES_meta!H83)</f>
        <v/>
      </c>
      <c r="AD80" s="5" t="str">
        <f>IF(ISBLANK(SAMPLES_meta!I83),"",SAMPLES_meta!I83)</f>
        <v/>
      </c>
      <c r="AE80" s="5" t="str">
        <f>IF(ISBLANK(SAMPLES_indiv!C83),"",SAMPLES_indiv!C83)</f>
        <v/>
      </c>
      <c r="AF80" s="5" t="str">
        <f>IF(ISBLANK(SAMPLES_indiv!D83),"",SAMPLES_indiv!D83)</f>
        <v/>
      </c>
      <c r="AG80" s="5" t="str">
        <f>IF(ISBLANK(SAMPLES_indiv!E83),"",SAMPLES_indiv!E83)</f>
        <v/>
      </c>
      <c r="AH80" s="5" t="str">
        <f>IF(ISBLANK(SAMPLES_indiv!F83),"",SAMPLES_indiv!F83)</f>
        <v/>
      </c>
      <c r="AI80" s="5" t="str">
        <f>IF(ISBLANK(SAMPLES_indiv!G83),"",SAMPLES_indiv!G83)</f>
        <v/>
      </c>
      <c r="AJ80" s="5" t="str">
        <f>IF(ISBLANK(SAMPLES_indiv!H83),"",SAMPLES_indiv!H83)</f>
        <v/>
      </c>
      <c r="AK80" s="5" t="str">
        <f>IF(ISBLANK(SAMPLES_indiv!I83),"",SAMPLES_indiv!I83)</f>
        <v/>
      </c>
      <c r="AL80" s="5" t="str">
        <f>IF(ISBLANK(SAMPLES_indiv!J83),"",SAMPLES_indiv!J83)</f>
        <v/>
      </c>
      <c r="AM80" s="5" t="str">
        <f>IF(ISBLANK(SAMPLES_indiv!K83),"",SAMPLES_indiv!K83)</f>
        <v/>
      </c>
      <c r="AN80" s="5" t="str">
        <f>IF(ISBLANK(SAMPLES_indiv!L83),"",SAMPLES_indiv!L83)</f>
        <v/>
      </c>
      <c r="AO80" s="5" t="str">
        <f>IF(ISBLANK(SAMPLES_indiv!M83),"",SAMPLES_indiv!M83)</f>
        <v/>
      </c>
      <c r="AP80" s="5" t="str">
        <f>IF(ISBLANK(SAMPLES_indiv!N83),"",SAMPLES_indiv!N83)</f>
        <v/>
      </c>
      <c r="AQ80" s="5" t="str">
        <f>IF(ISBLANK(SAMPLES_indiv!O83),"",SAMPLES_indiv!O83)</f>
        <v/>
      </c>
      <c r="AR80" s="5" t="str">
        <f>IF(ISBLANK(SAMPLES_indiv!P83),"",SAMPLES_indiv!P83)</f>
        <v/>
      </c>
      <c r="AS80" s="5" t="str">
        <f>IF(ISBLANK(SAMPLES_indiv!Q83),"",SAMPLES_indiv!Q83)</f>
        <v/>
      </c>
      <c r="AT80" s="5" t="str">
        <f>IF(ISBLANK(SAMPLES_indiv!R83),"",SAMPLES_indiv!R83)</f>
        <v/>
      </c>
      <c r="AU80" s="5" t="str">
        <f>IF(ISBLANK(SAMPLES_indiv!S83),"",SAMPLES_indiv!S83)</f>
        <v/>
      </c>
      <c r="AV80" s="5" t="str">
        <f>IF(ISBLANK(SAMPLES_indiv!T83),"",SAMPLES_indiv!T83)</f>
        <v/>
      </c>
      <c r="AW80" s="5" t="str">
        <f>IF(ISBLANK(SAMPLES_indiv!U83),"",SAMPLES_indiv!U83)</f>
        <v/>
      </c>
      <c r="AX80" s="5" t="str">
        <f>IF(ISBLANK(SAMPLES_indiv!V83),"",SAMPLES_indiv!V83)</f>
        <v/>
      </c>
      <c r="AY80" s="5" t="str">
        <f>IF(ISBLANK(SAMPLES_indiv!W83),"",SAMPLES_indiv!W83)</f>
        <v/>
      </c>
      <c r="AZ80" s="5" t="str">
        <f>IF(ISBLANK(SAMPLES_chemphys!C83),"",SAMPLES_chemphys!C83)</f>
        <v/>
      </c>
      <c r="BA80" s="5" t="str">
        <f>IF(ISBLANK(SAMPLES_chemphys!D83),"",SAMPLES_chemphys!D83)</f>
        <v/>
      </c>
      <c r="BB80" s="5" t="str">
        <f>IF(ISBLANK(SAMPLES_chemphys!E83),"",SAMPLES_chemphys!E83)</f>
        <v/>
      </c>
      <c r="BC80" s="5" t="str">
        <f>IF(ISBLANK(SAMPLES_chemphys!F83),"",SAMPLES_chemphys!F83)</f>
        <v/>
      </c>
      <c r="BD80" s="5" t="str">
        <f>IF(ISBLANK(SAMPLES_chemphys!G83),"",SAMPLES_chemphys!G83)</f>
        <v/>
      </c>
      <c r="BE80" s="5" t="str">
        <f>IF(ISBLANK(SAMPLES_chemphys!H83),"",SAMPLES_chemphys!H83)</f>
        <v/>
      </c>
      <c r="BF80" s="5" t="str">
        <f>IF(ISBLANK(SAMPLES_chemphys!I83),"",SAMPLES_chemphys!I83)</f>
        <v/>
      </c>
      <c r="BG80" s="5" t="str">
        <f>IF(ISBLANK(SAMPLES_chemphys!J83),"",SAMPLES_chemphys!J83)</f>
        <v/>
      </c>
      <c r="BH80" s="5" t="str">
        <f>IF(ISBLANK(SAMPLES_chemphys!K83),"",SAMPLES_chemphys!K83)</f>
        <v/>
      </c>
      <c r="BI80" s="5" t="str">
        <f>IF(ISBLANK(SAMPLES_chemphys!L83),"",SAMPLES_chemphys!L83)</f>
        <v/>
      </c>
      <c r="BJ80" s="5" t="str">
        <f>IF(ISBLANK(SAMPLES_chemphys!M83),"",SAMPLES_chemphys!M83)</f>
        <v/>
      </c>
      <c r="BK80" s="5" t="str">
        <f>IF(ISBLANK(SAMPLES_chemphys!N83),"",SAMPLES_chemphys!N83)</f>
        <v/>
      </c>
      <c r="BL80" s="5" t="str">
        <f>IF(ISBLANK(SAMPLES_chemphys!O83),"",SAMPLES_chemphys!O83)</f>
        <v/>
      </c>
      <c r="BM80" s="5" t="str">
        <f>IF(ISBLANK(SAMPLES_chemphys!P83),"",SAMPLES_chemphys!P83)</f>
        <v/>
      </c>
      <c r="BN80" s="5" t="str">
        <f>IF(ISBLANK(SAMPLES_chemphys!Q83),"",SAMPLES_chemphys!Q83)</f>
        <v/>
      </c>
      <c r="BO80" s="5" t="str">
        <f>IF(ISBLANK(SAMPLES_chemphys!R83),"",SAMPLES_chemphys!R83)</f>
        <v/>
      </c>
      <c r="BP80" s="5" t="str">
        <f>IF(ISBLANK(SAMPLES_chemphys!S83),"",SAMPLES_chemphys!S83)</f>
        <v/>
      </c>
      <c r="BQ80" s="5" t="str">
        <f>IF(ISBLANK(SAMPLES_chemphys!T83),"",SAMPLES_chemphys!T83)</f>
        <v/>
      </c>
      <c r="BR80" s="5" t="str">
        <f>IF(ISBLANK(SAMPLES_chemphys!U83),"",SAMPLES_chemphys!U83)</f>
        <v/>
      </c>
      <c r="BS80" s="5" t="str">
        <f>IF(ISBLANK(SAMPLES_chemphys!V83),"",SAMPLES_chemphys!V83)</f>
        <v/>
      </c>
      <c r="BT80" s="5" t="str">
        <f>IF(ISBLANK(SAMPLES_chemphys!W83),"",SAMPLES_chemphys!W83)</f>
        <v/>
      </c>
      <c r="BU80" s="5" t="str">
        <f>IF(ISBLANK(SAMPLES_chemphys!X83),"",SAMPLES_chemphys!X83)</f>
        <v/>
      </c>
      <c r="BV80" s="5" t="str">
        <f>IF(ISBLANK(SAMPLES_chemphys!Y83),"",SAMPLES_chemphys!Y83)</f>
        <v/>
      </c>
      <c r="BW80" s="5" t="str">
        <f>IF(ISBLANK(SAMPLES_chemphys!Z83),"",SAMPLES_chemphys!Z83)</f>
        <v/>
      </c>
      <c r="BX80" s="5" t="str">
        <f>IF(ISBLANK(SAMPLES_chemphys!AA83),"",SAMPLES_chemphys!AA83)</f>
        <v/>
      </c>
      <c r="BY80" s="5" t="str">
        <f>IF(ISBLANK(SAMPLES_chemphys!AB83),"",SAMPLES_chemphys!AB83)</f>
        <v/>
      </c>
      <c r="BZ80" s="5" t="str">
        <f>IF(ISBLANK(SAMPLES_chemphys!AC83),"",SAMPLES_chemphys!AC83)</f>
        <v/>
      </c>
      <c r="CA80" s="5" t="str">
        <f>IF(ISBLANK(SAMPLES_chemphys!AD83),"",SAMPLES_chemphys!AD83)</f>
        <v/>
      </c>
      <c r="CB80" s="5" t="str">
        <f>IF(ISBLANK(SAMPLES_chemphys!AE83),"",SAMPLES_chemphys!AE83)</f>
        <v/>
      </c>
      <c r="CC80" s="5" t="str">
        <f>IF(ISBLANK(SAMPLES_chemphys!AF83),"",SAMPLES_chemphys!AF83)</f>
        <v/>
      </c>
      <c r="CD80" s="5" t="str">
        <f>IF(ISBLANK(SAMPLES_chemphys!AG83),"",SAMPLES_chemphys!AG83)</f>
        <v/>
      </c>
      <c r="CE80" s="5" t="str">
        <f>IF(ISBLANK(SEQUENCING!Y83),"",SEQUENCING!Y83)</f>
        <v>YES</v>
      </c>
      <c r="CF80" s="5" t="str">
        <f>IF(ISBLANK(SEQUENCING!L83),"",SEQUENCING!L83)</f>
        <v/>
      </c>
      <c r="CG80" s="5" t="str">
        <f>IF(ISBLANK(SEQUENCING!M83),"",SEQUENCING!M83)</f>
        <v/>
      </c>
      <c r="CH80" s="5" t="str">
        <f>IF(ISBLANK(SEQUENCING!N83),"",SEQUENCING!N83)</f>
        <v/>
      </c>
      <c r="CI80" s="5" t="str">
        <f>IF(ISBLANK(SEQUENCING!O83),"",SEQUENCING!O83)</f>
        <v/>
      </c>
      <c r="CJ80" s="5" t="str">
        <f>IF(ISBLANK(SEQUENCING!P83),"",SEQUENCING!P83)</f>
        <v/>
      </c>
      <c r="CK80" s="5" t="str">
        <f>IF(ISBLANK(SEQUENCING!Q83),"",SEQUENCING!Q83)</f>
        <v/>
      </c>
      <c r="CL80" s="5" t="str">
        <f>IF(ISBLANK(SEQUENCING!R83),"",SEQUENCING!R83)</f>
        <v/>
      </c>
    </row>
    <row r="81" ht="15.75" customHeight="1">
      <c r="A81" s="5" t="str">
        <f>IF(ISBLANK(SAMPLES_general!Y84),"",SAMPLES_general!Y84)</f>
        <v/>
      </c>
      <c r="B81" s="5" t="str">
        <f>IF(ISBLANK(SAMPLES_general!B84),"",SAMPLES_general!B84)</f>
        <v/>
      </c>
      <c r="C81" s="5" t="str">
        <f>IF(ISBLANK(SAMPLES_general!C84),"",SAMPLES_general!C84)</f>
        <v/>
      </c>
      <c r="D81" s="5" t="str">
        <f>IF(ISBLANK(SAMPLES_general!D84),"",SAMPLES_general!D84)</f>
        <v/>
      </c>
      <c r="E81" s="5" t="str">
        <f>IF(ISBLANK(SAMPLES_general!E84),"",SAMPLES_general!E84)</f>
        <v/>
      </c>
      <c r="F81" s="5" t="str">
        <f>IF(ISBLANK(SAMPLES_general!F84),"",SAMPLES_general!F84)</f>
        <v/>
      </c>
      <c r="G81" s="5" t="str">
        <f>IF(ISBLANK(SAMPLES_general!G84),"",SAMPLES_general!G84)</f>
        <v/>
      </c>
      <c r="H81" s="5" t="str">
        <f>IF(ISBLANK(SAMPLES_general!I84),"",SAMPLES_general!I84)</f>
        <v/>
      </c>
      <c r="I81" s="5" t="str">
        <f>IF(ISBLANK(SAMPLES_general!J84),"",SAMPLES_general!J84)</f>
        <v/>
      </c>
      <c r="J81" s="5" t="str">
        <f>IF(ISBLANK(SAMPLES_general!K84),"",SAMPLES_general!K84)</f>
        <v/>
      </c>
      <c r="K81" s="5" t="str">
        <f>IF(ISBLANK(SAMPLES_general!L84),"",SAMPLES_general!L84)</f>
        <v/>
      </c>
      <c r="L81" s="5" t="str">
        <f>IF(ISBLANK(SAMPLES_general!M84),"",SAMPLES_general!M84)</f>
        <v/>
      </c>
      <c r="M81" s="5" t="str">
        <f>IF(ISBLANK(SAMPLES_general!N84),"",SAMPLES_general!N84)</f>
        <v/>
      </c>
      <c r="N81" s="5" t="str">
        <f>IF(ISBLANK(SAMPLES_general!O84),"",SAMPLES_general!O84)</f>
        <v/>
      </c>
      <c r="O81" s="5" t="str">
        <f>IF(ISBLANK(SAMPLES_general!P84),"",SAMPLES_general!P84)</f>
        <v/>
      </c>
      <c r="P81" s="5" t="str">
        <f>IF(ISBLANK(SAMPLES_general!Q84),"",SAMPLES_general!Q84)</f>
        <v/>
      </c>
      <c r="Q81" s="5" t="str">
        <f>IF(ISBLANK(SAMPLES_general!R84),"",SAMPLES_general!R84)</f>
        <v/>
      </c>
      <c r="R81" s="5" t="str">
        <f>IF(ISBLANK(SAMPLES_general!S84),"",SAMPLES_general!S84)</f>
        <v/>
      </c>
      <c r="S81" s="5" t="str">
        <f>IF(ISBLANK(SAMPLES_general!T84),"",SAMPLES_general!T84)</f>
        <v/>
      </c>
      <c r="T81" s="5" t="str">
        <f>IF(ISBLANK(SAMPLES_general!U84),"",SAMPLES_general!U84)</f>
        <v/>
      </c>
      <c r="U81" s="5" t="str">
        <f>IF(ISBLANK(SAMPLES_general!V84),"",SAMPLES_general!V84)</f>
        <v/>
      </c>
      <c r="V81" s="5" t="str">
        <f>IF(ISBLANK(SAMPLES_general!W84),"",SAMPLES_general!W84)</f>
        <v/>
      </c>
      <c r="W81" s="5" t="str">
        <f>IF(ISBLANK(SAMPLES_general!X84),"",SAMPLES_general!X84)</f>
        <v/>
      </c>
      <c r="X81" s="5" t="str">
        <f>IF(ISBLANK(SAMPLES_meta!C84),"",SAMPLES_meta!C84)</f>
        <v/>
      </c>
      <c r="Y81" s="5" t="str">
        <f>IF(ISBLANK(SAMPLES_meta!D84),"",SAMPLES_meta!D84)</f>
        <v xml:space="preserve">Aquaculture origin (domesticated)</v>
      </c>
      <c r="Z81" s="5" t="str">
        <f>IF(ISBLANK(SAMPLES_meta!E84),"",SAMPLES_meta!E84)</f>
        <v/>
      </c>
      <c r="AA81" s="5" t="str">
        <f>IF(ISBLANK(SAMPLES_meta!F84),"",SAMPLES_meta!F84)</f>
        <v/>
      </c>
      <c r="AB81" s="5" t="str">
        <f>IF(ISBLANK(SAMPLES_meta!G84),"",SAMPLES_meta!G84)</f>
        <v/>
      </c>
      <c r="AC81" s="5" t="str">
        <f>IF(ISBLANK(SAMPLES_meta!H84),"",SAMPLES_meta!H84)</f>
        <v/>
      </c>
      <c r="AD81" s="5" t="str">
        <f>IF(ISBLANK(SAMPLES_meta!I84),"",SAMPLES_meta!I84)</f>
        <v/>
      </c>
      <c r="AE81" s="5" t="str">
        <f>IF(ISBLANK(SAMPLES_indiv!C84),"",SAMPLES_indiv!C84)</f>
        <v/>
      </c>
      <c r="AF81" s="5" t="str">
        <f>IF(ISBLANK(SAMPLES_indiv!D84),"",SAMPLES_indiv!D84)</f>
        <v/>
      </c>
      <c r="AG81" s="5" t="str">
        <f>IF(ISBLANK(SAMPLES_indiv!E84),"",SAMPLES_indiv!E84)</f>
        <v/>
      </c>
      <c r="AH81" s="5" t="str">
        <f>IF(ISBLANK(SAMPLES_indiv!F84),"",SAMPLES_indiv!F84)</f>
        <v/>
      </c>
      <c r="AI81" s="5" t="str">
        <f>IF(ISBLANK(SAMPLES_indiv!G84),"",SAMPLES_indiv!G84)</f>
        <v/>
      </c>
      <c r="AJ81" s="5" t="str">
        <f>IF(ISBLANK(SAMPLES_indiv!H84),"",SAMPLES_indiv!H84)</f>
        <v/>
      </c>
      <c r="AK81" s="5" t="str">
        <f>IF(ISBLANK(SAMPLES_indiv!I84),"",SAMPLES_indiv!I84)</f>
        <v/>
      </c>
      <c r="AL81" s="5" t="str">
        <f>IF(ISBLANK(SAMPLES_indiv!J84),"",SAMPLES_indiv!J84)</f>
        <v/>
      </c>
      <c r="AM81" s="5" t="str">
        <f>IF(ISBLANK(SAMPLES_indiv!K84),"",SAMPLES_indiv!K84)</f>
        <v/>
      </c>
      <c r="AN81" s="5" t="str">
        <f>IF(ISBLANK(SAMPLES_indiv!L84),"",SAMPLES_indiv!L84)</f>
        <v/>
      </c>
      <c r="AO81" s="5" t="str">
        <f>IF(ISBLANK(SAMPLES_indiv!M84),"",SAMPLES_indiv!M84)</f>
        <v/>
      </c>
      <c r="AP81" s="5" t="str">
        <f>IF(ISBLANK(SAMPLES_indiv!N84),"",SAMPLES_indiv!N84)</f>
        <v/>
      </c>
      <c r="AQ81" s="5" t="str">
        <f>IF(ISBLANK(SAMPLES_indiv!O84),"",SAMPLES_indiv!O84)</f>
        <v/>
      </c>
      <c r="AR81" s="5" t="str">
        <f>IF(ISBLANK(SAMPLES_indiv!P84),"",SAMPLES_indiv!P84)</f>
        <v/>
      </c>
      <c r="AS81" s="5" t="str">
        <f>IF(ISBLANK(SAMPLES_indiv!Q84),"",SAMPLES_indiv!Q84)</f>
        <v/>
      </c>
      <c r="AT81" s="5" t="str">
        <f>IF(ISBLANK(SAMPLES_indiv!R84),"",SAMPLES_indiv!R84)</f>
        <v/>
      </c>
      <c r="AU81" s="5" t="str">
        <f>IF(ISBLANK(SAMPLES_indiv!S84),"",SAMPLES_indiv!S84)</f>
        <v/>
      </c>
      <c r="AV81" s="5" t="str">
        <f>IF(ISBLANK(SAMPLES_indiv!T84),"",SAMPLES_indiv!T84)</f>
        <v/>
      </c>
      <c r="AW81" s="5" t="str">
        <f>IF(ISBLANK(SAMPLES_indiv!U84),"",SAMPLES_indiv!U84)</f>
        <v/>
      </c>
      <c r="AX81" s="5" t="str">
        <f>IF(ISBLANK(SAMPLES_indiv!V84),"",SAMPLES_indiv!V84)</f>
        <v/>
      </c>
      <c r="AY81" s="5" t="str">
        <f>IF(ISBLANK(SAMPLES_indiv!W84),"",SAMPLES_indiv!W84)</f>
        <v/>
      </c>
      <c r="AZ81" s="5" t="str">
        <f>IF(ISBLANK(SAMPLES_chemphys!C84),"",SAMPLES_chemphys!C84)</f>
        <v/>
      </c>
      <c r="BA81" s="5" t="str">
        <f>IF(ISBLANK(SAMPLES_chemphys!D84),"",SAMPLES_chemphys!D84)</f>
        <v/>
      </c>
      <c r="BB81" s="5" t="str">
        <f>IF(ISBLANK(SAMPLES_chemphys!E84),"",SAMPLES_chemphys!E84)</f>
        <v/>
      </c>
      <c r="BC81" s="5" t="str">
        <f>IF(ISBLANK(SAMPLES_chemphys!F84),"",SAMPLES_chemphys!F84)</f>
        <v/>
      </c>
      <c r="BD81" s="5" t="str">
        <f>IF(ISBLANK(SAMPLES_chemphys!G84),"",SAMPLES_chemphys!G84)</f>
        <v/>
      </c>
      <c r="BE81" s="5" t="str">
        <f>IF(ISBLANK(SAMPLES_chemphys!H84),"",SAMPLES_chemphys!H84)</f>
        <v/>
      </c>
      <c r="BF81" s="5" t="str">
        <f>IF(ISBLANK(SAMPLES_chemphys!I84),"",SAMPLES_chemphys!I84)</f>
        <v/>
      </c>
      <c r="BG81" s="5" t="str">
        <f>IF(ISBLANK(SAMPLES_chemphys!J84),"",SAMPLES_chemphys!J84)</f>
        <v/>
      </c>
      <c r="BH81" s="5" t="str">
        <f>IF(ISBLANK(SAMPLES_chemphys!K84),"",SAMPLES_chemphys!K84)</f>
        <v/>
      </c>
      <c r="BI81" s="5" t="str">
        <f>IF(ISBLANK(SAMPLES_chemphys!L84),"",SAMPLES_chemphys!L84)</f>
        <v/>
      </c>
      <c r="BJ81" s="5" t="str">
        <f>IF(ISBLANK(SAMPLES_chemphys!M84),"",SAMPLES_chemphys!M84)</f>
        <v/>
      </c>
      <c r="BK81" s="5" t="str">
        <f>IF(ISBLANK(SAMPLES_chemphys!N84),"",SAMPLES_chemphys!N84)</f>
        <v/>
      </c>
      <c r="BL81" s="5" t="str">
        <f>IF(ISBLANK(SAMPLES_chemphys!O84),"",SAMPLES_chemphys!O84)</f>
        <v/>
      </c>
      <c r="BM81" s="5" t="str">
        <f>IF(ISBLANK(SAMPLES_chemphys!P84),"",SAMPLES_chemphys!P84)</f>
        <v/>
      </c>
      <c r="BN81" s="5" t="str">
        <f>IF(ISBLANK(SAMPLES_chemphys!Q84),"",SAMPLES_chemphys!Q84)</f>
        <v/>
      </c>
      <c r="BO81" s="5" t="str">
        <f>IF(ISBLANK(SAMPLES_chemphys!R84),"",SAMPLES_chemphys!R84)</f>
        <v/>
      </c>
      <c r="BP81" s="5" t="str">
        <f>IF(ISBLANK(SAMPLES_chemphys!S84),"",SAMPLES_chemphys!S84)</f>
        <v/>
      </c>
      <c r="BQ81" s="5" t="str">
        <f>IF(ISBLANK(SAMPLES_chemphys!T84),"",SAMPLES_chemphys!T84)</f>
        <v/>
      </c>
      <c r="BR81" s="5" t="str">
        <f>IF(ISBLANK(SAMPLES_chemphys!U84),"",SAMPLES_chemphys!U84)</f>
        <v/>
      </c>
      <c r="BS81" s="5" t="str">
        <f>IF(ISBLANK(SAMPLES_chemphys!V84),"",SAMPLES_chemphys!V84)</f>
        <v/>
      </c>
      <c r="BT81" s="5" t="str">
        <f>IF(ISBLANK(SAMPLES_chemphys!W84),"",SAMPLES_chemphys!W84)</f>
        <v/>
      </c>
      <c r="BU81" s="5" t="str">
        <f>IF(ISBLANK(SAMPLES_chemphys!X84),"",SAMPLES_chemphys!X84)</f>
        <v/>
      </c>
      <c r="BV81" s="5" t="str">
        <f>IF(ISBLANK(SAMPLES_chemphys!Y84),"",SAMPLES_chemphys!Y84)</f>
        <v/>
      </c>
      <c r="BW81" s="5" t="str">
        <f>IF(ISBLANK(SAMPLES_chemphys!Z84),"",SAMPLES_chemphys!Z84)</f>
        <v/>
      </c>
      <c r="BX81" s="5" t="str">
        <f>IF(ISBLANK(SAMPLES_chemphys!AA84),"",SAMPLES_chemphys!AA84)</f>
        <v/>
      </c>
      <c r="BY81" s="5" t="str">
        <f>IF(ISBLANK(SAMPLES_chemphys!AB84),"",SAMPLES_chemphys!AB84)</f>
        <v/>
      </c>
      <c r="BZ81" s="5" t="str">
        <f>IF(ISBLANK(SAMPLES_chemphys!AC84),"",SAMPLES_chemphys!AC84)</f>
        <v/>
      </c>
      <c r="CA81" s="5" t="str">
        <f>IF(ISBLANK(SAMPLES_chemphys!AD84),"",SAMPLES_chemphys!AD84)</f>
        <v/>
      </c>
      <c r="CB81" s="5" t="str">
        <f>IF(ISBLANK(SAMPLES_chemphys!AE84),"",SAMPLES_chemphys!AE84)</f>
        <v/>
      </c>
      <c r="CC81" s="5" t="str">
        <f>IF(ISBLANK(SAMPLES_chemphys!AF84),"",SAMPLES_chemphys!AF84)</f>
        <v/>
      </c>
      <c r="CD81" s="5" t="str">
        <f>IF(ISBLANK(SAMPLES_chemphys!AG84),"",SAMPLES_chemphys!AG84)</f>
        <v/>
      </c>
      <c r="CE81" s="5" t="str">
        <f>IF(ISBLANK(SEQUENCING!Y84),"",SEQUENCING!Y84)</f>
        <v>YES</v>
      </c>
      <c r="CF81" s="5" t="str">
        <f>IF(ISBLANK(SEQUENCING!L84),"",SEQUENCING!L84)</f>
        <v/>
      </c>
      <c r="CG81" s="5" t="str">
        <f>IF(ISBLANK(SEQUENCING!M84),"",SEQUENCING!M84)</f>
        <v/>
      </c>
      <c r="CH81" s="5" t="str">
        <f>IF(ISBLANK(SEQUENCING!N84),"",SEQUENCING!N84)</f>
        <v/>
      </c>
      <c r="CI81" s="5" t="str">
        <f>IF(ISBLANK(SEQUENCING!O84),"",SEQUENCING!O84)</f>
        <v/>
      </c>
      <c r="CJ81" s="5" t="str">
        <f>IF(ISBLANK(SEQUENCING!P84),"",SEQUENCING!P84)</f>
        <v/>
      </c>
      <c r="CK81" s="5" t="str">
        <f>IF(ISBLANK(SEQUENCING!Q84),"",SEQUENCING!Q84)</f>
        <v/>
      </c>
      <c r="CL81" s="5" t="str">
        <f>IF(ISBLANK(SEQUENCING!R84),"",SEQUENCING!R84)</f>
        <v/>
      </c>
    </row>
    <row r="82" ht="15.75" customHeight="1">
      <c r="A82" s="5" t="str">
        <f>IF(ISBLANK(SAMPLES_general!Y85),"",SAMPLES_general!Y85)</f>
        <v/>
      </c>
      <c r="B82" s="5" t="str">
        <f>IF(ISBLANK(SAMPLES_general!B85),"",SAMPLES_general!B85)</f>
        <v/>
      </c>
      <c r="C82" s="5" t="str">
        <f>IF(ISBLANK(SAMPLES_general!C85),"",SAMPLES_general!C85)</f>
        <v/>
      </c>
      <c r="D82" s="5" t="str">
        <f>IF(ISBLANK(SAMPLES_general!D85),"",SAMPLES_general!D85)</f>
        <v/>
      </c>
      <c r="E82" s="5" t="str">
        <f>IF(ISBLANK(SAMPLES_general!E85),"",SAMPLES_general!E85)</f>
        <v/>
      </c>
      <c r="F82" s="5" t="str">
        <f>IF(ISBLANK(SAMPLES_general!F85),"",SAMPLES_general!F85)</f>
        <v/>
      </c>
      <c r="G82" s="5" t="str">
        <f>IF(ISBLANK(SAMPLES_general!G85),"",SAMPLES_general!G85)</f>
        <v/>
      </c>
      <c r="H82" s="5" t="str">
        <f>IF(ISBLANK(SAMPLES_general!I85),"",SAMPLES_general!I85)</f>
        <v/>
      </c>
      <c r="I82" s="5" t="str">
        <f>IF(ISBLANK(SAMPLES_general!J85),"",SAMPLES_general!J85)</f>
        <v/>
      </c>
      <c r="J82" s="5" t="str">
        <f>IF(ISBLANK(SAMPLES_general!K85),"",SAMPLES_general!K85)</f>
        <v/>
      </c>
      <c r="K82" s="5" t="str">
        <f>IF(ISBLANK(SAMPLES_general!L85),"",SAMPLES_general!L85)</f>
        <v/>
      </c>
      <c r="L82" s="5" t="str">
        <f>IF(ISBLANK(SAMPLES_general!M85),"",SAMPLES_general!M85)</f>
        <v/>
      </c>
      <c r="M82" s="5" t="str">
        <f>IF(ISBLANK(SAMPLES_general!N85),"",SAMPLES_general!N85)</f>
        <v/>
      </c>
      <c r="N82" s="5" t="str">
        <f>IF(ISBLANK(SAMPLES_general!O85),"",SAMPLES_general!O85)</f>
        <v/>
      </c>
      <c r="O82" s="5" t="str">
        <f>IF(ISBLANK(SAMPLES_general!P85),"",SAMPLES_general!P85)</f>
        <v/>
      </c>
      <c r="P82" s="5" t="str">
        <f>IF(ISBLANK(SAMPLES_general!Q85),"",SAMPLES_general!Q85)</f>
        <v/>
      </c>
      <c r="Q82" s="5" t="str">
        <f>IF(ISBLANK(SAMPLES_general!R85),"",SAMPLES_general!R85)</f>
        <v/>
      </c>
      <c r="R82" s="5" t="str">
        <f>IF(ISBLANK(SAMPLES_general!S85),"",SAMPLES_general!S85)</f>
        <v/>
      </c>
      <c r="S82" s="5" t="str">
        <f>IF(ISBLANK(SAMPLES_general!T85),"",SAMPLES_general!T85)</f>
        <v/>
      </c>
      <c r="T82" s="5" t="str">
        <f>IF(ISBLANK(SAMPLES_general!U85),"",SAMPLES_general!U85)</f>
        <v/>
      </c>
      <c r="U82" s="5" t="str">
        <f>IF(ISBLANK(SAMPLES_general!V85),"",SAMPLES_general!V85)</f>
        <v/>
      </c>
      <c r="V82" s="5" t="str">
        <f>IF(ISBLANK(SAMPLES_general!W85),"",SAMPLES_general!W85)</f>
        <v/>
      </c>
      <c r="W82" s="5" t="str">
        <f>IF(ISBLANK(SAMPLES_general!X85),"",SAMPLES_general!X85)</f>
        <v/>
      </c>
      <c r="X82" s="5" t="str">
        <f>IF(ISBLANK(SAMPLES_meta!C85),"",SAMPLES_meta!C85)</f>
        <v/>
      </c>
      <c r="Y82" s="5" t="str">
        <f>IF(ISBLANK(SAMPLES_meta!D85),"",SAMPLES_meta!D85)</f>
        <v xml:space="preserve">Aquaculture origin (domesticated)</v>
      </c>
      <c r="Z82" s="5" t="str">
        <f>IF(ISBLANK(SAMPLES_meta!E85),"",SAMPLES_meta!E85)</f>
        <v/>
      </c>
      <c r="AA82" s="5" t="str">
        <f>IF(ISBLANK(SAMPLES_meta!F85),"",SAMPLES_meta!F85)</f>
        <v/>
      </c>
      <c r="AB82" s="5" t="str">
        <f>IF(ISBLANK(SAMPLES_meta!G85),"",SAMPLES_meta!G85)</f>
        <v/>
      </c>
      <c r="AC82" s="5" t="str">
        <f>IF(ISBLANK(SAMPLES_meta!H85),"",SAMPLES_meta!H85)</f>
        <v/>
      </c>
      <c r="AD82" s="5" t="str">
        <f>IF(ISBLANK(SAMPLES_meta!I85),"",SAMPLES_meta!I85)</f>
        <v/>
      </c>
      <c r="AE82" s="5" t="str">
        <f>IF(ISBLANK(SAMPLES_indiv!C85),"",SAMPLES_indiv!C85)</f>
        <v/>
      </c>
      <c r="AF82" s="5" t="str">
        <f>IF(ISBLANK(SAMPLES_indiv!D85),"",SAMPLES_indiv!D85)</f>
        <v/>
      </c>
      <c r="AG82" s="5" t="str">
        <f>IF(ISBLANK(SAMPLES_indiv!E85),"",SAMPLES_indiv!E85)</f>
        <v/>
      </c>
      <c r="AH82" s="5" t="str">
        <f>IF(ISBLANK(SAMPLES_indiv!F85),"",SAMPLES_indiv!F85)</f>
        <v/>
      </c>
      <c r="AI82" s="5" t="str">
        <f>IF(ISBLANK(SAMPLES_indiv!G85),"",SAMPLES_indiv!G85)</f>
        <v/>
      </c>
      <c r="AJ82" s="5" t="str">
        <f>IF(ISBLANK(SAMPLES_indiv!H85),"",SAMPLES_indiv!H85)</f>
        <v/>
      </c>
      <c r="AK82" s="5" t="str">
        <f>IF(ISBLANK(SAMPLES_indiv!I85),"",SAMPLES_indiv!I85)</f>
        <v/>
      </c>
      <c r="AL82" s="5" t="str">
        <f>IF(ISBLANK(SAMPLES_indiv!J85),"",SAMPLES_indiv!J85)</f>
        <v/>
      </c>
      <c r="AM82" s="5" t="str">
        <f>IF(ISBLANK(SAMPLES_indiv!K85),"",SAMPLES_indiv!K85)</f>
        <v/>
      </c>
      <c r="AN82" s="5" t="str">
        <f>IF(ISBLANK(SAMPLES_indiv!L85),"",SAMPLES_indiv!L85)</f>
        <v/>
      </c>
      <c r="AO82" s="5" t="str">
        <f>IF(ISBLANK(SAMPLES_indiv!M85),"",SAMPLES_indiv!M85)</f>
        <v/>
      </c>
      <c r="AP82" s="5" t="str">
        <f>IF(ISBLANK(SAMPLES_indiv!N85),"",SAMPLES_indiv!N85)</f>
        <v/>
      </c>
      <c r="AQ82" s="5" t="str">
        <f>IF(ISBLANK(SAMPLES_indiv!O85),"",SAMPLES_indiv!O85)</f>
        <v/>
      </c>
      <c r="AR82" s="5" t="str">
        <f>IF(ISBLANK(SAMPLES_indiv!P85),"",SAMPLES_indiv!P85)</f>
        <v/>
      </c>
      <c r="AS82" s="5" t="str">
        <f>IF(ISBLANK(SAMPLES_indiv!Q85),"",SAMPLES_indiv!Q85)</f>
        <v/>
      </c>
      <c r="AT82" s="5" t="str">
        <f>IF(ISBLANK(SAMPLES_indiv!R85),"",SAMPLES_indiv!R85)</f>
        <v/>
      </c>
      <c r="AU82" s="5" t="str">
        <f>IF(ISBLANK(SAMPLES_indiv!S85),"",SAMPLES_indiv!S85)</f>
        <v/>
      </c>
      <c r="AV82" s="5" t="str">
        <f>IF(ISBLANK(SAMPLES_indiv!T85),"",SAMPLES_indiv!T85)</f>
        <v/>
      </c>
      <c r="AW82" s="5" t="str">
        <f>IF(ISBLANK(SAMPLES_indiv!U85),"",SAMPLES_indiv!U85)</f>
        <v/>
      </c>
      <c r="AX82" s="5" t="str">
        <f>IF(ISBLANK(SAMPLES_indiv!V85),"",SAMPLES_indiv!V85)</f>
        <v/>
      </c>
      <c r="AY82" s="5" t="str">
        <f>IF(ISBLANK(SAMPLES_indiv!W85),"",SAMPLES_indiv!W85)</f>
        <v/>
      </c>
      <c r="AZ82" s="5" t="str">
        <f>IF(ISBLANK(SAMPLES_chemphys!C85),"",SAMPLES_chemphys!C85)</f>
        <v/>
      </c>
      <c r="BA82" s="5" t="str">
        <f>IF(ISBLANK(SAMPLES_chemphys!D85),"",SAMPLES_chemphys!D85)</f>
        <v/>
      </c>
      <c r="BB82" s="5" t="str">
        <f>IF(ISBLANK(SAMPLES_chemphys!E85),"",SAMPLES_chemphys!E85)</f>
        <v/>
      </c>
      <c r="BC82" s="5" t="str">
        <f>IF(ISBLANK(SAMPLES_chemphys!F85),"",SAMPLES_chemphys!F85)</f>
        <v/>
      </c>
      <c r="BD82" s="5" t="str">
        <f>IF(ISBLANK(SAMPLES_chemphys!G85),"",SAMPLES_chemphys!G85)</f>
        <v/>
      </c>
      <c r="BE82" s="5" t="str">
        <f>IF(ISBLANK(SAMPLES_chemphys!H85),"",SAMPLES_chemphys!H85)</f>
        <v/>
      </c>
      <c r="BF82" s="5" t="str">
        <f>IF(ISBLANK(SAMPLES_chemphys!I85),"",SAMPLES_chemphys!I85)</f>
        <v/>
      </c>
      <c r="BG82" s="5" t="str">
        <f>IF(ISBLANK(SAMPLES_chemphys!J85),"",SAMPLES_chemphys!J85)</f>
        <v/>
      </c>
      <c r="BH82" s="5" t="str">
        <f>IF(ISBLANK(SAMPLES_chemphys!K85),"",SAMPLES_chemphys!K85)</f>
        <v/>
      </c>
      <c r="BI82" s="5" t="str">
        <f>IF(ISBLANK(SAMPLES_chemphys!L85),"",SAMPLES_chemphys!L85)</f>
        <v/>
      </c>
      <c r="BJ82" s="5" t="str">
        <f>IF(ISBLANK(SAMPLES_chemphys!M85),"",SAMPLES_chemphys!M85)</f>
        <v/>
      </c>
      <c r="BK82" s="5" t="str">
        <f>IF(ISBLANK(SAMPLES_chemphys!N85),"",SAMPLES_chemphys!N85)</f>
        <v/>
      </c>
      <c r="BL82" s="5" t="str">
        <f>IF(ISBLANK(SAMPLES_chemphys!O85),"",SAMPLES_chemphys!O85)</f>
        <v/>
      </c>
      <c r="BM82" s="5" t="str">
        <f>IF(ISBLANK(SAMPLES_chemphys!P85),"",SAMPLES_chemphys!P85)</f>
        <v/>
      </c>
      <c r="BN82" s="5" t="str">
        <f>IF(ISBLANK(SAMPLES_chemphys!Q85),"",SAMPLES_chemphys!Q85)</f>
        <v/>
      </c>
      <c r="BO82" s="5" t="str">
        <f>IF(ISBLANK(SAMPLES_chemphys!R85),"",SAMPLES_chemphys!R85)</f>
        <v/>
      </c>
      <c r="BP82" s="5" t="str">
        <f>IF(ISBLANK(SAMPLES_chemphys!S85),"",SAMPLES_chemphys!S85)</f>
        <v/>
      </c>
      <c r="BQ82" s="5" t="str">
        <f>IF(ISBLANK(SAMPLES_chemphys!T85),"",SAMPLES_chemphys!T85)</f>
        <v/>
      </c>
      <c r="BR82" s="5" t="str">
        <f>IF(ISBLANK(SAMPLES_chemphys!U85),"",SAMPLES_chemphys!U85)</f>
        <v/>
      </c>
      <c r="BS82" s="5" t="str">
        <f>IF(ISBLANK(SAMPLES_chemphys!V85),"",SAMPLES_chemphys!V85)</f>
        <v/>
      </c>
      <c r="BT82" s="5" t="str">
        <f>IF(ISBLANK(SAMPLES_chemphys!W85),"",SAMPLES_chemphys!W85)</f>
        <v/>
      </c>
      <c r="BU82" s="5" t="str">
        <f>IF(ISBLANK(SAMPLES_chemphys!X85),"",SAMPLES_chemphys!X85)</f>
        <v/>
      </c>
      <c r="BV82" s="5" t="str">
        <f>IF(ISBLANK(SAMPLES_chemphys!Y85),"",SAMPLES_chemphys!Y85)</f>
        <v/>
      </c>
      <c r="BW82" s="5" t="str">
        <f>IF(ISBLANK(SAMPLES_chemphys!Z85),"",SAMPLES_chemphys!Z85)</f>
        <v/>
      </c>
      <c r="BX82" s="5" t="str">
        <f>IF(ISBLANK(SAMPLES_chemphys!AA85),"",SAMPLES_chemphys!AA85)</f>
        <v/>
      </c>
      <c r="BY82" s="5" t="str">
        <f>IF(ISBLANK(SAMPLES_chemphys!AB85),"",SAMPLES_chemphys!AB85)</f>
        <v/>
      </c>
      <c r="BZ82" s="5" t="str">
        <f>IF(ISBLANK(SAMPLES_chemphys!AC85),"",SAMPLES_chemphys!AC85)</f>
        <v/>
      </c>
      <c r="CA82" s="5" t="str">
        <f>IF(ISBLANK(SAMPLES_chemphys!AD85),"",SAMPLES_chemphys!AD85)</f>
        <v/>
      </c>
      <c r="CB82" s="5" t="str">
        <f>IF(ISBLANK(SAMPLES_chemphys!AE85),"",SAMPLES_chemphys!AE85)</f>
        <v/>
      </c>
      <c r="CC82" s="5" t="str">
        <f>IF(ISBLANK(SAMPLES_chemphys!AF85),"",SAMPLES_chemphys!AF85)</f>
        <v/>
      </c>
      <c r="CD82" s="5" t="str">
        <f>IF(ISBLANK(SAMPLES_chemphys!AG85),"",SAMPLES_chemphys!AG85)</f>
        <v/>
      </c>
      <c r="CE82" s="5" t="str">
        <f>IF(ISBLANK(SEQUENCING!Y85),"",SEQUENCING!Y85)</f>
        <v>YES</v>
      </c>
      <c r="CF82" s="5" t="str">
        <f>IF(ISBLANK(SEQUENCING!L85),"",SEQUENCING!L85)</f>
        <v/>
      </c>
      <c r="CG82" s="5" t="str">
        <f>IF(ISBLANK(SEQUENCING!M85),"",SEQUENCING!M85)</f>
        <v/>
      </c>
      <c r="CH82" s="5" t="str">
        <f>IF(ISBLANK(SEQUENCING!N85),"",SEQUENCING!N85)</f>
        <v/>
      </c>
      <c r="CI82" s="5" t="str">
        <f>IF(ISBLANK(SEQUENCING!O85),"",SEQUENCING!O85)</f>
        <v/>
      </c>
      <c r="CJ82" s="5" t="str">
        <f>IF(ISBLANK(SEQUENCING!P85),"",SEQUENCING!P85)</f>
        <v/>
      </c>
      <c r="CK82" s="5" t="str">
        <f>IF(ISBLANK(SEQUENCING!Q85),"",SEQUENCING!Q85)</f>
        <v/>
      </c>
      <c r="CL82" s="5" t="str">
        <f>IF(ISBLANK(SEQUENCING!R85),"",SEQUENCING!R85)</f>
        <v/>
      </c>
    </row>
    <row r="83" ht="15.75" customHeight="1">
      <c r="A83" s="5" t="str">
        <f>IF(ISBLANK(SAMPLES_general!Y86),"",SAMPLES_general!Y86)</f>
        <v/>
      </c>
      <c r="B83" s="5" t="str">
        <f>IF(ISBLANK(SAMPLES_general!B86),"",SAMPLES_general!B86)</f>
        <v/>
      </c>
      <c r="C83" s="5" t="str">
        <f>IF(ISBLANK(SAMPLES_general!C86),"",SAMPLES_general!C86)</f>
        <v/>
      </c>
      <c r="D83" s="5" t="str">
        <f>IF(ISBLANK(SAMPLES_general!D86),"",SAMPLES_general!D86)</f>
        <v/>
      </c>
      <c r="E83" s="5" t="str">
        <f>IF(ISBLANK(SAMPLES_general!E86),"",SAMPLES_general!E86)</f>
        <v/>
      </c>
      <c r="F83" s="5" t="str">
        <f>IF(ISBLANK(SAMPLES_general!F86),"",SAMPLES_general!F86)</f>
        <v/>
      </c>
      <c r="G83" s="5" t="str">
        <f>IF(ISBLANK(SAMPLES_general!G86),"",SAMPLES_general!G86)</f>
        <v/>
      </c>
      <c r="H83" s="5" t="str">
        <f>IF(ISBLANK(SAMPLES_general!I86),"",SAMPLES_general!I86)</f>
        <v/>
      </c>
      <c r="I83" s="5" t="str">
        <f>IF(ISBLANK(SAMPLES_general!J86),"",SAMPLES_general!J86)</f>
        <v/>
      </c>
      <c r="J83" s="5" t="str">
        <f>IF(ISBLANK(SAMPLES_general!K86),"",SAMPLES_general!K86)</f>
        <v/>
      </c>
      <c r="K83" s="5" t="str">
        <f>IF(ISBLANK(SAMPLES_general!L86),"",SAMPLES_general!L86)</f>
        <v/>
      </c>
      <c r="L83" s="5" t="str">
        <f>IF(ISBLANK(SAMPLES_general!M86),"",SAMPLES_general!M86)</f>
        <v/>
      </c>
      <c r="M83" s="5" t="str">
        <f>IF(ISBLANK(SAMPLES_general!N86),"",SAMPLES_general!N86)</f>
        <v/>
      </c>
      <c r="N83" s="5" t="str">
        <f>IF(ISBLANK(SAMPLES_general!O86),"",SAMPLES_general!O86)</f>
        <v/>
      </c>
      <c r="O83" s="5" t="str">
        <f>IF(ISBLANK(SAMPLES_general!P86),"",SAMPLES_general!P86)</f>
        <v/>
      </c>
      <c r="P83" s="5" t="str">
        <f>IF(ISBLANK(SAMPLES_general!Q86),"",SAMPLES_general!Q86)</f>
        <v/>
      </c>
      <c r="Q83" s="5" t="str">
        <f>IF(ISBLANK(SAMPLES_general!R86),"",SAMPLES_general!R86)</f>
        <v/>
      </c>
      <c r="R83" s="5" t="str">
        <f>IF(ISBLANK(SAMPLES_general!S86),"",SAMPLES_general!S86)</f>
        <v/>
      </c>
      <c r="S83" s="5" t="str">
        <f>IF(ISBLANK(SAMPLES_general!T86),"",SAMPLES_general!T86)</f>
        <v/>
      </c>
      <c r="T83" s="5" t="str">
        <f>IF(ISBLANK(SAMPLES_general!U86),"",SAMPLES_general!U86)</f>
        <v/>
      </c>
      <c r="U83" s="5" t="str">
        <f>IF(ISBLANK(SAMPLES_general!V86),"",SAMPLES_general!V86)</f>
        <v/>
      </c>
      <c r="V83" s="5" t="str">
        <f>IF(ISBLANK(SAMPLES_general!W86),"",SAMPLES_general!W86)</f>
        <v/>
      </c>
      <c r="W83" s="5" t="str">
        <f>IF(ISBLANK(SAMPLES_general!X86),"",SAMPLES_general!X86)</f>
        <v/>
      </c>
      <c r="X83" s="5" t="str">
        <f>IF(ISBLANK(SAMPLES_meta!C86),"",SAMPLES_meta!C86)</f>
        <v/>
      </c>
      <c r="Y83" s="5" t="str">
        <f>IF(ISBLANK(SAMPLES_meta!D86),"",SAMPLES_meta!D86)</f>
        <v xml:space="preserve">Aquaculture origin (domesticated)</v>
      </c>
      <c r="Z83" s="5" t="str">
        <f>IF(ISBLANK(SAMPLES_meta!E86),"",SAMPLES_meta!E86)</f>
        <v/>
      </c>
      <c r="AA83" s="5" t="str">
        <f>IF(ISBLANK(SAMPLES_meta!F86),"",SAMPLES_meta!F86)</f>
        <v/>
      </c>
      <c r="AB83" s="5" t="str">
        <f>IF(ISBLANK(SAMPLES_meta!G86),"",SAMPLES_meta!G86)</f>
        <v/>
      </c>
      <c r="AC83" s="5" t="str">
        <f>IF(ISBLANK(SAMPLES_meta!H86),"",SAMPLES_meta!H86)</f>
        <v/>
      </c>
      <c r="AD83" s="5" t="str">
        <f>IF(ISBLANK(SAMPLES_meta!I86),"",SAMPLES_meta!I86)</f>
        <v/>
      </c>
      <c r="AE83" s="5" t="str">
        <f>IF(ISBLANK(SAMPLES_indiv!C86),"",SAMPLES_indiv!C86)</f>
        <v/>
      </c>
      <c r="AF83" s="5" t="str">
        <f>IF(ISBLANK(SAMPLES_indiv!D86),"",SAMPLES_indiv!D86)</f>
        <v/>
      </c>
      <c r="AG83" s="5" t="str">
        <f>IF(ISBLANK(SAMPLES_indiv!E86),"",SAMPLES_indiv!E86)</f>
        <v/>
      </c>
      <c r="AH83" s="5" t="str">
        <f>IF(ISBLANK(SAMPLES_indiv!F86),"",SAMPLES_indiv!F86)</f>
        <v/>
      </c>
      <c r="AI83" s="5" t="str">
        <f>IF(ISBLANK(SAMPLES_indiv!G86),"",SAMPLES_indiv!G86)</f>
        <v/>
      </c>
      <c r="AJ83" s="5" t="str">
        <f>IF(ISBLANK(SAMPLES_indiv!H86),"",SAMPLES_indiv!H86)</f>
        <v/>
      </c>
      <c r="AK83" s="5" t="str">
        <f>IF(ISBLANK(SAMPLES_indiv!I86),"",SAMPLES_indiv!I86)</f>
        <v/>
      </c>
      <c r="AL83" s="5" t="str">
        <f>IF(ISBLANK(SAMPLES_indiv!J86),"",SAMPLES_indiv!J86)</f>
        <v/>
      </c>
      <c r="AM83" s="5" t="str">
        <f>IF(ISBLANK(SAMPLES_indiv!K86),"",SAMPLES_indiv!K86)</f>
        <v/>
      </c>
      <c r="AN83" s="5" t="str">
        <f>IF(ISBLANK(SAMPLES_indiv!L86),"",SAMPLES_indiv!L86)</f>
        <v/>
      </c>
      <c r="AO83" s="5" t="str">
        <f>IF(ISBLANK(SAMPLES_indiv!M86),"",SAMPLES_indiv!M86)</f>
        <v/>
      </c>
      <c r="AP83" s="5" t="str">
        <f>IF(ISBLANK(SAMPLES_indiv!N86),"",SAMPLES_indiv!N86)</f>
        <v/>
      </c>
      <c r="AQ83" s="5" t="str">
        <f>IF(ISBLANK(SAMPLES_indiv!O86),"",SAMPLES_indiv!O86)</f>
        <v/>
      </c>
      <c r="AR83" s="5" t="str">
        <f>IF(ISBLANK(SAMPLES_indiv!P86),"",SAMPLES_indiv!P86)</f>
        <v/>
      </c>
      <c r="AS83" s="5" t="str">
        <f>IF(ISBLANK(SAMPLES_indiv!Q86),"",SAMPLES_indiv!Q86)</f>
        <v/>
      </c>
      <c r="AT83" s="5" t="str">
        <f>IF(ISBLANK(SAMPLES_indiv!R86),"",SAMPLES_indiv!R86)</f>
        <v/>
      </c>
      <c r="AU83" s="5" t="str">
        <f>IF(ISBLANK(SAMPLES_indiv!S86),"",SAMPLES_indiv!S86)</f>
        <v/>
      </c>
      <c r="AV83" s="5" t="str">
        <f>IF(ISBLANK(SAMPLES_indiv!T86),"",SAMPLES_indiv!T86)</f>
        <v/>
      </c>
      <c r="AW83" s="5" t="str">
        <f>IF(ISBLANK(SAMPLES_indiv!U86),"",SAMPLES_indiv!U86)</f>
        <v/>
      </c>
      <c r="AX83" s="5" t="str">
        <f>IF(ISBLANK(SAMPLES_indiv!V86),"",SAMPLES_indiv!V86)</f>
        <v/>
      </c>
      <c r="AY83" s="5" t="str">
        <f>IF(ISBLANK(SAMPLES_indiv!W86),"",SAMPLES_indiv!W86)</f>
        <v/>
      </c>
      <c r="AZ83" s="5" t="str">
        <f>IF(ISBLANK(SAMPLES_chemphys!C86),"",SAMPLES_chemphys!C86)</f>
        <v/>
      </c>
      <c r="BA83" s="5" t="str">
        <f>IF(ISBLANK(SAMPLES_chemphys!D86),"",SAMPLES_chemphys!D86)</f>
        <v/>
      </c>
      <c r="BB83" s="5" t="str">
        <f>IF(ISBLANK(SAMPLES_chemphys!E86),"",SAMPLES_chemphys!E86)</f>
        <v/>
      </c>
      <c r="BC83" s="5" t="str">
        <f>IF(ISBLANK(SAMPLES_chemphys!F86),"",SAMPLES_chemphys!F86)</f>
        <v/>
      </c>
      <c r="BD83" s="5" t="str">
        <f>IF(ISBLANK(SAMPLES_chemphys!G86),"",SAMPLES_chemphys!G86)</f>
        <v/>
      </c>
      <c r="BE83" s="5" t="str">
        <f>IF(ISBLANK(SAMPLES_chemphys!H86),"",SAMPLES_chemphys!H86)</f>
        <v/>
      </c>
      <c r="BF83" s="5" t="str">
        <f>IF(ISBLANK(SAMPLES_chemphys!I86),"",SAMPLES_chemphys!I86)</f>
        <v/>
      </c>
      <c r="BG83" s="5" t="str">
        <f>IF(ISBLANK(SAMPLES_chemphys!J86),"",SAMPLES_chemphys!J86)</f>
        <v/>
      </c>
      <c r="BH83" s="5" t="str">
        <f>IF(ISBLANK(SAMPLES_chemphys!K86),"",SAMPLES_chemphys!K86)</f>
        <v/>
      </c>
      <c r="BI83" s="5" t="str">
        <f>IF(ISBLANK(SAMPLES_chemphys!L86),"",SAMPLES_chemphys!L86)</f>
        <v/>
      </c>
      <c r="BJ83" s="5" t="str">
        <f>IF(ISBLANK(SAMPLES_chemphys!M86),"",SAMPLES_chemphys!M86)</f>
        <v/>
      </c>
      <c r="BK83" s="5" t="str">
        <f>IF(ISBLANK(SAMPLES_chemphys!N86),"",SAMPLES_chemphys!N86)</f>
        <v/>
      </c>
      <c r="BL83" s="5" t="str">
        <f>IF(ISBLANK(SAMPLES_chemphys!O86),"",SAMPLES_chemphys!O86)</f>
        <v/>
      </c>
      <c r="BM83" s="5" t="str">
        <f>IF(ISBLANK(SAMPLES_chemphys!P86),"",SAMPLES_chemphys!P86)</f>
        <v/>
      </c>
      <c r="BN83" s="5" t="str">
        <f>IF(ISBLANK(SAMPLES_chemphys!Q86),"",SAMPLES_chemphys!Q86)</f>
        <v/>
      </c>
      <c r="BO83" s="5" t="str">
        <f>IF(ISBLANK(SAMPLES_chemphys!R86),"",SAMPLES_chemphys!R86)</f>
        <v/>
      </c>
      <c r="BP83" s="5" t="str">
        <f>IF(ISBLANK(SAMPLES_chemphys!S86),"",SAMPLES_chemphys!S86)</f>
        <v/>
      </c>
      <c r="BQ83" s="5" t="str">
        <f>IF(ISBLANK(SAMPLES_chemphys!T86),"",SAMPLES_chemphys!T86)</f>
        <v/>
      </c>
      <c r="BR83" s="5" t="str">
        <f>IF(ISBLANK(SAMPLES_chemphys!U86),"",SAMPLES_chemphys!U86)</f>
        <v/>
      </c>
      <c r="BS83" s="5" t="str">
        <f>IF(ISBLANK(SAMPLES_chemphys!V86),"",SAMPLES_chemphys!V86)</f>
        <v/>
      </c>
      <c r="BT83" s="5" t="str">
        <f>IF(ISBLANK(SAMPLES_chemphys!W86),"",SAMPLES_chemphys!W86)</f>
        <v/>
      </c>
      <c r="BU83" s="5" t="str">
        <f>IF(ISBLANK(SAMPLES_chemphys!X86),"",SAMPLES_chemphys!X86)</f>
        <v/>
      </c>
      <c r="BV83" s="5" t="str">
        <f>IF(ISBLANK(SAMPLES_chemphys!Y86),"",SAMPLES_chemphys!Y86)</f>
        <v/>
      </c>
      <c r="BW83" s="5" t="str">
        <f>IF(ISBLANK(SAMPLES_chemphys!Z86),"",SAMPLES_chemphys!Z86)</f>
        <v/>
      </c>
      <c r="BX83" s="5" t="str">
        <f>IF(ISBLANK(SAMPLES_chemphys!AA86),"",SAMPLES_chemphys!AA86)</f>
        <v/>
      </c>
      <c r="BY83" s="5" t="str">
        <f>IF(ISBLANK(SAMPLES_chemphys!AB86),"",SAMPLES_chemphys!AB86)</f>
        <v/>
      </c>
      <c r="BZ83" s="5" t="str">
        <f>IF(ISBLANK(SAMPLES_chemphys!AC86),"",SAMPLES_chemphys!AC86)</f>
        <v/>
      </c>
      <c r="CA83" s="5" t="str">
        <f>IF(ISBLANK(SAMPLES_chemphys!AD86),"",SAMPLES_chemphys!AD86)</f>
        <v/>
      </c>
      <c r="CB83" s="5" t="str">
        <f>IF(ISBLANK(SAMPLES_chemphys!AE86),"",SAMPLES_chemphys!AE86)</f>
        <v/>
      </c>
      <c r="CC83" s="5" t="str">
        <f>IF(ISBLANK(SAMPLES_chemphys!AF86),"",SAMPLES_chemphys!AF86)</f>
        <v/>
      </c>
      <c r="CD83" s="5" t="str">
        <f>IF(ISBLANK(SAMPLES_chemphys!AG86),"",SAMPLES_chemphys!AG86)</f>
        <v/>
      </c>
      <c r="CE83" s="5" t="str">
        <f>IF(ISBLANK(SEQUENCING!Y86),"",SEQUENCING!Y86)</f>
        <v>YES</v>
      </c>
      <c r="CF83" s="5" t="str">
        <f>IF(ISBLANK(SEQUENCING!L86),"",SEQUENCING!L86)</f>
        <v/>
      </c>
      <c r="CG83" s="5" t="str">
        <f>IF(ISBLANK(SEQUENCING!M86),"",SEQUENCING!M86)</f>
        <v/>
      </c>
      <c r="CH83" s="5" t="str">
        <f>IF(ISBLANK(SEQUENCING!N86),"",SEQUENCING!N86)</f>
        <v/>
      </c>
      <c r="CI83" s="5" t="str">
        <f>IF(ISBLANK(SEQUENCING!O86),"",SEQUENCING!O86)</f>
        <v/>
      </c>
      <c r="CJ83" s="5" t="str">
        <f>IF(ISBLANK(SEQUENCING!P86),"",SEQUENCING!P86)</f>
        <v/>
      </c>
      <c r="CK83" s="5" t="str">
        <f>IF(ISBLANK(SEQUENCING!Q86),"",SEQUENCING!Q86)</f>
        <v/>
      </c>
      <c r="CL83" s="5" t="str">
        <f>IF(ISBLANK(SEQUENCING!R86),"",SEQUENCING!R86)</f>
        <v/>
      </c>
    </row>
    <row r="84" ht="15.75" customHeight="1">
      <c r="A84" s="5" t="str">
        <f>IF(ISBLANK(SAMPLES_general!Y87),"",SAMPLES_general!Y87)</f>
        <v/>
      </c>
      <c r="B84" s="5" t="str">
        <f>IF(ISBLANK(SAMPLES_general!B87),"",SAMPLES_general!B87)</f>
        <v/>
      </c>
      <c r="C84" s="5" t="str">
        <f>IF(ISBLANK(SAMPLES_general!C87),"",SAMPLES_general!C87)</f>
        <v/>
      </c>
      <c r="D84" s="5" t="str">
        <f>IF(ISBLANK(SAMPLES_general!D87),"",SAMPLES_general!D87)</f>
        <v/>
      </c>
      <c r="E84" s="5" t="str">
        <f>IF(ISBLANK(SAMPLES_general!E87),"",SAMPLES_general!E87)</f>
        <v/>
      </c>
      <c r="F84" s="5" t="str">
        <f>IF(ISBLANK(SAMPLES_general!F87),"",SAMPLES_general!F87)</f>
        <v/>
      </c>
      <c r="G84" s="5" t="str">
        <f>IF(ISBLANK(SAMPLES_general!G87),"",SAMPLES_general!G87)</f>
        <v/>
      </c>
      <c r="H84" s="5" t="str">
        <f>IF(ISBLANK(SAMPLES_general!I87),"",SAMPLES_general!I87)</f>
        <v/>
      </c>
      <c r="I84" s="5" t="str">
        <f>IF(ISBLANK(SAMPLES_general!J87),"",SAMPLES_general!J87)</f>
        <v/>
      </c>
      <c r="J84" s="5" t="str">
        <f>IF(ISBLANK(SAMPLES_general!K87),"",SAMPLES_general!K87)</f>
        <v/>
      </c>
      <c r="K84" s="5" t="str">
        <f>IF(ISBLANK(SAMPLES_general!L87),"",SAMPLES_general!L87)</f>
        <v/>
      </c>
      <c r="L84" s="5" t="str">
        <f>IF(ISBLANK(SAMPLES_general!M87),"",SAMPLES_general!M87)</f>
        <v/>
      </c>
      <c r="M84" s="5" t="str">
        <f>IF(ISBLANK(SAMPLES_general!N87),"",SAMPLES_general!N87)</f>
        <v/>
      </c>
      <c r="N84" s="5" t="str">
        <f>IF(ISBLANK(SAMPLES_general!O87),"",SAMPLES_general!O87)</f>
        <v/>
      </c>
      <c r="O84" s="5" t="str">
        <f>IF(ISBLANK(SAMPLES_general!P87),"",SAMPLES_general!P87)</f>
        <v/>
      </c>
      <c r="P84" s="5" t="str">
        <f>IF(ISBLANK(SAMPLES_general!Q87),"",SAMPLES_general!Q87)</f>
        <v/>
      </c>
      <c r="Q84" s="5" t="str">
        <f>IF(ISBLANK(SAMPLES_general!R87),"",SAMPLES_general!R87)</f>
        <v/>
      </c>
      <c r="R84" s="5" t="str">
        <f>IF(ISBLANK(SAMPLES_general!S87),"",SAMPLES_general!S87)</f>
        <v/>
      </c>
      <c r="S84" s="5" t="str">
        <f>IF(ISBLANK(SAMPLES_general!T87),"",SAMPLES_general!T87)</f>
        <v/>
      </c>
      <c r="T84" s="5" t="str">
        <f>IF(ISBLANK(SAMPLES_general!U87),"",SAMPLES_general!U87)</f>
        <v/>
      </c>
      <c r="U84" s="5" t="str">
        <f>IF(ISBLANK(SAMPLES_general!V87),"",SAMPLES_general!V87)</f>
        <v/>
      </c>
      <c r="V84" s="5" t="str">
        <f>IF(ISBLANK(SAMPLES_general!W87),"",SAMPLES_general!W87)</f>
        <v/>
      </c>
      <c r="W84" s="5" t="str">
        <f>IF(ISBLANK(SAMPLES_general!X87),"",SAMPLES_general!X87)</f>
        <v/>
      </c>
      <c r="X84" s="5" t="str">
        <f>IF(ISBLANK(SAMPLES_meta!C87),"",SAMPLES_meta!C87)</f>
        <v/>
      </c>
      <c r="Y84" s="5" t="str">
        <f>IF(ISBLANK(SAMPLES_meta!D87),"",SAMPLES_meta!D87)</f>
        <v xml:space="preserve">Aquaculture origin (domesticated)</v>
      </c>
      <c r="Z84" s="5" t="str">
        <f>IF(ISBLANK(SAMPLES_meta!E87),"",SAMPLES_meta!E87)</f>
        <v/>
      </c>
      <c r="AA84" s="5" t="str">
        <f>IF(ISBLANK(SAMPLES_meta!F87),"",SAMPLES_meta!F87)</f>
        <v/>
      </c>
      <c r="AB84" s="5" t="str">
        <f>IF(ISBLANK(SAMPLES_meta!G87),"",SAMPLES_meta!G87)</f>
        <v/>
      </c>
      <c r="AC84" s="5" t="str">
        <f>IF(ISBLANK(SAMPLES_meta!H87),"",SAMPLES_meta!H87)</f>
        <v/>
      </c>
      <c r="AD84" s="5" t="str">
        <f>IF(ISBLANK(SAMPLES_meta!I87),"",SAMPLES_meta!I87)</f>
        <v/>
      </c>
      <c r="AE84" s="5" t="str">
        <f>IF(ISBLANK(SAMPLES_indiv!C87),"",SAMPLES_indiv!C87)</f>
        <v/>
      </c>
      <c r="AF84" s="5" t="str">
        <f>IF(ISBLANK(SAMPLES_indiv!D87),"",SAMPLES_indiv!D87)</f>
        <v/>
      </c>
      <c r="AG84" s="5" t="str">
        <f>IF(ISBLANK(SAMPLES_indiv!E87),"",SAMPLES_indiv!E87)</f>
        <v/>
      </c>
      <c r="AH84" s="5" t="str">
        <f>IF(ISBLANK(SAMPLES_indiv!F87),"",SAMPLES_indiv!F87)</f>
        <v/>
      </c>
      <c r="AI84" s="5" t="str">
        <f>IF(ISBLANK(SAMPLES_indiv!G87),"",SAMPLES_indiv!G87)</f>
        <v/>
      </c>
      <c r="AJ84" s="5" t="str">
        <f>IF(ISBLANK(SAMPLES_indiv!H87),"",SAMPLES_indiv!H87)</f>
        <v/>
      </c>
      <c r="AK84" s="5" t="str">
        <f>IF(ISBLANK(SAMPLES_indiv!I87),"",SAMPLES_indiv!I87)</f>
        <v/>
      </c>
      <c r="AL84" s="5" t="str">
        <f>IF(ISBLANK(SAMPLES_indiv!J87),"",SAMPLES_indiv!J87)</f>
        <v/>
      </c>
      <c r="AM84" s="5" t="str">
        <f>IF(ISBLANK(SAMPLES_indiv!K87),"",SAMPLES_indiv!K87)</f>
        <v/>
      </c>
      <c r="AN84" s="5" t="str">
        <f>IF(ISBLANK(SAMPLES_indiv!L87),"",SAMPLES_indiv!L87)</f>
        <v/>
      </c>
      <c r="AO84" s="5" t="str">
        <f>IF(ISBLANK(SAMPLES_indiv!M87),"",SAMPLES_indiv!M87)</f>
        <v/>
      </c>
      <c r="AP84" s="5" t="str">
        <f>IF(ISBLANK(SAMPLES_indiv!N87),"",SAMPLES_indiv!N87)</f>
        <v/>
      </c>
      <c r="AQ84" s="5" t="str">
        <f>IF(ISBLANK(SAMPLES_indiv!O87),"",SAMPLES_indiv!O87)</f>
        <v/>
      </c>
      <c r="AR84" s="5" t="str">
        <f>IF(ISBLANK(SAMPLES_indiv!P87),"",SAMPLES_indiv!P87)</f>
        <v/>
      </c>
      <c r="AS84" s="5" t="str">
        <f>IF(ISBLANK(SAMPLES_indiv!Q87),"",SAMPLES_indiv!Q87)</f>
        <v/>
      </c>
      <c r="AT84" s="5" t="str">
        <f>IF(ISBLANK(SAMPLES_indiv!R87),"",SAMPLES_indiv!R87)</f>
        <v/>
      </c>
      <c r="AU84" s="5" t="str">
        <f>IF(ISBLANK(SAMPLES_indiv!S87),"",SAMPLES_indiv!S87)</f>
        <v/>
      </c>
      <c r="AV84" s="5" t="str">
        <f>IF(ISBLANK(SAMPLES_indiv!T87),"",SAMPLES_indiv!T87)</f>
        <v/>
      </c>
      <c r="AW84" s="5" t="str">
        <f>IF(ISBLANK(SAMPLES_indiv!U87),"",SAMPLES_indiv!U87)</f>
        <v/>
      </c>
      <c r="AX84" s="5" t="str">
        <f>IF(ISBLANK(SAMPLES_indiv!V87),"",SAMPLES_indiv!V87)</f>
        <v/>
      </c>
      <c r="AY84" s="5" t="str">
        <f>IF(ISBLANK(SAMPLES_indiv!W87),"",SAMPLES_indiv!W87)</f>
        <v/>
      </c>
      <c r="AZ84" s="5" t="str">
        <f>IF(ISBLANK(SAMPLES_chemphys!C87),"",SAMPLES_chemphys!C87)</f>
        <v/>
      </c>
      <c r="BA84" s="5" t="str">
        <f>IF(ISBLANK(SAMPLES_chemphys!D87),"",SAMPLES_chemphys!D87)</f>
        <v/>
      </c>
      <c r="BB84" s="5" t="str">
        <f>IF(ISBLANK(SAMPLES_chemphys!E87),"",SAMPLES_chemphys!E87)</f>
        <v/>
      </c>
      <c r="BC84" s="5" t="str">
        <f>IF(ISBLANK(SAMPLES_chemphys!F87),"",SAMPLES_chemphys!F87)</f>
        <v/>
      </c>
      <c r="BD84" s="5" t="str">
        <f>IF(ISBLANK(SAMPLES_chemphys!G87),"",SAMPLES_chemphys!G87)</f>
        <v/>
      </c>
      <c r="BE84" s="5" t="str">
        <f>IF(ISBLANK(SAMPLES_chemphys!H87),"",SAMPLES_chemphys!H87)</f>
        <v/>
      </c>
      <c r="BF84" s="5" t="str">
        <f>IF(ISBLANK(SAMPLES_chemphys!I87),"",SAMPLES_chemphys!I87)</f>
        <v/>
      </c>
      <c r="BG84" s="5" t="str">
        <f>IF(ISBLANK(SAMPLES_chemphys!J87),"",SAMPLES_chemphys!J87)</f>
        <v/>
      </c>
      <c r="BH84" s="5" t="str">
        <f>IF(ISBLANK(SAMPLES_chemphys!K87),"",SAMPLES_chemphys!K87)</f>
        <v/>
      </c>
      <c r="BI84" s="5" t="str">
        <f>IF(ISBLANK(SAMPLES_chemphys!L87),"",SAMPLES_chemphys!L87)</f>
        <v/>
      </c>
      <c r="BJ84" s="5" t="str">
        <f>IF(ISBLANK(SAMPLES_chemphys!M87),"",SAMPLES_chemphys!M87)</f>
        <v/>
      </c>
      <c r="BK84" s="5" t="str">
        <f>IF(ISBLANK(SAMPLES_chemphys!N87),"",SAMPLES_chemphys!N87)</f>
        <v/>
      </c>
      <c r="BL84" s="5" t="str">
        <f>IF(ISBLANK(SAMPLES_chemphys!O87),"",SAMPLES_chemphys!O87)</f>
        <v/>
      </c>
      <c r="BM84" s="5" t="str">
        <f>IF(ISBLANK(SAMPLES_chemphys!P87),"",SAMPLES_chemphys!P87)</f>
        <v/>
      </c>
      <c r="BN84" s="5" t="str">
        <f>IF(ISBLANK(SAMPLES_chemphys!Q87),"",SAMPLES_chemphys!Q87)</f>
        <v/>
      </c>
      <c r="BO84" s="5" t="str">
        <f>IF(ISBLANK(SAMPLES_chemphys!R87),"",SAMPLES_chemphys!R87)</f>
        <v/>
      </c>
      <c r="BP84" s="5" t="str">
        <f>IF(ISBLANK(SAMPLES_chemphys!S87),"",SAMPLES_chemphys!S87)</f>
        <v/>
      </c>
      <c r="BQ84" s="5" t="str">
        <f>IF(ISBLANK(SAMPLES_chemphys!T87),"",SAMPLES_chemphys!T87)</f>
        <v/>
      </c>
      <c r="BR84" s="5" t="str">
        <f>IF(ISBLANK(SAMPLES_chemphys!U87),"",SAMPLES_chemphys!U87)</f>
        <v/>
      </c>
      <c r="BS84" s="5" t="str">
        <f>IF(ISBLANK(SAMPLES_chemphys!V87),"",SAMPLES_chemphys!V87)</f>
        <v/>
      </c>
      <c r="BT84" s="5" t="str">
        <f>IF(ISBLANK(SAMPLES_chemphys!W87),"",SAMPLES_chemphys!W87)</f>
        <v/>
      </c>
      <c r="BU84" s="5" t="str">
        <f>IF(ISBLANK(SAMPLES_chemphys!X87),"",SAMPLES_chemphys!X87)</f>
        <v/>
      </c>
      <c r="BV84" s="5" t="str">
        <f>IF(ISBLANK(SAMPLES_chemphys!Y87),"",SAMPLES_chemphys!Y87)</f>
        <v/>
      </c>
      <c r="BW84" s="5" t="str">
        <f>IF(ISBLANK(SAMPLES_chemphys!Z87),"",SAMPLES_chemphys!Z87)</f>
        <v/>
      </c>
      <c r="BX84" s="5" t="str">
        <f>IF(ISBLANK(SAMPLES_chemphys!AA87),"",SAMPLES_chemphys!AA87)</f>
        <v/>
      </c>
      <c r="BY84" s="5" t="str">
        <f>IF(ISBLANK(SAMPLES_chemphys!AB87),"",SAMPLES_chemphys!AB87)</f>
        <v/>
      </c>
      <c r="BZ84" s="5" t="str">
        <f>IF(ISBLANK(SAMPLES_chemphys!AC87),"",SAMPLES_chemphys!AC87)</f>
        <v/>
      </c>
      <c r="CA84" s="5" t="str">
        <f>IF(ISBLANK(SAMPLES_chemphys!AD87),"",SAMPLES_chemphys!AD87)</f>
        <v/>
      </c>
      <c r="CB84" s="5" t="str">
        <f>IF(ISBLANK(SAMPLES_chemphys!AE87),"",SAMPLES_chemphys!AE87)</f>
        <v/>
      </c>
      <c r="CC84" s="5" t="str">
        <f>IF(ISBLANK(SAMPLES_chemphys!AF87),"",SAMPLES_chemphys!AF87)</f>
        <v/>
      </c>
      <c r="CD84" s="5" t="str">
        <f>IF(ISBLANK(SAMPLES_chemphys!AG87),"",SAMPLES_chemphys!AG87)</f>
        <v/>
      </c>
      <c r="CE84" s="5" t="str">
        <f>IF(ISBLANK(SEQUENCING!Y87),"",SEQUENCING!Y87)</f>
        <v>YES</v>
      </c>
      <c r="CF84" s="5" t="str">
        <f>IF(ISBLANK(SEQUENCING!L87),"",SEQUENCING!L87)</f>
        <v/>
      </c>
      <c r="CG84" s="5" t="str">
        <f>IF(ISBLANK(SEQUENCING!M87),"",SEQUENCING!M87)</f>
        <v/>
      </c>
      <c r="CH84" s="5" t="str">
        <f>IF(ISBLANK(SEQUENCING!N87),"",SEQUENCING!N87)</f>
        <v/>
      </c>
      <c r="CI84" s="5" t="str">
        <f>IF(ISBLANK(SEQUENCING!O87),"",SEQUENCING!O87)</f>
        <v/>
      </c>
      <c r="CJ84" s="5" t="str">
        <f>IF(ISBLANK(SEQUENCING!P87),"",SEQUENCING!P87)</f>
        <v/>
      </c>
      <c r="CK84" s="5" t="str">
        <f>IF(ISBLANK(SEQUENCING!Q87),"",SEQUENCING!Q87)</f>
        <v/>
      </c>
      <c r="CL84" s="5" t="str">
        <f>IF(ISBLANK(SEQUENCING!R87),"",SEQUENCING!R87)</f>
        <v/>
      </c>
    </row>
    <row r="85" ht="15.75" customHeight="1">
      <c r="A85" s="5" t="str">
        <f>IF(ISBLANK(SAMPLES_general!Y88),"",SAMPLES_general!Y88)</f>
        <v/>
      </c>
      <c r="B85" s="5" t="str">
        <f>IF(ISBLANK(SAMPLES_general!B88),"",SAMPLES_general!B88)</f>
        <v/>
      </c>
      <c r="C85" s="5" t="str">
        <f>IF(ISBLANK(SAMPLES_general!C88),"",SAMPLES_general!C88)</f>
        <v/>
      </c>
      <c r="D85" s="5" t="str">
        <f>IF(ISBLANK(SAMPLES_general!D88),"",SAMPLES_general!D88)</f>
        <v/>
      </c>
      <c r="E85" s="5" t="str">
        <f>IF(ISBLANK(SAMPLES_general!E88),"",SAMPLES_general!E88)</f>
        <v/>
      </c>
      <c r="F85" s="5" t="str">
        <f>IF(ISBLANK(SAMPLES_general!F88),"",SAMPLES_general!F88)</f>
        <v/>
      </c>
      <c r="G85" s="5" t="str">
        <f>IF(ISBLANK(SAMPLES_general!G88),"",SAMPLES_general!G88)</f>
        <v/>
      </c>
      <c r="H85" s="5" t="str">
        <f>IF(ISBLANK(SAMPLES_general!I88),"",SAMPLES_general!I88)</f>
        <v/>
      </c>
      <c r="I85" s="5" t="str">
        <f>IF(ISBLANK(SAMPLES_general!J88),"",SAMPLES_general!J88)</f>
        <v/>
      </c>
      <c r="J85" s="5" t="str">
        <f>IF(ISBLANK(SAMPLES_general!K88),"",SAMPLES_general!K88)</f>
        <v/>
      </c>
      <c r="K85" s="5" t="str">
        <f>IF(ISBLANK(SAMPLES_general!L88),"",SAMPLES_general!L88)</f>
        <v/>
      </c>
      <c r="L85" s="5" t="str">
        <f>IF(ISBLANK(SAMPLES_general!M88),"",SAMPLES_general!M88)</f>
        <v/>
      </c>
      <c r="M85" s="5" t="str">
        <f>IF(ISBLANK(SAMPLES_general!N88),"",SAMPLES_general!N88)</f>
        <v/>
      </c>
      <c r="N85" s="5" t="str">
        <f>IF(ISBLANK(SAMPLES_general!O88),"",SAMPLES_general!O88)</f>
        <v/>
      </c>
      <c r="O85" s="5" t="str">
        <f>IF(ISBLANK(SAMPLES_general!P88),"",SAMPLES_general!P88)</f>
        <v/>
      </c>
      <c r="P85" s="5" t="str">
        <f>IF(ISBLANK(SAMPLES_general!Q88),"",SAMPLES_general!Q88)</f>
        <v/>
      </c>
      <c r="Q85" s="5" t="str">
        <f>IF(ISBLANK(SAMPLES_general!R88),"",SAMPLES_general!R88)</f>
        <v/>
      </c>
      <c r="R85" s="5" t="str">
        <f>IF(ISBLANK(SAMPLES_general!S88),"",SAMPLES_general!S88)</f>
        <v/>
      </c>
      <c r="S85" s="5" t="str">
        <f>IF(ISBLANK(SAMPLES_general!T88),"",SAMPLES_general!T88)</f>
        <v/>
      </c>
      <c r="T85" s="5" t="str">
        <f>IF(ISBLANK(SAMPLES_general!U88),"",SAMPLES_general!U88)</f>
        <v/>
      </c>
      <c r="U85" s="5" t="str">
        <f>IF(ISBLANK(SAMPLES_general!V88),"",SAMPLES_general!V88)</f>
        <v/>
      </c>
      <c r="V85" s="5" t="str">
        <f>IF(ISBLANK(SAMPLES_general!W88),"",SAMPLES_general!W88)</f>
        <v/>
      </c>
      <c r="W85" s="5" t="str">
        <f>IF(ISBLANK(SAMPLES_general!X88),"",SAMPLES_general!X88)</f>
        <v/>
      </c>
      <c r="X85" s="5" t="str">
        <f>IF(ISBLANK(SAMPLES_meta!C88),"",SAMPLES_meta!C88)</f>
        <v/>
      </c>
      <c r="Y85" s="5" t="str">
        <f>IF(ISBLANK(SAMPLES_meta!D88),"",SAMPLES_meta!D88)</f>
        <v xml:space="preserve">Aquaculture origin (domesticated)</v>
      </c>
      <c r="Z85" s="5" t="str">
        <f>IF(ISBLANK(SAMPLES_meta!E88),"",SAMPLES_meta!E88)</f>
        <v/>
      </c>
      <c r="AA85" s="5" t="str">
        <f>IF(ISBLANK(SAMPLES_meta!F88),"",SAMPLES_meta!F88)</f>
        <v/>
      </c>
      <c r="AB85" s="5" t="str">
        <f>IF(ISBLANK(SAMPLES_meta!G88),"",SAMPLES_meta!G88)</f>
        <v/>
      </c>
      <c r="AC85" s="5" t="str">
        <f>IF(ISBLANK(SAMPLES_meta!H88),"",SAMPLES_meta!H88)</f>
        <v/>
      </c>
      <c r="AD85" s="5" t="str">
        <f>IF(ISBLANK(SAMPLES_meta!I88),"",SAMPLES_meta!I88)</f>
        <v/>
      </c>
      <c r="AE85" s="5" t="str">
        <f>IF(ISBLANK(SAMPLES_indiv!C88),"",SAMPLES_indiv!C88)</f>
        <v/>
      </c>
      <c r="AF85" s="5" t="str">
        <f>IF(ISBLANK(SAMPLES_indiv!D88),"",SAMPLES_indiv!D88)</f>
        <v/>
      </c>
      <c r="AG85" s="5" t="str">
        <f>IF(ISBLANK(SAMPLES_indiv!E88),"",SAMPLES_indiv!E88)</f>
        <v/>
      </c>
      <c r="AH85" s="5" t="str">
        <f>IF(ISBLANK(SAMPLES_indiv!F88),"",SAMPLES_indiv!F88)</f>
        <v/>
      </c>
      <c r="AI85" s="5" t="str">
        <f>IF(ISBLANK(SAMPLES_indiv!G88),"",SAMPLES_indiv!G88)</f>
        <v/>
      </c>
      <c r="AJ85" s="5" t="str">
        <f>IF(ISBLANK(SAMPLES_indiv!H88),"",SAMPLES_indiv!H88)</f>
        <v/>
      </c>
      <c r="AK85" s="5" t="str">
        <f>IF(ISBLANK(SAMPLES_indiv!I88),"",SAMPLES_indiv!I88)</f>
        <v/>
      </c>
      <c r="AL85" s="5" t="str">
        <f>IF(ISBLANK(SAMPLES_indiv!J88),"",SAMPLES_indiv!J88)</f>
        <v/>
      </c>
      <c r="AM85" s="5" t="str">
        <f>IF(ISBLANK(SAMPLES_indiv!K88),"",SAMPLES_indiv!K88)</f>
        <v/>
      </c>
      <c r="AN85" s="5" t="str">
        <f>IF(ISBLANK(SAMPLES_indiv!L88),"",SAMPLES_indiv!L88)</f>
        <v/>
      </c>
      <c r="AO85" s="5" t="str">
        <f>IF(ISBLANK(SAMPLES_indiv!M88),"",SAMPLES_indiv!M88)</f>
        <v/>
      </c>
      <c r="AP85" s="5" t="str">
        <f>IF(ISBLANK(SAMPLES_indiv!N88),"",SAMPLES_indiv!N88)</f>
        <v/>
      </c>
      <c r="AQ85" s="5" t="str">
        <f>IF(ISBLANK(SAMPLES_indiv!O88),"",SAMPLES_indiv!O88)</f>
        <v/>
      </c>
      <c r="AR85" s="5" t="str">
        <f>IF(ISBLANK(SAMPLES_indiv!P88),"",SAMPLES_indiv!P88)</f>
        <v/>
      </c>
      <c r="AS85" s="5" t="str">
        <f>IF(ISBLANK(SAMPLES_indiv!Q88),"",SAMPLES_indiv!Q88)</f>
        <v/>
      </c>
      <c r="AT85" s="5" t="str">
        <f>IF(ISBLANK(SAMPLES_indiv!R88),"",SAMPLES_indiv!R88)</f>
        <v/>
      </c>
      <c r="AU85" s="5" t="str">
        <f>IF(ISBLANK(SAMPLES_indiv!S88),"",SAMPLES_indiv!S88)</f>
        <v/>
      </c>
      <c r="AV85" s="5" t="str">
        <f>IF(ISBLANK(SAMPLES_indiv!T88),"",SAMPLES_indiv!T88)</f>
        <v/>
      </c>
      <c r="AW85" s="5" t="str">
        <f>IF(ISBLANK(SAMPLES_indiv!U88),"",SAMPLES_indiv!U88)</f>
        <v/>
      </c>
      <c r="AX85" s="5" t="str">
        <f>IF(ISBLANK(SAMPLES_indiv!V88),"",SAMPLES_indiv!V88)</f>
        <v/>
      </c>
      <c r="AY85" s="5" t="str">
        <f>IF(ISBLANK(SAMPLES_indiv!W88),"",SAMPLES_indiv!W88)</f>
        <v/>
      </c>
      <c r="AZ85" s="5" t="str">
        <f>IF(ISBLANK(SAMPLES_chemphys!C88),"",SAMPLES_chemphys!C88)</f>
        <v/>
      </c>
      <c r="BA85" s="5" t="str">
        <f>IF(ISBLANK(SAMPLES_chemphys!D88),"",SAMPLES_chemphys!D88)</f>
        <v/>
      </c>
      <c r="BB85" s="5" t="str">
        <f>IF(ISBLANK(SAMPLES_chemphys!E88),"",SAMPLES_chemphys!E88)</f>
        <v/>
      </c>
      <c r="BC85" s="5" t="str">
        <f>IF(ISBLANK(SAMPLES_chemphys!F88),"",SAMPLES_chemphys!F88)</f>
        <v/>
      </c>
      <c r="BD85" s="5" t="str">
        <f>IF(ISBLANK(SAMPLES_chemphys!G88),"",SAMPLES_chemphys!G88)</f>
        <v/>
      </c>
      <c r="BE85" s="5" t="str">
        <f>IF(ISBLANK(SAMPLES_chemphys!H88),"",SAMPLES_chemphys!H88)</f>
        <v/>
      </c>
      <c r="BF85" s="5" t="str">
        <f>IF(ISBLANK(SAMPLES_chemphys!I88),"",SAMPLES_chemphys!I88)</f>
        <v/>
      </c>
      <c r="BG85" s="5" t="str">
        <f>IF(ISBLANK(SAMPLES_chemphys!J88),"",SAMPLES_chemphys!J88)</f>
        <v/>
      </c>
      <c r="BH85" s="5" t="str">
        <f>IF(ISBLANK(SAMPLES_chemphys!K88),"",SAMPLES_chemphys!K88)</f>
        <v/>
      </c>
      <c r="BI85" s="5" t="str">
        <f>IF(ISBLANK(SAMPLES_chemphys!L88),"",SAMPLES_chemphys!L88)</f>
        <v/>
      </c>
      <c r="BJ85" s="5" t="str">
        <f>IF(ISBLANK(SAMPLES_chemphys!M88),"",SAMPLES_chemphys!M88)</f>
        <v/>
      </c>
      <c r="BK85" s="5" t="str">
        <f>IF(ISBLANK(SAMPLES_chemphys!N88),"",SAMPLES_chemphys!N88)</f>
        <v/>
      </c>
      <c r="BL85" s="5" t="str">
        <f>IF(ISBLANK(SAMPLES_chemphys!O88),"",SAMPLES_chemphys!O88)</f>
        <v/>
      </c>
      <c r="BM85" s="5" t="str">
        <f>IF(ISBLANK(SAMPLES_chemphys!P88),"",SAMPLES_chemphys!P88)</f>
        <v/>
      </c>
      <c r="BN85" s="5" t="str">
        <f>IF(ISBLANK(SAMPLES_chemphys!Q88),"",SAMPLES_chemphys!Q88)</f>
        <v/>
      </c>
      <c r="BO85" s="5" t="str">
        <f>IF(ISBLANK(SAMPLES_chemphys!R88),"",SAMPLES_chemphys!R88)</f>
        <v/>
      </c>
      <c r="BP85" s="5" t="str">
        <f>IF(ISBLANK(SAMPLES_chemphys!S88),"",SAMPLES_chemphys!S88)</f>
        <v/>
      </c>
      <c r="BQ85" s="5" t="str">
        <f>IF(ISBLANK(SAMPLES_chemphys!T88),"",SAMPLES_chemphys!T88)</f>
        <v/>
      </c>
      <c r="BR85" s="5" t="str">
        <f>IF(ISBLANK(SAMPLES_chemphys!U88),"",SAMPLES_chemphys!U88)</f>
        <v/>
      </c>
      <c r="BS85" s="5" t="str">
        <f>IF(ISBLANK(SAMPLES_chemphys!V88),"",SAMPLES_chemphys!V88)</f>
        <v/>
      </c>
      <c r="BT85" s="5" t="str">
        <f>IF(ISBLANK(SAMPLES_chemphys!W88),"",SAMPLES_chemphys!W88)</f>
        <v/>
      </c>
      <c r="BU85" s="5" t="str">
        <f>IF(ISBLANK(SAMPLES_chemphys!X88),"",SAMPLES_chemphys!X88)</f>
        <v/>
      </c>
      <c r="BV85" s="5" t="str">
        <f>IF(ISBLANK(SAMPLES_chemphys!Y88),"",SAMPLES_chemphys!Y88)</f>
        <v/>
      </c>
      <c r="BW85" s="5" t="str">
        <f>IF(ISBLANK(SAMPLES_chemphys!Z88),"",SAMPLES_chemphys!Z88)</f>
        <v/>
      </c>
      <c r="BX85" s="5" t="str">
        <f>IF(ISBLANK(SAMPLES_chemphys!AA88),"",SAMPLES_chemphys!AA88)</f>
        <v/>
      </c>
      <c r="BY85" s="5" t="str">
        <f>IF(ISBLANK(SAMPLES_chemphys!AB88),"",SAMPLES_chemphys!AB88)</f>
        <v/>
      </c>
      <c r="BZ85" s="5" t="str">
        <f>IF(ISBLANK(SAMPLES_chemphys!AC88),"",SAMPLES_chemphys!AC88)</f>
        <v/>
      </c>
      <c r="CA85" s="5" t="str">
        <f>IF(ISBLANK(SAMPLES_chemphys!AD88),"",SAMPLES_chemphys!AD88)</f>
        <v/>
      </c>
      <c r="CB85" s="5" t="str">
        <f>IF(ISBLANK(SAMPLES_chemphys!AE88),"",SAMPLES_chemphys!AE88)</f>
        <v/>
      </c>
      <c r="CC85" s="5" t="str">
        <f>IF(ISBLANK(SAMPLES_chemphys!AF88),"",SAMPLES_chemphys!AF88)</f>
        <v/>
      </c>
      <c r="CD85" s="5" t="str">
        <f>IF(ISBLANK(SAMPLES_chemphys!AG88),"",SAMPLES_chemphys!AG88)</f>
        <v/>
      </c>
      <c r="CE85" s="5" t="str">
        <f>IF(ISBLANK(SEQUENCING!Y88),"",SEQUENCING!Y88)</f>
        <v>YES</v>
      </c>
      <c r="CF85" s="5" t="str">
        <f>IF(ISBLANK(SEQUENCING!L88),"",SEQUENCING!L88)</f>
        <v/>
      </c>
      <c r="CG85" s="5" t="str">
        <f>IF(ISBLANK(SEQUENCING!M88),"",SEQUENCING!M88)</f>
        <v/>
      </c>
      <c r="CH85" s="5" t="str">
        <f>IF(ISBLANK(SEQUENCING!N88),"",SEQUENCING!N88)</f>
        <v/>
      </c>
      <c r="CI85" s="5" t="str">
        <f>IF(ISBLANK(SEQUENCING!O88),"",SEQUENCING!O88)</f>
        <v/>
      </c>
      <c r="CJ85" s="5" t="str">
        <f>IF(ISBLANK(SEQUENCING!P88),"",SEQUENCING!P88)</f>
        <v/>
      </c>
      <c r="CK85" s="5" t="str">
        <f>IF(ISBLANK(SEQUENCING!Q88),"",SEQUENCING!Q88)</f>
        <v/>
      </c>
      <c r="CL85" s="5" t="str">
        <f>IF(ISBLANK(SEQUENCING!R88),"",SEQUENCING!R88)</f>
        <v/>
      </c>
    </row>
    <row r="86" ht="15.75" customHeight="1">
      <c r="A86" s="5" t="str">
        <f>IF(ISBLANK(SAMPLES_general!Y89),"",SAMPLES_general!Y89)</f>
        <v/>
      </c>
      <c r="B86" s="5" t="str">
        <f>IF(ISBLANK(SAMPLES_general!B89),"",SAMPLES_general!B89)</f>
        <v/>
      </c>
      <c r="C86" s="5" t="str">
        <f>IF(ISBLANK(SAMPLES_general!C89),"",SAMPLES_general!C89)</f>
        <v/>
      </c>
      <c r="D86" s="5" t="str">
        <f>IF(ISBLANK(SAMPLES_general!D89),"",SAMPLES_general!D89)</f>
        <v/>
      </c>
      <c r="E86" s="5" t="str">
        <f>IF(ISBLANK(SAMPLES_general!E89),"",SAMPLES_general!E89)</f>
        <v/>
      </c>
      <c r="F86" s="5" t="str">
        <f>IF(ISBLANK(SAMPLES_general!F89),"",SAMPLES_general!F89)</f>
        <v/>
      </c>
      <c r="G86" s="5" t="str">
        <f>IF(ISBLANK(SAMPLES_general!G89),"",SAMPLES_general!G89)</f>
        <v/>
      </c>
      <c r="H86" s="5" t="str">
        <f>IF(ISBLANK(SAMPLES_general!I89),"",SAMPLES_general!I89)</f>
        <v/>
      </c>
      <c r="I86" s="5" t="str">
        <f>IF(ISBLANK(SAMPLES_general!J89),"",SAMPLES_general!J89)</f>
        <v/>
      </c>
      <c r="J86" s="5" t="str">
        <f>IF(ISBLANK(SAMPLES_general!K89),"",SAMPLES_general!K89)</f>
        <v/>
      </c>
      <c r="K86" s="5" t="str">
        <f>IF(ISBLANK(SAMPLES_general!L89),"",SAMPLES_general!L89)</f>
        <v/>
      </c>
      <c r="L86" s="5" t="str">
        <f>IF(ISBLANK(SAMPLES_general!M89),"",SAMPLES_general!M89)</f>
        <v/>
      </c>
      <c r="M86" s="5" t="str">
        <f>IF(ISBLANK(SAMPLES_general!N89),"",SAMPLES_general!N89)</f>
        <v/>
      </c>
      <c r="N86" s="5" t="str">
        <f>IF(ISBLANK(SAMPLES_general!O89),"",SAMPLES_general!O89)</f>
        <v/>
      </c>
      <c r="O86" s="5" t="str">
        <f>IF(ISBLANK(SAMPLES_general!P89),"",SAMPLES_general!P89)</f>
        <v/>
      </c>
      <c r="P86" s="5" t="str">
        <f>IF(ISBLANK(SAMPLES_general!Q89),"",SAMPLES_general!Q89)</f>
        <v/>
      </c>
      <c r="Q86" s="5" t="str">
        <f>IF(ISBLANK(SAMPLES_general!R89),"",SAMPLES_general!R89)</f>
        <v/>
      </c>
      <c r="R86" s="5" t="str">
        <f>IF(ISBLANK(SAMPLES_general!S89),"",SAMPLES_general!S89)</f>
        <v/>
      </c>
      <c r="S86" s="5" t="str">
        <f>IF(ISBLANK(SAMPLES_general!T89),"",SAMPLES_general!T89)</f>
        <v/>
      </c>
      <c r="T86" s="5" t="str">
        <f>IF(ISBLANK(SAMPLES_general!U89),"",SAMPLES_general!U89)</f>
        <v/>
      </c>
      <c r="U86" s="5" t="str">
        <f>IF(ISBLANK(SAMPLES_general!V89),"",SAMPLES_general!V89)</f>
        <v/>
      </c>
      <c r="V86" s="5" t="str">
        <f>IF(ISBLANK(SAMPLES_general!W89),"",SAMPLES_general!W89)</f>
        <v/>
      </c>
      <c r="W86" s="5" t="str">
        <f>IF(ISBLANK(SAMPLES_general!X89),"",SAMPLES_general!X89)</f>
        <v/>
      </c>
      <c r="X86" s="5" t="str">
        <f>IF(ISBLANK(SAMPLES_meta!C89),"",SAMPLES_meta!C89)</f>
        <v/>
      </c>
      <c r="Y86" s="5" t="str">
        <f>IF(ISBLANK(SAMPLES_meta!D89),"",SAMPLES_meta!D89)</f>
        <v xml:space="preserve">Aquaculture origin (domesticated)</v>
      </c>
      <c r="Z86" s="5" t="str">
        <f>IF(ISBLANK(SAMPLES_meta!E89),"",SAMPLES_meta!E89)</f>
        <v/>
      </c>
      <c r="AA86" s="5" t="str">
        <f>IF(ISBLANK(SAMPLES_meta!F89),"",SAMPLES_meta!F89)</f>
        <v/>
      </c>
      <c r="AB86" s="5" t="str">
        <f>IF(ISBLANK(SAMPLES_meta!G89),"",SAMPLES_meta!G89)</f>
        <v/>
      </c>
      <c r="AC86" s="5" t="str">
        <f>IF(ISBLANK(SAMPLES_meta!H89),"",SAMPLES_meta!H89)</f>
        <v/>
      </c>
      <c r="AD86" s="5" t="str">
        <f>IF(ISBLANK(SAMPLES_meta!I89),"",SAMPLES_meta!I89)</f>
        <v/>
      </c>
      <c r="AE86" s="5" t="str">
        <f>IF(ISBLANK(SAMPLES_indiv!C89),"",SAMPLES_indiv!C89)</f>
        <v/>
      </c>
      <c r="AF86" s="5" t="str">
        <f>IF(ISBLANK(SAMPLES_indiv!D89),"",SAMPLES_indiv!D89)</f>
        <v/>
      </c>
      <c r="AG86" s="5" t="str">
        <f>IF(ISBLANK(SAMPLES_indiv!E89),"",SAMPLES_indiv!E89)</f>
        <v/>
      </c>
      <c r="AH86" s="5" t="str">
        <f>IF(ISBLANK(SAMPLES_indiv!F89),"",SAMPLES_indiv!F89)</f>
        <v/>
      </c>
      <c r="AI86" s="5" t="str">
        <f>IF(ISBLANK(SAMPLES_indiv!G89),"",SAMPLES_indiv!G89)</f>
        <v/>
      </c>
      <c r="AJ86" s="5" t="str">
        <f>IF(ISBLANK(SAMPLES_indiv!H89),"",SAMPLES_indiv!H89)</f>
        <v/>
      </c>
      <c r="AK86" s="5" t="str">
        <f>IF(ISBLANK(SAMPLES_indiv!I89),"",SAMPLES_indiv!I89)</f>
        <v/>
      </c>
      <c r="AL86" s="5" t="str">
        <f>IF(ISBLANK(SAMPLES_indiv!J89),"",SAMPLES_indiv!J89)</f>
        <v/>
      </c>
      <c r="AM86" s="5" t="str">
        <f>IF(ISBLANK(SAMPLES_indiv!K89),"",SAMPLES_indiv!K89)</f>
        <v/>
      </c>
      <c r="AN86" s="5" t="str">
        <f>IF(ISBLANK(SAMPLES_indiv!L89),"",SAMPLES_indiv!L89)</f>
        <v/>
      </c>
      <c r="AO86" s="5" t="str">
        <f>IF(ISBLANK(SAMPLES_indiv!M89),"",SAMPLES_indiv!M89)</f>
        <v/>
      </c>
      <c r="AP86" s="5" t="str">
        <f>IF(ISBLANK(SAMPLES_indiv!N89),"",SAMPLES_indiv!N89)</f>
        <v/>
      </c>
      <c r="AQ86" s="5" t="str">
        <f>IF(ISBLANK(SAMPLES_indiv!O89),"",SAMPLES_indiv!O89)</f>
        <v/>
      </c>
      <c r="AR86" s="5" t="str">
        <f>IF(ISBLANK(SAMPLES_indiv!P89),"",SAMPLES_indiv!P89)</f>
        <v/>
      </c>
      <c r="AS86" s="5" t="str">
        <f>IF(ISBLANK(SAMPLES_indiv!Q89),"",SAMPLES_indiv!Q89)</f>
        <v/>
      </c>
      <c r="AT86" s="5" t="str">
        <f>IF(ISBLANK(SAMPLES_indiv!R89),"",SAMPLES_indiv!R89)</f>
        <v/>
      </c>
      <c r="AU86" s="5" t="str">
        <f>IF(ISBLANK(SAMPLES_indiv!S89),"",SAMPLES_indiv!S89)</f>
        <v/>
      </c>
      <c r="AV86" s="5" t="str">
        <f>IF(ISBLANK(SAMPLES_indiv!T89),"",SAMPLES_indiv!T89)</f>
        <v/>
      </c>
      <c r="AW86" s="5" t="str">
        <f>IF(ISBLANK(SAMPLES_indiv!U89),"",SAMPLES_indiv!U89)</f>
        <v/>
      </c>
      <c r="AX86" s="5" t="str">
        <f>IF(ISBLANK(SAMPLES_indiv!V89),"",SAMPLES_indiv!V89)</f>
        <v/>
      </c>
      <c r="AY86" s="5" t="str">
        <f>IF(ISBLANK(SAMPLES_indiv!W89),"",SAMPLES_indiv!W89)</f>
        <v/>
      </c>
      <c r="AZ86" s="5" t="str">
        <f>IF(ISBLANK(SAMPLES_chemphys!C89),"",SAMPLES_chemphys!C89)</f>
        <v/>
      </c>
      <c r="BA86" s="5" t="str">
        <f>IF(ISBLANK(SAMPLES_chemphys!D89),"",SAMPLES_chemphys!D89)</f>
        <v/>
      </c>
      <c r="BB86" s="5" t="str">
        <f>IF(ISBLANK(SAMPLES_chemphys!E89),"",SAMPLES_chemphys!E89)</f>
        <v/>
      </c>
      <c r="BC86" s="5" t="str">
        <f>IF(ISBLANK(SAMPLES_chemphys!F89),"",SAMPLES_chemphys!F89)</f>
        <v/>
      </c>
      <c r="BD86" s="5" t="str">
        <f>IF(ISBLANK(SAMPLES_chemphys!G89),"",SAMPLES_chemphys!G89)</f>
        <v/>
      </c>
      <c r="BE86" s="5" t="str">
        <f>IF(ISBLANK(SAMPLES_chemphys!H89),"",SAMPLES_chemphys!H89)</f>
        <v/>
      </c>
      <c r="BF86" s="5" t="str">
        <f>IF(ISBLANK(SAMPLES_chemphys!I89),"",SAMPLES_chemphys!I89)</f>
        <v/>
      </c>
      <c r="BG86" s="5" t="str">
        <f>IF(ISBLANK(SAMPLES_chemphys!J89),"",SAMPLES_chemphys!J89)</f>
        <v/>
      </c>
      <c r="BH86" s="5" t="str">
        <f>IF(ISBLANK(SAMPLES_chemphys!K89),"",SAMPLES_chemphys!K89)</f>
        <v/>
      </c>
      <c r="BI86" s="5" t="str">
        <f>IF(ISBLANK(SAMPLES_chemphys!L89),"",SAMPLES_chemphys!L89)</f>
        <v/>
      </c>
      <c r="BJ86" s="5" t="str">
        <f>IF(ISBLANK(SAMPLES_chemphys!M89),"",SAMPLES_chemphys!M89)</f>
        <v/>
      </c>
      <c r="BK86" s="5" t="str">
        <f>IF(ISBLANK(SAMPLES_chemphys!N89),"",SAMPLES_chemphys!N89)</f>
        <v/>
      </c>
      <c r="BL86" s="5" t="str">
        <f>IF(ISBLANK(SAMPLES_chemphys!O89),"",SAMPLES_chemphys!O89)</f>
        <v/>
      </c>
      <c r="BM86" s="5" t="str">
        <f>IF(ISBLANK(SAMPLES_chemphys!P89),"",SAMPLES_chemphys!P89)</f>
        <v/>
      </c>
      <c r="BN86" s="5" t="str">
        <f>IF(ISBLANK(SAMPLES_chemphys!Q89),"",SAMPLES_chemphys!Q89)</f>
        <v/>
      </c>
      <c r="BO86" s="5" t="str">
        <f>IF(ISBLANK(SAMPLES_chemphys!R89),"",SAMPLES_chemphys!R89)</f>
        <v/>
      </c>
      <c r="BP86" s="5" t="str">
        <f>IF(ISBLANK(SAMPLES_chemphys!S89),"",SAMPLES_chemphys!S89)</f>
        <v/>
      </c>
      <c r="BQ86" s="5" t="str">
        <f>IF(ISBLANK(SAMPLES_chemphys!T89),"",SAMPLES_chemphys!T89)</f>
        <v/>
      </c>
      <c r="BR86" s="5" t="str">
        <f>IF(ISBLANK(SAMPLES_chemphys!U89),"",SAMPLES_chemphys!U89)</f>
        <v/>
      </c>
      <c r="BS86" s="5" t="str">
        <f>IF(ISBLANK(SAMPLES_chemphys!V89),"",SAMPLES_chemphys!V89)</f>
        <v/>
      </c>
      <c r="BT86" s="5" t="str">
        <f>IF(ISBLANK(SAMPLES_chemphys!W89),"",SAMPLES_chemphys!W89)</f>
        <v/>
      </c>
      <c r="BU86" s="5" t="str">
        <f>IF(ISBLANK(SAMPLES_chemphys!X89),"",SAMPLES_chemphys!X89)</f>
        <v/>
      </c>
      <c r="BV86" s="5" t="str">
        <f>IF(ISBLANK(SAMPLES_chemphys!Y89),"",SAMPLES_chemphys!Y89)</f>
        <v/>
      </c>
      <c r="BW86" s="5" t="str">
        <f>IF(ISBLANK(SAMPLES_chemphys!Z89),"",SAMPLES_chemphys!Z89)</f>
        <v/>
      </c>
      <c r="BX86" s="5" t="str">
        <f>IF(ISBLANK(SAMPLES_chemphys!AA89),"",SAMPLES_chemphys!AA89)</f>
        <v/>
      </c>
      <c r="BY86" s="5" t="str">
        <f>IF(ISBLANK(SAMPLES_chemphys!AB89),"",SAMPLES_chemphys!AB89)</f>
        <v/>
      </c>
      <c r="BZ86" s="5" t="str">
        <f>IF(ISBLANK(SAMPLES_chemphys!AC89),"",SAMPLES_chemphys!AC89)</f>
        <v/>
      </c>
      <c r="CA86" s="5" t="str">
        <f>IF(ISBLANK(SAMPLES_chemphys!AD89),"",SAMPLES_chemphys!AD89)</f>
        <v/>
      </c>
      <c r="CB86" s="5" t="str">
        <f>IF(ISBLANK(SAMPLES_chemphys!AE89),"",SAMPLES_chemphys!AE89)</f>
        <v/>
      </c>
      <c r="CC86" s="5" t="str">
        <f>IF(ISBLANK(SAMPLES_chemphys!AF89),"",SAMPLES_chemphys!AF89)</f>
        <v/>
      </c>
      <c r="CD86" s="5" t="str">
        <f>IF(ISBLANK(SAMPLES_chemphys!AG89),"",SAMPLES_chemphys!AG89)</f>
        <v/>
      </c>
      <c r="CE86" s="5" t="str">
        <f>IF(ISBLANK(SEQUENCING!Y89),"",SEQUENCING!Y89)</f>
        <v>YES</v>
      </c>
      <c r="CF86" s="5" t="str">
        <f>IF(ISBLANK(SEQUENCING!L89),"",SEQUENCING!L89)</f>
        <v/>
      </c>
      <c r="CG86" s="5" t="str">
        <f>IF(ISBLANK(SEQUENCING!M89),"",SEQUENCING!M89)</f>
        <v/>
      </c>
      <c r="CH86" s="5" t="str">
        <f>IF(ISBLANK(SEQUENCING!N89),"",SEQUENCING!N89)</f>
        <v/>
      </c>
      <c r="CI86" s="5" t="str">
        <f>IF(ISBLANK(SEQUENCING!O89),"",SEQUENCING!O89)</f>
        <v/>
      </c>
      <c r="CJ86" s="5" t="str">
        <f>IF(ISBLANK(SEQUENCING!P89),"",SEQUENCING!P89)</f>
        <v/>
      </c>
      <c r="CK86" s="5" t="str">
        <f>IF(ISBLANK(SEQUENCING!Q89),"",SEQUENCING!Q89)</f>
        <v/>
      </c>
      <c r="CL86" s="5" t="str">
        <f>IF(ISBLANK(SEQUENCING!R89),"",SEQUENCING!R89)</f>
        <v/>
      </c>
    </row>
    <row r="87" ht="15.75" customHeight="1">
      <c r="A87" s="5" t="str">
        <f>IF(ISBLANK(SAMPLES_general!Y90),"",SAMPLES_general!Y90)</f>
        <v/>
      </c>
      <c r="B87" s="5" t="str">
        <f>IF(ISBLANK(SAMPLES_general!B90),"",SAMPLES_general!B90)</f>
        <v/>
      </c>
      <c r="C87" s="5" t="str">
        <f>IF(ISBLANK(SAMPLES_general!C90),"",SAMPLES_general!C90)</f>
        <v/>
      </c>
      <c r="D87" s="5" t="str">
        <f>IF(ISBLANK(SAMPLES_general!D90),"",SAMPLES_general!D90)</f>
        <v/>
      </c>
      <c r="E87" s="5" t="str">
        <f>IF(ISBLANK(SAMPLES_general!E90),"",SAMPLES_general!E90)</f>
        <v/>
      </c>
      <c r="F87" s="5" t="str">
        <f>IF(ISBLANK(SAMPLES_general!F90),"",SAMPLES_general!F90)</f>
        <v/>
      </c>
      <c r="G87" s="5" t="str">
        <f>IF(ISBLANK(SAMPLES_general!G90),"",SAMPLES_general!G90)</f>
        <v/>
      </c>
      <c r="H87" s="5" t="str">
        <f>IF(ISBLANK(SAMPLES_general!I90),"",SAMPLES_general!I90)</f>
        <v/>
      </c>
      <c r="I87" s="5" t="str">
        <f>IF(ISBLANK(SAMPLES_general!J90),"",SAMPLES_general!J90)</f>
        <v/>
      </c>
      <c r="J87" s="5" t="str">
        <f>IF(ISBLANK(SAMPLES_general!K90),"",SAMPLES_general!K90)</f>
        <v/>
      </c>
      <c r="K87" s="5" t="str">
        <f>IF(ISBLANK(SAMPLES_general!L90),"",SAMPLES_general!L90)</f>
        <v/>
      </c>
      <c r="L87" s="5" t="str">
        <f>IF(ISBLANK(SAMPLES_general!M90),"",SAMPLES_general!M90)</f>
        <v/>
      </c>
      <c r="M87" s="5" t="str">
        <f>IF(ISBLANK(SAMPLES_general!N90),"",SAMPLES_general!N90)</f>
        <v/>
      </c>
      <c r="N87" s="5" t="str">
        <f>IF(ISBLANK(SAMPLES_general!O90),"",SAMPLES_general!O90)</f>
        <v/>
      </c>
      <c r="O87" s="5" t="str">
        <f>IF(ISBLANK(SAMPLES_general!P90),"",SAMPLES_general!P90)</f>
        <v/>
      </c>
      <c r="P87" s="5" t="str">
        <f>IF(ISBLANK(SAMPLES_general!Q90),"",SAMPLES_general!Q90)</f>
        <v/>
      </c>
      <c r="Q87" s="5" t="str">
        <f>IF(ISBLANK(SAMPLES_general!R90),"",SAMPLES_general!R90)</f>
        <v/>
      </c>
      <c r="R87" s="5" t="str">
        <f>IF(ISBLANK(SAMPLES_general!S90),"",SAMPLES_general!S90)</f>
        <v/>
      </c>
      <c r="S87" s="5" t="str">
        <f>IF(ISBLANK(SAMPLES_general!T90),"",SAMPLES_general!T90)</f>
        <v/>
      </c>
      <c r="T87" s="5" t="str">
        <f>IF(ISBLANK(SAMPLES_general!U90),"",SAMPLES_general!U90)</f>
        <v/>
      </c>
      <c r="U87" s="5" t="str">
        <f>IF(ISBLANK(SAMPLES_general!V90),"",SAMPLES_general!V90)</f>
        <v/>
      </c>
      <c r="V87" s="5" t="str">
        <f>IF(ISBLANK(SAMPLES_general!W90),"",SAMPLES_general!W90)</f>
        <v/>
      </c>
      <c r="W87" s="5" t="str">
        <f>IF(ISBLANK(SAMPLES_general!X90),"",SAMPLES_general!X90)</f>
        <v/>
      </c>
      <c r="X87" s="5" t="str">
        <f>IF(ISBLANK(SAMPLES_meta!C90),"",SAMPLES_meta!C90)</f>
        <v/>
      </c>
      <c r="Y87" s="5" t="str">
        <f>IF(ISBLANK(SAMPLES_meta!D90),"",SAMPLES_meta!D90)</f>
        <v xml:space="preserve">Aquaculture origin (domesticated)</v>
      </c>
      <c r="Z87" s="5" t="str">
        <f>IF(ISBLANK(SAMPLES_meta!E90),"",SAMPLES_meta!E90)</f>
        <v/>
      </c>
      <c r="AA87" s="5" t="str">
        <f>IF(ISBLANK(SAMPLES_meta!F90),"",SAMPLES_meta!F90)</f>
        <v/>
      </c>
      <c r="AB87" s="5" t="str">
        <f>IF(ISBLANK(SAMPLES_meta!G90),"",SAMPLES_meta!G90)</f>
        <v/>
      </c>
      <c r="AC87" s="5" t="str">
        <f>IF(ISBLANK(SAMPLES_meta!H90),"",SAMPLES_meta!H90)</f>
        <v/>
      </c>
      <c r="AD87" s="5" t="str">
        <f>IF(ISBLANK(SAMPLES_meta!I90),"",SAMPLES_meta!I90)</f>
        <v/>
      </c>
      <c r="AE87" s="5" t="str">
        <f>IF(ISBLANK(SAMPLES_indiv!C90),"",SAMPLES_indiv!C90)</f>
        <v/>
      </c>
      <c r="AF87" s="5" t="str">
        <f>IF(ISBLANK(SAMPLES_indiv!D90),"",SAMPLES_indiv!D90)</f>
        <v/>
      </c>
      <c r="AG87" s="5" t="str">
        <f>IF(ISBLANK(SAMPLES_indiv!E90),"",SAMPLES_indiv!E90)</f>
        <v/>
      </c>
      <c r="AH87" s="5" t="str">
        <f>IF(ISBLANK(SAMPLES_indiv!F90),"",SAMPLES_indiv!F90)</f>
        <v/>
      </c>
      <c r="AI87" s="5" t="str">
        <f>IF(ISBLANK(SAMPLES_indiv!G90),"",SAMPLES_indiv!G90)</f>
        <v/>
      </c>
      <c r="AJ87" s="5" t="str">
        <f>IF(ISBLANK(SAMPLES_indiv!H90),"",SAMPLES_indiv!H90)</f>
        <v/>
      </c>
      <c r="AK87" s="5" t="str">
        <f>IF(ISBLANK(SAMPLES_indiv!I90),"",SAMPLES_indiv!I90)</f>
        <v/>
      </c>
      <c r="AL87" s="5" t="str">
        <f>IF(ISBLANK(SAMPLES_indiv!J90),"",SAMPLES_indiv!J90)</f>
        <v/>
      </c>
      <c r="AM87" s="5" t="str">
        <f>IF(ISBLANK(SAMPLES_indiv!K90),"",SAMPLES_indiv!K90)</f>
        <v/>
      </c>
      <c r="AN87" s="5" t="str">
        <f>IF(ISBLANK(SAMPLES_indiv!L90),"",SAMPLES_indiv!L90)</f>
        <v/>
      </c>
      <c r="AO87" s="5" t="str">
        <f>IF(ISBLANK(SAMPLES_indiv!M90),"",SAMPLES_indiv!M90)</f>
        <v/>
      </c>
      <c r="AP87" s="5" t="str">
        <f>IF(ISBLANK(SAMPLES_indiv!N90),"",SAMPLES_indiv!N90)</f>
        <v/>
      </c>
      <c r="AQ87" s="5" t="str">
        <f>IF(ISBLANK(SAMPLES_indiv!O90),"",SAMPLES_indiv!O90)</f>
        <v/>
      </c>
      <c r="AR87" s="5" t="str">
        <f>IF(ISBLANK(SAMPLES_indiv!P90),"",SAMPLES_indiv!P90)</f>
        <v/>
      </c>
      <c r="AS87" s="5" t="str">
        <f>IF(ISBLANK(SAMPLES_indiv!Q90),"",SAMPLES_indiv!Q90)</f>
        <v/>
      </c>
      <c r="AT87" s="5" t="str">
        <f>IF(ISBLANK(SAMPLES_indiv!R90),"",SAMPLES_indiv!R90)</f>
        <v/>
      </c>
      <c r="AU87" s="5" t="str">
        <f>IF(ISBLANK(SAMPLES_indiv!S90),"",SAMPLES_indiv!S90)</f>
        <v/>
      </c>
      <c r="AV87" s="5" t="str">
        <f>IF(ISBLANK(SAMPLES_indiv!T90),"",SAMPLES_indiv!T90)</f>
        <v/>
      </c>
      <c r="AW87" s="5" t="str">
        <f>IF(ISBLANK(SAMPLES_indiv!U90),"",SAMPLES_indiv!U90)</f>
        <v/>
      </c>
      <c r="AX87" s="5" t="str">
        <f>IF(ISBLANK(SAMPLES_indiv!V90),"",SAMPLES_indiv!V90)</f>
        <v/>
      </c>
      <c r="AY87" s="5" t="str">
        <f>IF(ISBLANK(SAMPLES_indiv!W90),"",SAMPLES_indiv!W90)</f>
        <v/>
      </c>
      <c r="AZ87" s="5" t="str">
        <f>IF(ISBLANK(SAMPLES_chemphys!C90),"",SAMPLES_chemphys!C90)</f>
        <v/>
      </c>
      <c r="BA87" s="5" t="str">
        <f>IF(ISBLANK(SAMPLES_chemphys!D90),"",SAMPLES_chemphys!D90)</f>
        <v/>
      </c>
      <c r="BB87" s="5" t="str">
        <f>IF(ISBLANK(SAMPLES_chemphys!E90),"",SAMPLES_chemphys!E90)</f>
        <v/>
      </c>
      <c r="BC87" s="5" t="str">
        <f>IF(ISBLANK(SAMPLES_chemphys!F90),"",SAMPLES_chemphys!F90)</f>
        <v/>
      </c>
      <c r="BD87" s="5" t="str">
        <f>IF(ISBLANK(SAMPLES_chemphys!G90),"",SAMPLES_chemphys!G90)</f>
        <v/>
      </c>
      <c r="BE87" s="5" t="str">
        <f>IF(ISBLANK(SAMPLES_chemphys!H90),"",SAMPLES_chemphys!H90)</f>
        <v/>
      </c>
      <c r="BF87" s="5" t="str">
        <f>IF(ISBLANK(SAMPLES_chemphys!I90),"",SAMPLES_chemphys!I90)</f>
        <v/>
      </c>
      <c r="BG87" s="5" t="str">
        <f>IF(ISBLANK(SAMPLES_chemphys!J90),"",SAMPLES_chemphys!J90)</f>
        <v/>
      </c>
      <c r="BH87" s="5" t="str">
        <f>IF(ISBLANK(SAMPLES_chemphys!K90),"",SAMPLES_chemphys!K90)</f>
        <v/>
      </c>
      <c r="BI87" s="5" t="str">
        <f>IF(ISBLANK(SAMPLES_chemphys!L90),"",SAMPLES_chemphys!L90)</f>
        <v/>
      </c>
      <c r="BJ87" s="5" t="str">
        <f>IF(ISBLANK(SAMPLES_chemphys!M90),"",SAMPLES_chemphys!M90)</f>
        <v/>
      </c>
      <c r="BK87" s="5" t="str">
        <f>IF(ISBLANK(SAMPLES_chemphys!N90),"",SAMPLES_chemphys!N90)</f>
        <v/>
      </c>
      <c r="BL87" s="5" t="str">
        <f>IF(ISBLANK(SAMPLES_chemphys!O90),"",SAMPLES_chemphys!O90)</f>
        <v/>
      </c>
      <c r="BM87" s="5" t="str">
        <f>IF(ISBLANK(SAMPLES_chemphys!P90),"",SAMPLES_chemphys!P90)</f>
        <v/>
      </c>
      <c r="BN87" s="5" t="str">
        <f>IF(ISBLANK(SAMPLES_chemphys!Q90),"",SAMPLES_chemphys!Q90)</f>
        <v/>
      </c>
      <c r="BO87" s="5" t="str">
        <f>IF(ISBLANK(SAMPLES_chemphys!R90),"",SAMPLES_chemphys!R90)</f>
        <v/>
      </c>
      <c r="BP87" s="5" t="str">
        <f>IF(ISBLANK(SAMPLES_chemphys!S90),"",SAMPLES_chemphys!S90)</f>
        <v/>
      </c>
      <c r="BQ87" s="5" t="str">
        <f>IF(ISBLANK(SAMPLES_chemphys!T90),"",SAMPLES_chemphys!T90)</f>
        <v/>
      </c>
      <c r="BR87" s="5" t="str">
        <f>IF(ISBLANK(SAMPLES_chemphys!U90),"",SAMPLES_chemphys!U90)</f>
        <v/>
      </c>
      <c r="BS87" s="5" t="str">
        <f>IF(ISBLANK(SAMPLES_chemphys!V90),"",SAMPLES_chemphys!V90)</f>
        <v/>
      </c>
      <c r="BT87" s="5" t="str">
        <f>IF(ISBLANK(SAMPLES_chemphys!W90),"",SAMPLES_chemphys!W90)</f>
        <v/>
      </c>
      <c r="BU87" s="5" t="str">
        <f>IF(ISBLANK(SAMPLES_chemphys!X90),"",SAMPLES_chemphys!X90)</f>
        <v/>
      </c>
      <c r="BV87" s="5" t="str">
        <f>IF(ISBLANK(SAMPLES_chemphys!Y90),"",SAMPLES_chemphys!Y90)</f>
        <v/>
      </c>
      <c r="BW87" s="5" t="str">
        <f>IF(ISBLANK(SAMPLES_chemphys!Z90),"",SAMPLES_chemphys!Z90)</f>
        <v/>
      </c>
      <c r="BX87" s="5" t="str">
        <f>IF(ISBLANK(SAMPLES_chemphys!AA90),"",SAMPLES_chemphys!AA90)</f>
        <v/>
      </c>
      <c r="BY87" s="5" t="str">
        <f>IF(ISBLANK(SAMPLES_chemphys!AB90),"",SAMPLES_chemphys!AB90)</f>
        <v/>
      </c>
      <c r="BZ87" s="5" t="str">
        <f>IF(ISBLANK(SAMPLES_chemphys!AC90),"",SAMPLES_chemphys!AC90)</f>
        <v/>
      </c>
      <c r="CA87" s="5" t="str">
        <f>IF(ISBLANK(SAMPLES_chemphys!AD90),"",SAMPLES_chemphys!AD90)</f>
        <v/>
      </c>
      <c r="CB87" s="5" t="str">
        <f>IF(ISBLANK(SAMPLES_chemphys!AE90),"",SAMPLES_chemphys!AE90)</f>
        <v/>
      </c>
      <c r="CC87" s="5" t="str">
        <f>IF(ISBLANK(SAMPLES_chemphys!AF90),"",SAMPLES_chemphys!AF90)</f>
        <v/>
      </c>
      <c r="CD87" s="5" t="str">
        <f>IF(ISBLANK(SAMPLES_chemphys!AG90),"",SAMPLES_chemphys!AG90)</f>
        <v/>
      </c>
      <c r="CE87" s="5" t="str">
        <f>IF(ISBLANK(SEQUENCING!Y90),"",SEQUENCING!Y90)</f>
        <v>YES</v>
      </c>
      <c r="CF87" s="5" t="str">
        <f>IF(ISBLANK(SEQUENCING!L90),"",SEQUENCING!L90)</f>
        <v/>
      </c>
      <c r="CG87" s="5" t="str">
        <f>IF(ISBLANK(SEQUENCING!M90),"",SEQUENCING!M90)</f>
        <v/>
      </c>
      <c r="CH87" s="5" t="str">
        <f>IF(ISBLANK(SEQUENCING!N90),"",SEQUENCING!N90)</f>
        <v/>
      </c>
      <c r="CI87" s="5" t="str">
        <f>IF(ISBLANK(SEQUENCING!O90),"",SEQUENCING!O90)</f>
        <v/>
      </c>
      <c r="CJ87" s="5" t="str">
        <f>IF(ISBLANK(SEQUENCING!P90),"",SEQUENCING!P90)</f>
        <v/>
      </c>
      <c r="CK87" s="5" t="str">
        <f>IF(ISBLANK(SEQUENCING!Q90),"",SEQUENCING!Q90)</f>
        <v/>
      </c>
      <c r="CL87" s="5" t="str">
        <f>IF(ISBLANK(SEQUENCING!R90),"",SEQUENCING!R90)</f>
        <v/>
      </c>
    </row>
    <row r="88" ht="15.75" customHeight="1">
      <c r="A88" s="5" t="str">
        <f>IF(ISBLANK(SAMPLES_general!Y91),"",SAMPLES_general!Y91)</f>
        <v/>
      </c>
      <c r="B88" s="5" t="str">
        <f>IF(ISBLANK(SAMPLES_general!B91),"",SAMPLES_general!B91)</f>
        <v/>
      </c>
      <c r="C88" s="5" t="str">
        <f>IF(ISBLANK(SAMPLES_general!C91),"",SAMPLES_general!C91)</f>
        <v/>
      </c>
      <c r="D88" s="5" t="str">
        <f>IF(ISBLANK(SAMPLES_general!D91),"",SAMPLES_general!D91)</f>
        <v/>
      </c>
      <c r="E88" s="5" t="str">
        <f>IF(ISBLANK(SAMPLES_general!E91),"",SAMPLES_general!E91)</f>
        <v/>
      </c>
      <c r="F88" s="5" t="str">
        <f>IF(ISBLANK(SAMPLES_general!F91),"",SAMPLES_general!F91)</f>
        <v/>
      </c>
      <c r="G88" s="5" t="str">
        <f>IF(ISBLANK(SAMPLES_general!G91),"",SAMPLES_general!G91)</f>
        <v/>
      </c>
      <c r="H88" s="5" t="str">
        <f>IF(ISBLANK(SAMPLES_general!I91),"",SAMPLES_general!I91)</f>
        <v/>
      </c>
      <c r="I88" s="5" t="str">
        <f>IF(ISBLANK(SAMPLES_general!J91),"",SAMPLES_general!J91)</f>
        <v/>
      </c>
      <c r="J88" s="5" t="str">
        <f>IF(ISBLANK(SAMPLES_general!K91),"",SAMPLES_general!K91)</f>
        <v/>
      </c>
      <c r="K88" s="5" t="str">
        <f>IF(ISBLANK(SAMPLES_general!L91),"",SAMPLES_general!L91)</f>
        <v/>
      </c>
      <c r="L88" s="5" t="str">
        <f>IF(ISBLANK(SAMPLES_general!M91),"",SAMPLES_general!M91)</f>
        <v/>
      </c>
      <c r="M88" s="5" t="str">
        <f>IF(ISBLANK(SAMPLES_general!N91),"",SAMPLES_general!N91)</f>
        <v/>
      </c>
      <c r="N88" s="5" t="str">
        <f>IF(ISBLANK(SAMPLES_general!O91),"",SAMPLES_general!O91)</f>
        <v/>
      </c>
      <c r="O88" s="5" t="str">
        <f>IF(ISBLANK(SAMPLES_general!P91),"",SAMPLES_general!P91)</f>
        <v/>
      </c>
      <c r="P88" s="5" t="str">
        <f>IF(ISBLANK(SAMPLES_general!Q91),"",SAMPLES_general!Q91)</f>
        <v/>
      </c>
      <c r="Q88" s="5" t="str">
        <f>IF(ISBLANK(SAMPLES_general!R91),"",SAMPLES_general!R91)</f>
        <v/>
      </c>
      <c r="R88" s="5" t="str">
        <f>IF(ISBLANK(SAMPLES_general!S91),"",SAMPLES_general!S91)</f>
        <v/>
      </c>
      <c r="S88" s="5" t="str">
        <f>IF(ISBLANK(SAMPLES_general!T91),"",SAMPLES_general!T91)</f>
        <v/>
      </c>
      <c r="T88" s="5" t="str">
        <f>IF(ISBLANK(SAMPLES_general!U91),"",SAMPLES_general!U91)</f>
        <v/>
      </c>
      <c r="U88" s="5" t="str">
        <f>IF(ISBLANK(SAMPLES_general!V91),"",SAMPLES_general!V91)</f>
        <v/>
      </c>
      <c r="V88" s="5" t="str">
        <f>IF(ISBLANK(SAMPLES_general!W91),"",SAMPLES_general!W91)</f>
        <v/>
      </c>
      <c r="W88" s="5" t="str">
        <f>IF(ISBLANK(SAMPLES_general!X91),"",SAMPLES_general!X91)</f>
        <v/>
      </c>
      <c r="X88" s="5" t="str">
        <f>IF(ISBLANK(SAMPLES_meta!C91),"",SAMPLES_meta!C91)</f>
        <v/>
      </c>
      <c r="Y88" s="5" t="str">
        <f>IF(ISBLANK(SAMPLES_meta!D91),"",SAMPLES_meta!D91)</f>
        <v xml:space="preserve">Aquaculture origin (domesticated)</v>
      </c>
      <c r="Z88" s="5" t="str">
        <f>IF(ISBLANK(SAMPLES_meta!E91),"",SAMPLES_meta!E91)</f>
        <v/>
      </c>
      <c r="AA88" s="5" t="str">
        <f>IF(ISBLANK(SAMPLES_meta!F91),"",SAMPLES_meta!F91)</f>
        <v/>
      </c>
      <c r="AB88" s="5" t="str">
        <f>IF(ISBLANK(SAMPLES_meta!G91),"",SAMPLES_meta!G91)</f>
        <v/>
      </c>
      <c r="AC88" s="5" t="str">
        <f>IF(ISBLANK(SAMPLES_meta!H91),"",SAMPLES_meta!H91)</f>
        <v/>
      </c>
      <c r="AD88" s="5" t="str">
        <f>IF(ISBLANK(SAMPLES_meta!I91),"",SAMPLES_meta!I91)</f>
        <v/>
      </c>
      <c r="AE88" s="5" t="str">
        <f>IF(ISBLANK(SAMPLES_indiv!C91),"",SAMPLES_indiv!C91)</f>
        <v/>
      </c>
      <c r="AF88" s="5" t="str">
        <f>IF(ISBLANK(SAMPLES_indiv!D91),"",SAMPLES_indiv!D91)</f>
        <v/>
      </c>
      <c r="AG88" s="5" t="str">
        <f>IF(ISBLANK(SAMPLES_indiv!E91),"",SAMPLES_indiv!E91)</f>
        <v/>
      </c>
      <c r="AH88" s="5" t="str">
        <f>IF(ISBLANK(SAMPLES_indiv!F91),"",SAMPLES_indiv!F91)</f>
        <v/>
      </c>
      <c r="AI88" s="5" t="str">
        <f>IF(ISBLANK(SAMPLES_indiv!G91),"",SAMPLES_indiv!G91)</f>
        <v/>
      </c>
      <c r="AJ88" s="5" t="str">
        <f>IF(ISBLANK(SAMPLES_indiv!H91),"",SAMPLES_indiv!H91)</f>
        <v/>
      </c>
      <c r="AK88" s="5" t="str">
        <f>IF(ISBLANK(SAMPLES_indiv!I91),"",SAMPLES_indiv!I91)</f>
        <v/>
      </c>
      <c r="AL88" s="5" t="str">
        <f>IF(ISBLANK(SAMPLES_indiv!J91),"",SAMPLES_indiv!J91)</f>
        <v/>
      </c>
      <c r="AM88" s="5" t="str">
        <f>IF(ISBLANK(SAMPLES_indiv!K91),"",SAMPLES_indiv!K91)</f>
        <v/>
      </c>
      <c r="AN88" s="5" t="str">
        <f>IF(ISBLANK(SAMPLES_indiv!L91),"",SAMPLES_indiv!L91)</f>
        <v/>
      </c>
      <c r="AO88" s="5" t="str">
        <f>IF(ISBLANK(SAMPLES_indiv!M91),"",SAMPLES_indiv!M91)</f>
        <v/>
      </c>
      <c r="AP88" s="5" t="str">
        <f>IF(ISBLANK(SAMPLES_indiv!N91),"",SAMPLES_indiv!N91)</f>
        <v/>
      </c>
      <c r="AQ88" s="5" t="str">
        <f>IF(ISBLANK(SAMPLES_indiv!O91),"",SAMPLES_indiv!O91)</f>
        <v/>
      </c>
      <c r="AR88" s="5" t="str">
        <f>IF(ISBLANK(SAMPLES_indiv!P91),"",SAMPLES_indiv!P91)</f>
        <v/>
      </c>
      <c r="AS88" s="5" t="str">
        <f>IF(ISBLANK(SAMPLES_indiv!Q91),"",SAMPLES_indiv!Q91)</f>
        <v/>
      </c>
      <c r="AT88" s="5" t="str">
        <f>IF(ISBLANK(SAMPLES_indiv!R91),"",SAMPLES_indiv!R91)</f>
        <v/>
      </c>
      <c r="AU88" s="5" t="str">
        <f>IF(ISBLANK(SAMPLES_indiv!S91),"",SAMPLES_indiv!S91)</f>
        <v/>
      </c>
      <c r="AV88" s="5" t="str">
        <f>IF(ISBLANK(SAMPLES_indiv!T91),"",SAMPLES_indiv!T91)</f>
        <v/>
      </c>
      <c r="AW88" s="5" t="str">
        <f>IF(ISBLANK(SAMPLES_indiv!U91),"",SAMPLES_indiv!U91)</f>
        <v/>
      </c>
      <c r="AX88" s="5" t="str">
        <f>IF(ISBLANK(SAMPLES_indiv!V91),"",SAMPLES_indiv!V91)</f>
        <v/>
      </c>
      <c r="AY88" s="5" t="str">
        <f>IF(ISBLANK(SAMPLES_indiv!W91),"",SAMPLES_indiv!W91)</f>
        <v/>
      </c>
      <c r="AZ88" s="5" t="str">
        <f>IF(ISBLANK(SAMPLES_chemphys!C91),"",SAMPLES_chemphys!C91)</f>
        <v/>
      </c>
      <c r="BA88" s="5" t="str">
        <f>IF(ISBLANK(SAMPLES_chemphys!D91),"",SAMPLES_chemphys!D91)</f>
        <v/>
      </c>
      <c r="BB88" s="5" t="str">
        <f>IF(ISBLANK(SAMPLES_chemphys!E91),"",SAMPLES_chemphys!E91)</f>
        <v/>
      </c>
      <c r="BC88" s="5" t="str">
        <f>IF(ISBLANK(SAMPLES_chemphys!F91),"",SAMPLES_chemphys!F91)</f>
        <v/>
      </c>
      <c r="BD88" s="5" t="str">
        <f>IF(ISBLANK(SAMPLES_chemphys!G91),"",SAMPLES_chemphys!G91)</f>
        <v/>
      </c>
      <c r="BE88" s="5" t="str">
        <f>IF(ISBLANK(SAMPLES_chemphys!H91),"",SAMPLES_chemphys!H91)</f>
        <v/>
      </c>
      <c r="BF88" s="5" t="str">
        <f>IF(ISBLANK(SAMPLES_chemphys!I91),"",SAMPLES_chemphys!I91)</f>
        <v/>
      </c>
      <c r="BG88" s="5" t="str">
        <f>IF(ISBLANK(SAMPLES_chemphys!J91),"",SAMPLES_chemphys!J91)</f>
        <v/>
      </c>
      <c r="BH88" s="5" t="str">
        <f>IF(ISBLANK(SAMPLES_chemphys!K91),"",SAMPLES_chemphys!K91)</f>
        <v/>
      </c>
      <c r="BI88" s="5" t="str">
        <f>IF(ISBLANK(SAMPLES_chemphys!L91),"",SAMPLES_chemphys!L91)</f>
        <v/>
      </c>
      <c r="BJ88" s="5" t="str">
        <f>IF(ISBLANK(SAMPLES_chemphys!M91),"",SAMPLES_chemphys!M91)</f>
        <v/>
      </c>
      <c r="BK88" s="5" t="str">
        <f>IF(ISBLANK(SAMPLES_chemphys!N91),"",SAMPLES_chemphys!N91)</f>
        <v/>
      </c>
      <c r="BL88" s="5" t="str">
        <f>IF(ISBLANK(SAMPLES_chemphys!O91),"",SAMPLES_chemphys!O91)</f>
        <v/>
      </c>
      <c r="BM88" s="5" t="str">
        <f>IF(ISBLANK(SAMPLES_chemphys!P91),"",SAMPLES_chemphys!P91)</f>
        <v/>
      </c>
      <c r="BN88" s="5" t="str">
        <f>IF(ISBLANK(SAMPLES_chemphys!Q91),"",SAMPLES_chemphys!Q91)</f>
        <v/>
      </c>
      <c r="BO88" s="5" t="str">
        <f>IF(ISBLANK(SAMPLES_chemphys!R91),"",SAMPLES_chemphys!R91)</f>
        <v/>
      </c>
      <c r="BP88" s="5" t="str">
        <f>IF(ISBLANK(SAMPLES_chemphys!S91),"",SAMPLES_chemphys!S91)</f>
        <v/>
      </c>
      <c r="BQ88" s="5" t="str">
        <f>IF(ISBLANK(SAMPLES_chemphys!T91),"",SAMPLES_chemphys!T91)</f>
        <v/>
      </c>
      <c r="BR88" s="5" t="str">
        <f>IF(ISBLANK(SAMPLES_chemphys!U91),"",SAMPLES_chemphys!U91)</f>
        <v/>
      </c>
      <c r="BS88" s="5" t="str">
        <f>IF(ISBLANK(SAMPLES_chemphys!V91),"",SAMPLES_chemphys!V91)</f>
        <v/>
      </c>
      <c r="BT88" s="5" t="str">
        <f>IF(ISBLANK(SAMPLES_chemphys!W91),"",SAMPLES_chemphys!W91)</f>
        <v/>
      </c>
      <c r="BU88" s="5" t="str">
        <f>IF(ISBLANK(SAMPLES_chemphys!X91),"",SAMPLES_chemphys!X91)</f>
        <v/>
      </c>
      <c r="BV88" s="5" t="str">
        <f>IF(ISBLANK(SAMPLES_chemphys!Y91),"",SAMPLES_chemphys!Y91)</f>
        <v/>
      </c>
      <c r="BW88" s="5" t="str">
        <f>IF(ISBLANK(SAMPLES_chemphys!Z91),"",SAMPLES_chemphys!Z91)</f>
        <v/>
      </c>
      <c r="BX88" s="5" t="str">
        <f>IF(ISBLANK(SAMPLES_chemphys!AA91),"",SAMPLES_chemphys!AA91)</f>
        <v/>
      </c>
      <c r="BY88" s="5" t="str">
        <f>IF(ISBLANK(SAMPLES_chemphys!AB91),"",SAMPLES_chemphys!AB91)</f>
        <v/>
      </c>
      <c r="BZ88" s="5" t="str">
        <f>IF(ISBLANK(SAMPLES_chemphys!AC91),"",SAMPLES_chemphys!AC91)</f>
        <v/>
      </c>
      <c r="CA88" s="5" t="str">
        <f>IF(ISBLANK(SAMPLES_chemphys!AD91),"",SAMPLES_chemphys!AD91)</f>
        <v/>
      </c>
      <c r="CB88" s="5" t="str">
        <f>IF(ISBLANK(SAMPLES_chemphys!AE91),"",SAMPLES_chemphys!AE91)</f>
        <v/>
      </c>
      <c r="CC88" s="5" t="str">
        <f>IF(ISBLANK(SAMPLES_chemphys!AF91),"",SAMPLES_chemphys!AF91)</f>
        <v/>
      </c>
      <c r="CD88" s="5" t="str">
        <f>IF(ISBLANK(SAMPLES_chemphys!AG91),"",SAMPLES_chemphys!AG91)</f>
        <v/>
      </c>
      <c r="CE88" s="5" t="str">
        <f>IF(ISBLANK(SEQUENCING!Y91),"",SEQUENCING!Y91)</f>
        <v>YES</v>
      </c>
      <c r="CF88" s="5" t="str">
        <f>IF(ISBLANK(SEQUENCING!L91),"",SEQUENCING!L91)</f>
        <v/>
      </c>
      <c r="CG88" s="5" t="str">
        <f>IF(ISBLANK(SEQUENCING!M91),"",SEQUENCING!M91)</f>
        <v/>
      </c>
      <c r="CH88" s="5" t="str">
        <f>IF(ISBLANK(SEQUENCING!N91),"",SEQUENCING!N91)</f>
        <v/>
      </c>
      <c r="CI88" s="5" t="str">
        <f>IF(ISBLANK(SEQUENCING!O91),"",SEQUENCING!O91)</f>
        <v/>
      </c>
      <c r="CJ88" s="5" t="str">
        <f>IF(ISBLANK(SEQUENCING!P91),"",SEQUENCING!P91)</f>
        <v/>
      </c>
      <c r="CK88" s="5" t="str">
        <f>IF(ISBLANK(SEQUENCING!Q91),"",SEQUENCING!Q91)</f>
        <v/>
      </c>
      <c r="CL88" s="5" t="str">
        <f>IF(ISBLANK(SEQUENCING!R91),"",SEQUENCING!R91)</f>
        <v/>
      </c>
    </row>
    <row r="89" ht="15.75" customHeight="1">
      <c r="A89" s="5" t="str">
        <f>IF(ISBLANK(SAMPLES_general!Y92),"",SAMPLES_general!Y92)</f>
        <v/>
      </c>
      <c r="B89" s="5" t="str">
        <f>IF(ISBLANK(SAMPLES_general!B92),"",SAMPLES_general!B92)</f>
        <v/>
      </c>
      <c r="C89" s="5" t="str">
        <f>IF(ISBLANK(SAMPLES_general!C92),"",SAMPLES_general!C92)</f>
        <v/>
      </c>
      <c r="D89" s="5" t="str">
        <f>IF(ISBLANK(SAMPLES_general!D92),"",SAMPLES_general!D92)</f>
        <v/>
      </c>
      <c r="E89" s="5" t="str">
        <f>IF(ISBLANK(SAMPLES_general!E92),"",SAMPLES_general!E92)</f>
        <v/>
      </c>
      <c r="F89" s="5" t="str">
        <f>IF(ISBLANK(SAMPLES_general!F92),"",SAMPLES_general!F92)</f>
        <v/>
      </c>
      <c r="G89" s="5" t="str">
        <f>IF(ISBLANK(SAMPLES_general!G92),"",SAMPLES_general!G92)</f>
        <v/>
      </c>
      <c r="H89" s="5" t="str">
        <f>IF(ISBLANK(SAMPLES_general!I92),"",SAMPLES_general!I92)</f>
        <v/>
      </c>
      <c r="I89" s="5" t="str">
        <f>IF(ISBLANK(SAMPLES_general!J92),"",SAMPLES_general!J92)</f>
        <v/>
      </c>
      <c r="J89" s="5" t="str">
        <f>IF(ISBLANK(SAMPLES_general!K92),"",SAMPLES_general!K92)</f>
        <v/>
      </c>
      <c r="K89" s="5" t="str">
        <f>IF(ISBLANK(SAMPLES_general!L92),"",SAMPLES_general!L92)</f>
        <v/>
      </c>
      <c r="L89" s="5" t="str">
        <f>IF(ISBLANK(SAMPLES_general!M92),"",SAMPLES_general!M92)</f>
        <v/>
      </c>
      <c r="M89" s="5" t="str">
        <f>IF(ISBLANK(SAMPLES_general!N92),"",SAMPLES_general!N92)</f>
        <v/>
      </c>
      <c r="N89" s="5" t="str">
        <f>IF(ISBLANK(SAMPLES_general!O92),"",SAMPLES_general!O92)</f>
        <v/>
      </c>
      <c r="O89" s="5" t="str">
        <f>IF(ISBLANK(SAMPLES_general!P92),"",SAMPLES_general!P92)</f>
        <v/>
      </c>
      <c r="P89" s="5" t="str">
        <f>IF(ISBLANK(SAMPLES_general!Q92),"",SAMPLES_general!Q92)</f>
        <v/>
      </c>
      <c r="Q89" s="5" t="str">
        <f>IF(ISBLANK(SAMPLES_general!R92),"",SAMPLES_general!R92)</f>
        <v/>
      </c>
      <c r="R89" s="5" t="str">
        <f>IF(ISBLANK(SAMPLES_general!S92),"",SAMPLES_general!S92)</f>
        <v/>
      </c>
      <c r="S89" s="5" t="str">
        <f>IF(ISBLANK(SAMPLES_general!T92),"",SAMPLES_general!T92)</f>
        <v/>
      </c>
      <c r="T89" s="5" t="str">
        <f>IF(ISBLANK(SAMPLES_general!U92),"",SAMPLES_general!U92)</f>
        <v/>
      </c>
      <c r="U89" s="5" t="str">
        <f>IF(ISBLANK(SAMPLES_general!V92),"",SAMPLES_general!V92)</f>
        <v/>
      </c>
      <c r="V89" s="5" t="str">
        <f>IF(ISBLANK(SAMPLES_general!W92),"",SAMPLES_general!W92)</f>
        <v/>
      </c>
      <c r="W89" s="5" t="str">
        <f>IF(ISBLANK(SAMPLES_general!X92),"",SAMPLES_general!X92)</f>
        <v/>
      </c>
      <c r="X89" s="5" t="str">
        <f>IF(ISBLANK(SAMPLES_meta!C92),"",SAMPLES_meta!C92)</f>
        <v/>
      </c>
      <c r="Y89" s="5" t="str">
        <f>IF(ISBLANK(SAMPLES_meta!D92),"",SAMPLES_meta!D92)</f>
        <v xml:space="preserve">Aquaculture origin (domesticated)</v>
      </c>
      <c r="Z89" s="5" t="str">
        <f>IF(ISBLANK(SAMPLES_meta!E92),"",SAMPLES_meta!E92)</f>
        <v/>
      </c>
      <c r="AA89" s="5" t="str">
        <f>IF(ISBLANK(SAMPLES_meta!F92),"",SAMPLES_meta!F92)</f>
        <v/>
      </c>
      <c r="AB89" s="5" t="str">
        <f>IF(ISBLANK(SAMPLES_meta!G92),"",SAMPLES_meta!G92)</f>
        <v/>
      </c>
      <c r="AC89" s="5" t="str">
        <f>IF(ISBLANK(SAMPLES_meta!H92),"",SAMPLES_meta!H92)</f>
        <v/>
      </c>
      <c r="AD89" s="5" t="str">
        <f>IF(ISBLANK(SAMPLES_meta!I92),"",SAMPLES_meta!I92)</f>
        <v/>
      </c>
      <c r="AE89" s="5" t="str">
        <f>IF(ISBLANK(SAMPLES_indiv!C92),"",SAMPLES_indiv!C92)</f>
        <v/>
      </c>
      <c r="AF89" s="5" t="str">
        <f>IF(ISBLANK(SAMPLES_indiv!D92),"",SAMPLES_indiv!D92)</f>
        <v/>
      </c>
      <c r="AG89" s="5" t="str">
        <f>IF(ISBLANK(SAMPLES_indiv!E92),"",SAMPLES_indiv!E92)</f>
        <v/>
      </c>
      <c r="AH89" s="5" t="str">
        <f>IF(ISBLANK(SAMPLES_indiv!F92),"",SAMPLES_indiv!F92)</f>
        <v/>
      </c>
      <c r="AI89" s="5" t="str">
        <f>IF(ISBLANK(SAMPLES_indiv!G92),"",SAMPLES_indiv!G92)</f>
        <v/>
      </c>
      <c r="AJ89" s="5" t="str">
        <f>IF(ISBLANK(SAMPLES_indiv!H92),"",SAMPLES_indiv!H92)</f>
        <v/>
      </c>
      <c r="AK89" s="5" t="str">
        <f>IF(ISBLANK(SAMPLES_indiv!I92),"",SAMPLES_indiv!I92)</f>
        <v/>
      </c>
      <c r="AL89" s="5" t="str">
        <f>IF(ISBLANK(SAMPLES_indiv!J92),"",SAMPLES_indiv!J92)</f>
        <v/>
      </c>
      <c r="AM89" s="5" t="str">
        <f>IF(ISBLANK(SAMPLES_indiv!K92),"",SAMPLES_indiv!K92)</f>
        <v/>
      </c>
      <c r="AN89" s="5" t="str">
        <f>IF(ISBLANK(SAMPLES_indiv!L92),"",SAMPLES_indiv!L92)</f>
        <v/>
      </c>
      <c r="AO89" s="5" t="str">
        <f>IF(ISBLANK(SAMPLES_indiv!M92),"",SAMPLES_indiv!M92)</f>
        <v/>
      </c>
      <c r="AP89" s="5" t="str">
        <f>IF(ISBLANK(SAMPLES_indiv!N92),"",SAMPLES_indiv!N92)</f>
        <v/>
      </c>
      <c r="AQ89" s="5" t="str">
        <f>IF(ISBLANK(SAMPLES_indiv!O92),"",SAMPLES_indiv!O92)</f>
        <v/>
      </c>
      <c r="AR89" s="5" t="str">
        <f>IF(ISBLANK(SAMPLES_indiv!P92),"",SAMPLES_indiv!P92)</f>
        <v/>
      </c>
      <c r="AS89" s="5" t="str">
        <f>IF(ISBLANK(SAMPLES_indiv!Q92),"",SAMPLES_indiv!Q92)</f>
        <v/>
      </c>
      <c r="AT89" s="5" t="str">
        <f>IF(ISBLANK(SAMPLES_indiv!R92),"",SAMPLES_indiv!R92)</f>
        <v/>
      </c>
      <c r="AU89" s="5" t="str">
        <f>IF(ISBLANK(SAMPLES_indiv!S92),"",SAMPLES_indiv!S92)</f>
        <v/>
      </c>
      <c r="AV89" s="5" t="str">
        <f>IF(ISBLANK(SAMPLES_indiv!T92),"",SAMPLES_indiv!T92)</f>
        <v/>
      </c>
      <c r="AW89" s="5" t="str">
        <f>IF(ISBLANK(SAMPLES_indiv!U92),"",SAMPLES_indiv!U92)</f>
        <v/>
      </c>
      <c r="AX89" s="5" t="str">
        <f>IF(ISBLANK(SAMPLES_indiv!V92),"",SAMPLES_indiv!V92)</f>
        <v/>
      </c>
      <c r="AY89" s="5" t="str">
        <f>IF(ISBLANK(SAMPLES_indiv!W92),"",SAMPLES_indiv!W92)</f>
        <v/>
      </c>
      <c r="AZ89" s="5" t="str">
        <f>IF(ISBLANK(SAMPLES_chemphys!C92),"",SAMPLES_chemphys!C92)</f>
        <v/>
      </c>
      <c r="BA89" s="5" t="str">
        <f>IF(ISBLANK(SAMPLES_chemphys!D92),"",SAMPLES_chemphys!D92)</f>
        <v/>
      </c>
      <c r="BB89" s="5" t="str">
        <f>IF(ISBLANK(SAMPLES_chemphys!E92),"",SAMPLES_chemphys!E92)</f>
        <v/>
      </c>
      <c r="BC89" s="5" t="str">
        <f>IF(ISBLANK(SAMPLES_chemphys!F92),"",SAMPLES_chemphys!F92)</f>
        <v/>
      </c>
      <c r="BD89" s="5" t="str">
        <f>IF(ISBLANK(SAMPLES_chemphys!G92),"",SAMPLES_chemphys!G92)</f>
        <v/>
      </c>
      <c r="BE89" s="5" t="str">
        <f>IF(ISBLANK(SAMPLES_chemphys!H92),"",SAMPLES_chemphys!H92)</f>
        <v/>
      </c>
      <c r="BF89" s="5" t="str">
        <f>IF(ISBLANK(SAMPLES_chemphys!I92),"",SAMPLES_chemphys!I92)</f>
        <v/>
      </c>
      <c r="BG89" s="5" t="str">
        <f>IF(ISBLANK(SAMPLES_chemphys!J92),"",SAMPLES_chemphys!J92)</f>
        <v/>
      </c>
      <c r="BH89" s="5" t="str">
        <f>IF(ISBLANK(SAMPLES_chemphys!K92),"",SAMPLES_chemphys!K92)</f>
        <v/>
      </c>
      <c r="BI89" s="5" t="str">
        <f>IF(ISBLANK(SAMPLES_chemphys!L92),"",SAMPLES_chemphys!L92)</f>
        <v/>
      </c>
      <c r="BJ89" s="5" t="str">
        <f>IF(ISBLANK(SAMPLES_chemphys!M92),"",SAMPLES_chemphys!M92)</f>
        <v/>
      </c>
      <c r="BK89" s="5" t="str">
        <f>IF(ISBLANK(SAMPLES_chemphys!N92),"",SAMPLES_chemphys!N92)</f>
        <v/>
      </c>
      <c r="BL89" s="5" t="str">
        <f>IF(ISBLANK(SAMPLES_chemphys!O92),"",SAMPLES_chemphys!O92)</f>
        <v/>
      </c>
      <c r="BM89" s="5" t="str">
        <f>IF(ISBLANK(SAMPLES_chemphys!P92),"",SAMPLES_chemphys!P92)</f>
        <v/>
      </c>
      <c r="BN89" s="5" t="str">
        <f>IF(ISBLANK(SAMPLES_chemphys!Q92),"",SAMPLES_chemphys!Q92)</f>
        <v/>
      </c>
      <c r="BO89" s="5" t="str">
        <f>IF(ISBLANK(SAMPLES_chemphys!R92),"",SAMPLES_chemphys!R92)</f>
        <v/>
      </c>
      <c r="BP89" s="5" t="str">
        <f>IF(ISBLANK(SAMPLES_chemphys!S92),"",SAMPLES_chemphys!S92)</f>
        <v/>
      </c>
      <c r="BQ89" s="5" t="str">
        <f>IF(ISBLANK(SAMPLES_chemphys!T92),"",SAMPLES_chemphys!T92)</f>
        <v/>
      </c>
      <c r="BR89" s="5" t="str">
        <f>IF(ISBLANK(SAMPLES_chemphys!U92),"",SAMPLES_chemphys!U92)</f>
        <v/>
      </c>
      <c r="BS89" s="5" t="str">
        <f>IF(ISBLANK(SAMPLES_chemphys!V92),"",SAMPLES_chemphys!V92)</f>
        <v/>
      </c>
      <c r="BT89" s="5" t="str">
        <f>IF(ISBLANK(SAMPLES_chemphys!W92),"",SAMPLES_chemphys!W92)</f>
        <v/>
      </c>
      <c r="BU89" s="5" t="str">
        <f>IF(ISBLANK(SAMPLES_chemphys!X92),"",SAMPLES_chemphys!X92)</f>
        <v/>
      </c>
      <c r="BV89" s="5" t="str">
        <f>IF(ISBLANK(SAMPLES_chemphys!Y92),"",SAMPLES_chemphys!Y92)</f>
        <v/>
      </c>
      <c r="BW89" s="5" t="str">
        <f>IF(ISBLANK(SAMPLES_chemphys!Z92),"",SAMPLES_chemphys!Z92)</f>
        <v/>
      </c>
      <c r="BX89" s="5" t="str">
        <f>IF(ISBLANK(SAMPLES_chemphys!AA92),"",SAMPLES_chemphys!AA92)</f>
        <v/>
      </c>
      <c r="BY89" s="5" t="str">
        <f>IF(ISBLANK(SAMPLES_chemphys!AB92),"",SAMPLES_chemphys!AB92)</f>
        <v/>
      </c>
      <c r="BZ89" s="5" t="str">
        <f>IF(ISBLANK(SAMPLES_chemphys!AC92),"",SAMPLES_chemphys!AC92)</f>
        <v/>
      </c>
      <c r="CA89" s="5" t="str">
        <f>IF(ISBLANK(SAMPLES_chemphys!AD92),"",SAMPLES_chemphys!AD92)</f>
        <v/>
      </c>
      <c r="CB89" s="5" t="str">
        <f>IF(ISBLANK(SAMPLES_chemphys!AE92),"",SAMPLES_chemphys!AE92)</f>
        <v/>
      </c>
      <c r="CC89" s="5" t="str">
        <f>IF(ISBLANK(SAMPLES_chemphys!AF92),"",SAMPLES_chemphys!AF92)</f>
        <v/>
      </c>
      <c r="CD89" s="5" t="str">
        <f>IF(ISBLANK(SAMPLES_chemphys!AG92),"",SAMPLES_chemphys!AG92)</f>
        <v/>
      </c>
      <c r="CE89" s="5" t="str">
        <f>IF(ISBLANK(SEQUENCING!Y92),"",SEQUENCING!Y92)</f>
        <v>YES</v>
      </c>
      <c r="CF89" s="5" t="str">
        <f>IF(ISBLANK(SEQUENCING!L92),"",SEQUENCING!L92)</f>
        <v/>
      </c>
      <c r="CG89" s="5" t="str">
        <f>IF(ISBLANK(SEQUENCING!M92),"",SEQUENCING!M92)</f>
        <v/>
      </c>
      <c r="CH89" s="5" t="str">
        <f>IF(ISBLANK(SEQUENCING!N92),"",SEQUENCING!N92)</f>
        <v/>
      </c>
      <c r="CI89" s="5" t="str">
        <f>IF(ISBLANK(SEQUENCING!O92),"",SEQUENCING!O92)</f>
        <v/>
      </c>
      <c r="CJ89" s="5" t="str">
        <f>IF(ISBLANK(SEQUENCING!P92),"",SEQUENCING!P92)</f>
        <v/>
      </c>
      <c r="CK89" s="5" t="str">
        <f>IF(ISBLANK(SEQUENCING!Q92),"",SEQUENCING!Q92)</f>
        <v/>
      </c>
      <c r="CL89" s="5" t="str">
        <f>IF(ISBLANK(SEQUENCING!R92),"",SEQUENCING!R92)</f>
        <v/>
      </c>
    </row>
    <row r="90" ht="15.75" customHeight="1">
      <c r="A90" s="5" t="str">
        <f>IF(ISBLANK(SAMPLES_general!Y93),"",SAMPLES_general!Y93)</f>
        <v/>
      </c>
      <c r="B90" s="5" t="str">
        <f>IF(ISBLANK(SAMPLES_general!B93),"",SAMPLES_general!B93)</f>
        <v/>
      </c>
      <c r="C90" s="5" t="str">
        <f>IF(ISBLANK(SAMPLES_general!C93),"",SAMPLES_general!C93)</f>
        <v/>
      </c>
      <c r="D90" s="5" t="str">
        <f>IF(ISBLANK(SAMPLES_general!D93),"",SAMPLES_general!D93)</f>
        <v/>
      </c>
      <c r="E90" s="5" t="str">
        <f>IF(ISBLANK(SAMPLES_general!E93),"",SAMPLES_general!E93)</f>
        <v/>
      </c>
      <c r="F90" s="5" t="str">
        <f>IF(ISBLANK(SAMPLES_general!F93),"",SAMPLES_general!F93)</f>
        <v/>
      </c>
      <c r="G90" s="5" t="str">
        <f>IF(ISBLANK(SAMPLES_general!G93),"",SAMPLES_general!G93)</f>
        <v/>
      </c>
      <c r="H90" s="5" t="str">
        <f>IF(ISBLANK(SAMPLES_general!I93),"",SAMPLES_general!I93)</f>
        <v/>
      </c>
      <c r="I90" s="5" t="str">
        <f>IF(ISBLANK(SAMPLES_general!J93),"",SAMPLES_general!J93)</f>
        <v/>
      </c>
      <c r="J90" s="5" t="str">
        <f>IF(ISBLANK(SAMPLES_general!K93),"",SAMPLES_general!K93)</f>
        <v/>
      </c>
      <c r="K90" s="5" t="str">
        <f>IF(ISBLANK(SAMPLES_general!L93),"",SAMPLES_general!L93)</f>
        <v/>
      </c>
      <c r="L90" s="5" t="str">
        <f>IF(ISBLANK(SAMPLES_general!M93),"",SAMPLES_general!M93)</f>
        <v/>
      </c>
      <c r="M90" s="5" t="str">
        <f>IF(ISBLANK(SAMPLES_general!N93),"",SAMPLES_general!N93)</f>
        <v/>
      </c>
      <c r="N90" s="5" t="str">
        <f>IF(ISBLANK(SAMPLES_general!O93),"",SAMPLES_general!O93)</f>
        <v/>
      </c>
      <c r="O90" s="5" t="str">
        <f>IF(ISBLANK(SAMPLES_general!P93),"",SAMPLES_general!P93)</f>
        <v/>
      </c>
      <c r="P90" s="5" t="str">
        <f>IF(ISBLANK(SAMPLES_general!Q93),"",SAMPLES_general!Q93)</f>
        <v/>
      </c>
      <c r="Q90" s="5" t="str">
        <f>IF(ISBLANK(SAMPLES_general!R93),"",SAMPLES_general!R93)</f>
        <v/>
      </c>
      <c r="R90" s="5" t="str">
        <f>IF(ISBLANK(SAMPLES_general!S93),"",SAMPLES_general!S93)</f>
        <v/>
      </c>
      <c r="S90" s="5" t="str">
        <f>IF(ISBLANK(SAMPLES_general!T93),"",SAMPLES_general!T93)</f>
        <v/>
      </c>
      <c r="T90" s="5" t="str">
        <f>IF(ISBLANK(SAMPLES_general!U93),"",SAMPLES_general!U93)</f>
        <v/>
      </c>
      <c r="U90" s="5" t="str">
        <f>IF(ISBLANK(SAMPLES_general!V93),"",SAMPLES_general!V93)</f>
        <v/>
      </c>
      <c r="V90" s="5" t="str">
        <f>IF(ISBLANK(SAMPLES_general!W93),"",SAMPLES_general!W93)</f>
        <v/>
      </c>
      <c r="W90" s="5" t="str">
        <f>IF(ISBLANK(SAMPLES_general!X93),"",SAMPLES_general!X93)</f>
        <v/>
      </c>
      <c r="X90" s="5" t="str">
        <f>IF(ISBLANK(SAMPLES_meta!C93),"",SAMPLES_meta!C93)</f>
        <v/>
      </c>
      <c r="Y90" s="5" t="str">
        <f>IF(ISBLANK(SAMPLES_meta!D93),"",SAMPLES_meta!D93)</f>
        <v xml:space="preserve">Aquaculture origin (domesticated)</v>
      </c>
      <c r="Z90" s="5" t="str">
        <f>IF(ISBLANK(SAMPLES_meta!E93),"",SAMPLES_meta!E93)</f>
        <v/>
      </c>
      <c r="AA90" s="5" t="str">
        <f>IF(ISBLANK(SAMPLES_meta!F93),"",SAMPLES_meta!F93)</f>
        <v/>
      </c>
      <c r="AB90" s="5" t="str">
        <f>IF(ISBLANK(SAMPLES_meta!G93),"",SAMPLES_meta!G93)</f>
        <v/>
      </c>
      <c r="AC90" s="5" t="str">
        <f>IF(ISBLANK(SAMPLES_meta!H93),"",SAMPLES_meta!H93)</f>
        <v/>
      </c>
      <c r="AD90" s="5" t="str">
        <f>IF(ISBLANK(SAMPLES_meta!I93),"",SAMPLES_meta!I93)</f>
        <v/>
      </c>
      <c r="AE90" s="5" t="str">
        <f>IF(ISBLANK(SAMPLES_indiv!C93),"",SAMPLES_indiv!C93)</f>
        <v/>
      </c>
      <c r="AF90" s="5" t="str">
        <f>IF(ISBLANK(SAMPLES_indiv!D93),"",SAMPLES_indiv!D93)</f>
        <v/>
      </c>
      <c r="AG90" s="5" t="str">
        <f>IF(ISBLANK(SAMPLES_indiv!E93),"",SAMPLES_indiv!E93)</f>
        <v/>
      </c>
      <c r="AH90" s="5" t="str">
        <f>IF(ISBLANK(SAMPLES_indiv!F93),"",SAMPLES_indiv!F93)</f>
        <v/>
      </c>
      <c r="AI90" s="5" t="str">
        <f>IF(ISBLANK(SAMPLES_indiv!G93),"",SAMPLES_indiv!G93)</f>
        <v/>
      </c>
      <c r="AJ90" s="5" t="str">
        <f>IF(ISBLANK(SAMPLES_indiv!H93),"",SAMPLES_indiv!H93)</f>
        <v/>
      </c>
      <c r="AK90" s="5" t="str">
        <f>IF(ISBLANK(SAMPLES_indiv!I93),"",SAMPLES_indiv!I93)</f>
        <v/>
      </c>
      <c r="AL90" s="5" t="str">
        <f>IF(ISBLANK(SAMPLES_indiv!J93),"",SAMPLES_indiv!J93)</f>
        <v/>
      </c>
      <c r="AM90" s="5" t="str">
        <f>IF(ISBLANK(SAMPLES_indiv!K93),"",SAMPLES_indiv!K93)</f>
        <v/>
      </c>
      <c r="AN90" s="5" t="str">
        <f>IF(ISBLANK(SAMPLES_indiv!L93),"",SAMPLES_indiv!L93)</f>
        <v/>
      </c>
      <c r="AO90" s="5" t="str">
        <f>IF(ISBLANK(SAMPLES_indiv!M93),"",SAMPLES_indiv!M93)</f>
        <v/>
      </c>
      <c r="AP90" s="5" t="str">
        <f>IF(ISBLANK(SAMPLES_indiv!N93),"",SAMPLES_indiv!N93)</f>
        <v/>
      </c>
      <c r="AQ90" s="5" t="str">
        <f>IF(ISBLANK(SAMPLES_indiv!O93),"",SAMPLES_indiv!O93)</f>
        <v/>
      </c>
      <c r="AR90" s="5" t="str">
        <f>IF(ISBLANK(SAMPLES_indiv!P93),"",SAMPLES_indiv!P93)</f>
        <v/>
      </c>
      <c r="AS90" s="5" t="str">
        <f>IF(ISBLANK(SAMPLES_indiv!Q93),"",SAMPLES_indiv!Q93)</f>
        <v/>
      </c>
      <c r="AT90" s="5" t="str">
        <f>IF(ISBLANK(SAMPLES_indiv!R93),"",SAMPLES_indiv!R93)</f>
        <v/>
      </c>
      <c r="AU90" s="5" t="str">
        <f>IF(ISBLANK(SAMPLES_indiv!S93),"",SAMPLES_indiv!S93)</f>
        <v/>
      </c>
      <c r="AV90" s="5" t="str">
        <f>IF(ISBLANK(SAMPLES_indiv!T93),"",SAMPLES_indiv!T93)</f>
        <v/>
      </c>
      <c r="AW90" s="5" t="str">
        <f>IF(ISBLANK(SAMPLES_indiv!U93),"",SAMPLES_indiv!U93)</f>
        <v/>
      </c>
      <c r="AX90" s="5" t="str">
        <f>IF(ISBLANK(SAMPLES_indiv!V93),"",SAMPLES_indiv!V93)</f>
        <v/>
      </c>
      <c r="AY90" s="5" t="str">
        <f>IF(ISBLANK(SAMPLES_indiv!W93),"",SAMPLES_indiv!W93)</f>
        <v/>
      </c>
      <c r="AZ90" s="5" t="str">
        <f>IF(ISBLANK(SAMPLES_chemphys!C93),"",SAMPLES_chemphys!C93)</f>
        <v/>
      </c>
      <c r="BA90" s="5" t="str">
        <f>IF(ISBLANK(SAMPLES_chemphys!D93),"",SAMPLES_chemphys!D93)</f>
        <v/>
      </c>
      <c r="BB90" s="5" t="str">
        <f>IF(ISBLANK(SAMPLES_chemphys!E93),"",SAMPLES_chemphys!E93)</f>
        <v/>
      </c>
      <c r="BC90" s="5" t="str">
        <f>IF(ISBLANK(SAMPLES_chemphys!F93),"",SAMPLES_chemphys!F93)</f>
        <v/>
      </c>
      <c r="BD90" s="5" t="str">
        <f>IF(ISBLANK(SAMPLES_chemphys!G93),"",SAMPLES_chemphys!G93)</f>
        <v/>
      </c>
      <c r="BE90" s="5" t="str">
        <f>IF(ISBLANK(SAMPLES_chemphys!H93),"",SAMPLES_chemphys!H93)</f>
        <v/>
      </c>
      <c r="BF90" s="5" t="str">
        <f>IF(ISBLANK(SAMPLES_chemphys!I93),"",SAMPLES_chemphys!I93)</f>
        <v/>
      </c>
      <c r="BG90" s="5" t="str">
        <f>IF(ISBLANK(SAMPLES_chemphys!J93),"",SAMPLES_chemphys!J93)</f>
        <v/>
      </c>
      <c r="BH90" s="5" t="str">
        <f>IF(ISBLANK(SAMPLES_chemphys!K93),"",SAMPLES_chemphys!K93)</f>
        <v/>
      </c>
      <c r="BI90" s="5" t="str">
        <f>IF(ISBLANK(SAMPLES_chemphys!L93),"",SAMPLES_chemphys!L93)</f>
        <v/>
      </c>
      <c r="BJ90" s="5" t="str">
        <f>IF(ISBLANK(SAMPLES_chemphys!M93),"",SAMPLES_chemphys!M93)</f>
        <v/>
      </c>
      <c r="BK90" s="5" t="str">
        <f>IF(ISBLANK(SAMPLES_chemphys!N93),"",SAMPLES_chemphys!N93)</f>
        <v/>
      </c>
      <c r="BL90" s="5" t="str">
        <f>IF(ISBLANK(SAMPLES_chemphys!O93),"",SAMPLES_chemphys!O93)</f>
        <v/>
      </c>
      <c r="BM90" s="5" t="str">
        <f>IF(ISBLANK(SAMPLES_chemphys!P93),"",SAMPLES_chemphys!P93)</f>
        <v/>
      </c>
      <c r="BN90" s="5" t="str">
        <f>IF(ISBLANK(SAMPLES_chemphys!Q93),"",SAMPLES_chemphys!Q93)</f>
        <v/>
      </c>
      <c r="BO90" s="5" t="str">
        <f>IF(ISBLANK(SAMPLES_chemphys!R93),"",SAMPLES_chemphys!R93)</f>
        <v/>
      </c>
      <c r="BP90" s="5" t="str">
        <f>IF(ISBLANK(SAMPLES_chemphys!S93),"",SAMPLES_chemphys!S93)</f>
        <v/>
      </c>
      <c r="BQ90" s="5" t="str">
        <f>IF(ISBLANK(SAMPLES_chemphys!T93),"",SAMPLES_chemphys!T93)</f>
        <v/>
      </c>
      <c r="BR90" s="5" t="str">
        <f>IF(ISBLANK(SAMPLES_chemphys!U93),"",SAMPLES_chemphys!U93)</f>
        <v/>
      </c>
      <c r="BS90" s="5" t="str">
        <f>IF(ISBLANK(SAMPLES_chemphys!V93),"",SAMPLES_chemphys!V93)</f>
        <v/>
      </c>
      <c r="BT90" s="5" t="str">
        <f>IF(ISBLANK(SAMPLES_chemphys!W93),"",SAMPLES_chemphys!W93)</f>
        <v/>
      </c>
      <c r="BU90" s="5" t="str">
        <f>IF(ISBLANK(SAMPLES_chemphys!X93),"",SAMPLES_chemphys!X93)</f>
        <v/>
      </c>
      <c r="BV90" s="5" t="str">
        <f>IF(ISBLANK(SAMPLES_chemphys!Y93),"",SAMPLES_chemphys!Y93)</f>
        <v/>
      </c>
      <c r="BW90" s="5" t="str">
        <f>IF(ISBLANK(SAMPLES_chemphys!Z93),"",SAMPLES_chemphys!Z93)</f>
        <v/>
      </c>
      <c r="BX90" s="5" t="str">
        <f>IF(ISBLANK(SAMPLES_chemphys!AA93),"",SAMPLES_chemphys!AA93)</f>
        <v/>
      </c>
      <c r="BY90" s="5" t="str">
        <f>IF(ISBLANK(SAMPLES_chemphys!AB93),"",SAMPLES_chemphys!AB93)</f>
        <v/>
      </c>
      <c r="BZ90" s="5" t="str">
        <f>IF(ISBLANK(SAMPLES_chemphys!AC93),"",SAMPLES_chemphys!AC93)</f>
        <v/>
      </c>
      <c r="CA90" s="5" t="str">
        <f>IF(ISBLANK(SAMPLES_chemphys!AD93),"",SAMPLES_chemphys!AD93)</f>
        <v/>
      </c>
      <c r="CB90" s="5" t="str">
        <f>IF(ISBLANK(SAMPLES_chemphys!AE93),"",SAMPLES_chemphys!AE93)</f>
        <v/>
      </c>
      <c r="CC90" s="5" t="str">
        <f>IF(ISBLANK(SAMPLES_chemphys!AF93),"",SAMPLES_chemphys!AF93)</f>
        <v/>
      </c>
      <c r="CD90" s="5" t="str">
        <f>IF(ISBLANK(SAMPLES_chemphys!AG93),"",SAMPLES_chemphys!AG93)</f>
        <v/>
      </c>
      <c r="CE90" s="5" t="str">
        <f>IF(ISBLANK(SEQUENCING!Y93),"",SEQUENCING!Y93)</f>
        <v>YES</v>
      </c>
      <c r="CF90" s="5" t="str">
        <f>IF(ISBLANK(SEQUENCING!L93),"",SEQUENCING!L93)</f>
        <v/>
      </c>
      <c r="CG90" s="5" t="str">
        <f>IF(ISBLANK(SEQUENCING!M93),"",SEQUENCING!M93)</f>
        <v/>
      </c>
      <c r="CH90" s="5" t="str">
        <f>IF(ISBLANK(SEQUENCING!N93),"",SEQUENCING!N93)</f>
        <v/>
      </c>
      <c r="CI90" s="5" t="str">
        <f>IF(ISBLANK(SEQUENCING!O93),"",SEQUENCING!O93)</f>
        <v/>
      </c>
      <c r="CJ90" s="5" t="str">
        <f>IF(ISBLANK(SEQUENCING!P93),"",SEQUENCING!P93)</f>
        <v/>
      </c>
      <c r="CK90" s="5" t="str">
        <f>IF(ISBLANK(SEQUENCING!Q93),"",SEQUENCING!Q93)</f>
        <v/>
      </c>
      <c r="CL90" s="5" t="str">
        <f>IF(ISBLANK(SEQUENCING!R93),"",SEQUENCING!R93)</f>
        <v/>
      </c>
    </row>
    <row r="91" ht="15.75" customHeight="1">
      <c r="A91" s="5" t="str">
        <f>IF(ISBLANK(SAMPLES_general!Y94),"",SAMPLES_general!Y94)</f>
        <v/>
      </c>
      <c r="B91" s="5" t="str">
        <f>IF(ISBLANK(SAMPLES_general!B94),"",SAMPLES_general!B94)</f>
        <v/>
      </c>
      <c r="C91" s="5" t="str">
        <f>IF(ISBLANK(SAMPLES_general!C94),"",SAMPLES_general!C94)</f>
        <v/>
      </c>
      <c r="D91" s="5" t="str">
        <f>IF(ISBLANK(SAMPLES_general!D94),"",SAMPLES_general!D94)</f>
        <v/>
      </c>
      <c r="E91" s="5" t="str">
        <f>IF(ISBLANK(SAMPLES_general!E94),"",SAMPLES_general!E94)</f>
        <v/>
      </c>
      <c r="F91" s="5" t="str">
        <f>IF(ISBLANK(SAMPLES_general!F94),"",SAMPLES_general!F94)</f>
        <v/>
      </c>
      <c r="G91" s="5" t="str">
        <f>IF(ISBLANK(SAMPLES_general!G94),"",SAMPLES_general!G94)</f>
        <v/>
      </c>
      <c r="H91" s="5" t="str">
        <f>IF(ISBLANK(SAMPLES_general!I94),"",SAMPLES_general!I94)</f>
        <v/>
      </c>
      <c r="I91" s="5" t="str">
        <f>IF(ISBLANK(SAMPLES_general!J94),"",SAMPLES_general!J94)</f>
        <v/>
      </c>
      <c r="J91" s="5" t="str">
        <f>IF(ISBLANK(SAMPLES_general!K94),"",SAMPLES_general!K94)</f>
        <v/>
      </c>
      <c r="K91" s="5" t="str">
        <f>IF(ISBLANK(SAMPLES_general!L94),"",SAMPLES_general!L94)</f>
        <v/>
      </c>
      <c r="L91" s="5" t="str">
        <f>IF(ISBLANK(SAMPLES_general!M94),"",SAMPLES_general!M94)</f>
        <v/>
      </c>
      <c r="M91" s="5" t="str">
        <f>IF(ISBLANK(SAMPLES_general!N94),"",SAMPLES_general!N94)</f>
        <v/>
      </c>
      <c r="N91" s="5" t="str">
        <f>IF(ISBLANK(SAMPLES_general!O94),"",SAMPLES_general!O94)</f>
        <v/>
      </c>
      <c r="O91" s="5" t="str">
        <f>IF(ISBLANK(SAMPLES_general!P94),"",SAMPLES_general!P94)</f>
        <v/>
      </c>
      <c r="P91" s="5" t="str">
        <f>IF(ISBLANK(SAMPLES_general!Q94),"",SAMPLES_general!Q94)</f>
        <v/>
      </c>
      <c r="Q91" s="5" t="str">
        <f>IF(ISBLANK(SAMPLES_general!R94),"",SAMPLES_general!R94)</f>
        <v/>
      </c>
      <c r="R91" s="5" t="str">
        <f>IF(ISBLANK(SAMPLES_general!S94),"",SAMPLES_general!S94)</f>
        <v/>
      </c>
      <c r="S91" s="5" t="str">
        <f>IF(ISBLANK(SAMPLES_general!T94),"",SAMPLES_general!T94)</f>
        <v/>
      </c>
      <c r="T91" s="5" t="str">
        <f>IF(ISBLANK(SAMPLES_general!U94),"",SAMPLES_general!U94)</f>
        <v/>
      </c>
      <c r="U91" s="5" t="str">
        <f>IF(ISBLANK(SAMPLES_general!V94),"",SAMPLES_general!V94)</f>
        <v/>
      </c>
      <c r="V91" s="5" t="str">
        <f>IF(ISBLANK(SAMPLES_general!W94),"",SAMPLES_general!W94)</f>
        <v/>
      </c>
      <c r="W91" s="5" t="str">
        <f>IF(ISBLANK(SAMPLES_general!X94),"",SAMPLES_general!X94)</f>
        <v/>
      </c>
      <c r="X91" s="5" t="str">
        <f>IF(ISBLANK(SAMPLES_meta!C94),"",SAMPLES_meta!C94)</f>
        <v/>
      </c>
      <c r="Y91" s="5" t="str">
        <f>IF(ISBLANK(SAMPLES_meta!D94),"",SAMPLES_meta!D94)</f>
        <v xml:space="preserve">Aquaculture origin (domesticated)</v>
      </c>
      <c r="Z91" s="5" t="str">
        <f>IF(ISBLANK(SAMPLES_meta!E94),"",SAMPLES_meta!E94)</f>
        <v/>
      </c>
      <c r="AA91" s="5" t="str">
        <f>IF(ISBLANK(SAMPLES_meta!F94),"",SAMPLES_meta!F94)</f>
        <v/>
      </c>
      <c r="AB91" s="5" t="str">
        <f>IF(ISBLANK(SAMPLES_meta!G94),"",SAMPLES_meta!G94)</f>
        <v/>
      </c>
      <c r="AC91" s="5" t="str">
        <f>IF(ISBLANK(SAMPLES_meta!H94),"",SAMPLES_meta!H94)</f>
        <v/>
      </c>
      <c r="AD91" s="5" t="str">
        <f>IF(ISBLANK(SAMPLES_meta!I94),"",SAMPLES_meta!I94)</f>
        <v/>
      </c>
      <c r="AE91" s="5" t="str">
        <f>IF(ISBLANK(SAMPLES_indiv!C94),"",SAMPLES_indiv!C94)</f>
        <v/>
      </c>
      <c r="AF91" s="5" t="str">
        <f>IF(ISBLANK(SAMPLES_indiv!D94),"",SAMPLES_indiv!D94)</f>
        <v/>
      </c>
      <c r="AG91" s="5" t="str">
        <f>IF(ISBLANK(SAMPLES_indiv!E94),"",SAMPLES_indiv!E94)</f>
        <v/>
      </c>
      <c r="AH91" s="5" t="str">
        <f>IF(ISBLANK(SAMPLES_indiv!F94),"",SAMPLES_indiv!F94)</f>
        <v/>
      </c>
      <c r="AI91" s="5" t="str">
        <f>IF(ISBLANK(SAMPLES_indiv!G94),"",SAMPLES_indiv!G94)</f>
        <v/>
      </c>
      <c r="AJ91" s="5" t="str">
        <f>IF(ISBLANK(SAMPLES_indiv!H94),"",SAMPLES_indiv!H94)</f>
        <v/>
      </c>
      <c r="AK91" s="5" t="str">
        <f>IF(ISBLANK(SAMPLES_indiv!I94),"",SAMPLES_indiv!I94)</f>
        <v/>
      </c>
      <c r="AL91" s="5" t="str">
        <f>IF(ISBLANK(SAMPLES_indiv!J94),"",SAMPLES_indiv!J94)</f>
        <v/>
      </c>
      <c r="AM91" s="5" t="str">
        <f>IF(ISBLANK(SAMPLES_indiv!K94),"",SAMPLES_indiv!K94)</f>
        <v/>
      </c>
      <c r="AN91" s="5" t="str">
        <f>IF(ISBLANK(SAMPLES_indiv!L94),"",SAMPLES_indiv!L94)</f>
        <v/>
      </c>
      <c r="AO91" s="5" t="str">
        <f>IF(ISBLANK(SAMPLES_indiv!M94),"",SAMPLES_indiv!M94)</f>
        <v/>
      </c>
      <c r="AP91" s="5" t="str">
        <f>IF(ISBLANK(SAMPLES_indiv!N94),"",SAMPLES_indiv!N94)</f>
        <v/>
      </c>
      <c r="AQ91" s="5" t="str">
        <f>IF(ISBLANK(SAMPLES_indiv!O94),"",SAMPLES_indiv!O94)</f>
        <v/>
      </c>
      <c r="AR91" s="5" t="str">
        <f>IF(ISBLANK(SAMPLES_indiv!P94),"",SAMPLES_indiv!P94)</f>
        <v/>
      </c>
      <c r="AS91" s="5" t="str">
        <f>IF(ISBLANK(SAMPLES_indiv!Q94),"",SAMPLES_indiv!Q94)</f>
        <v/>
      </c>
      <c r="AT91" s="5" t="str">
        <f>IF(ISBLANK(SAMPLES_indiv!R94),"",SAMPLES_indiv!R94)</f>
        <v/>
      </c>
      <c r="AU91" s="5" t="str">
        <f>IF(ISBLANK(SAMPLES_indiv!S94),"",SAMPLES_indiv!S94)</f>
        <v/>
      </c>
      <c r="AV91" s="5" t="str">
        <f>IF(ISBLANK(SAMPLES_indiv!T94),"",SAMPLES_indiv!T94)</f>
        <v/>
      </c>
      <c r="AW91" s="5" t="str">
        <f>IF(ISBLANK(SAMPLES_indiv!U94),"",SAMPLES_indiv!U94)</f>
        <v/>
      </c>
      <c r="AX91" s="5" t="str">
        <f>IF(ISBLANK(SAMPLES_indiv!V94),"",SAMPLES_indiv!V94)</f>
        <v/>
      </c>
      <c r="AY91" s="5" t="str">
        <f>IF(ISBLANK(SAMPLES_indiv!W94),"",SAMPLES_indiv!W94)</f>
        <v/>
      </c>
      <c r="AZ91" s="5" t="str">
        <f>IF(ISBLANK(SAMPLES_chemphys!C94),"",SAMPLES_chemphys!C94)</f>
        <v/>
      </c>
      <c r="BA91" s="5" t="str">
        <f>IF(ISBLANK(SAMPLES_chemphys!D94),"",SAMPLES_chemphys!D94)</f>
        <v/>
      </c>
      <c r="BB91" s="5" t="str">
        <f>IF(ISBLANK(SAMPLES_chemphys!E94),"",SAMPLES_chemphys!E94)</f>
        <v/>
      </c>
      <c r="BC91" s="5" t="str">
        <f>IF(ISBLANK(SAMPLES_chemphys!F94),"",SAMPLES_chemphys!F94)</f>
        <v/>
      </c>
      <c r="BD91" s="5" t="str">
        <f>IF(ISBLANK(SAMPLES_chemphys!G94),"",SAMPLES_chemphys!G94)</f>
        <v/>
      </c>
      <c r="BE91" s="5" t="str">
        <f>IF(ISBLANK(SAMPLES_chemphys!H94),"",SAMPLES_chemphys!H94)</f>
        <v/>
      </c>
      <c r="BF91" s="5" t="str">
        <f>IF(ISBLANK(SAMPLES_chemphys!I94),"",SAMPLES_chemphys!I94)</f>
        <v/>
      </c>
      <c r="BG91" s="5" t="str">
        <f>IF(ISBLANK(SAMPLES_chemphys!J94),"",SAMPLES_chemphys!J94)</f>
        <v/>
      </c>
      <c r="BH91" s="5" t="str">
        <f>IF(ISBLANK(SAMPLES_chemphys!K94),"",SAMPLES_chemphys!K94)</f>
        <v/>
      </c>
      <c r="BI91" s="5" t="str">
        <f>IF(ISBLANK(SAMPLES_chemphys!L94),"",SAMPLES_chemphys!L94)</f>
        <v/>
      </c>
      <c r="BJ91" s="5" t="str">
        <f>IF(ISBLANK(SAMPLES_chemphys!M94),"",SAMPLES_chemphys!M94)</f>
        <v/>
      </c>
      <c r="BK91" s="5" t="str">
        <f>IF(ISBLANK(SAMPLES_chemphys!N94),"",SAMPLES_chemphys!N94)</f>
        <v/>
      </c>
      <c r="BL91" s="5" t="str">
        <f>IF(ISBLANK(SAMPLES_chemphys!O94),"",SAMPLES_chemphys!O94)</f>
        <v/>
      </c>
      <c r="BM91" s="5" t="str">
        <f>IF(ISBLANK(SAMPLES_chemphys!P94),"",SAMPLES_chemphys!P94)</f>
        <v/>
      </c>
      <c r="BN91" s="5" t="str">
        <f>IF(ISBLANK(SAMPLES_chemphys!Q94),"",SAMPLES_chemphys!Q94)</f>
        <v/>
      </c>
      <c r="BO91" s="5" t="str">
        <f>IF(ISBLANK(SAMPLES_chemphys!R94),"",SAMPLES_chemphys!R94)</f>
        <v/>
      </c>
      <c r="BP91" s="5" t="str">
        <f>IF(ISBLANK(SAMPLES_chemphys!S94),"",SAMPLES_chemphys!S94)</f>
        <v/>
      </c>
      <c r="BQ91" s="5" t="str">
        <f>IF(ISBLANK(SAMPLES_chemphys!T94),"",SAMPLES_chemphys!T94)</f>
        <v/>
      </c>
      <c r="BR91" s="5" t="str">
        <f>IF(ISBLANK(SAMPLES_chemphys!U94),"",SAMPLES_chemphys!U94)</f>
        <v/>
      </c>
      <c r="BS91" s="5" t="str">
        <f>IF(ISBLANK(SAMPLES_chemphys!V94),"",SAMPLES_chemphys!V94)</f>
        <v/>
      </c>
      <c r="BT91" s="5" t="str">
        <f>IF(ISBLANK(SAMPLES_chemphys!W94),"",SAMPLES_chemphys!W94)</f>
        <v/>
      </c>
      <c r="BU91" s="5" t="str">
        <f>IF(ISBLANK(SAMPLES_chemphys!X94),"",SAMPLES_chemphys!X94)</f>
        <v/>
      </c>
      <c r="BV91" s="5" t="str">
        <f>IF(ISBLANK(SAMPLES_chemphys!Y94),"",SAMPLES_chemphys!Y94)</f>
        <v/>
      </c>
      <c r="BW91" s="5" t="str">
        <f>IF(ISBLANK(SAMPLES_chemphys!Z94),"",SAMPLES_chemphys!Z94)</f>
        <v/>
      </c>
      <c r="BX91" s="5" t="str">
        <f>IF(ISBLANK(SAMPLES_chemphys!AA94),"",SAMPLES_chemphys!AA94)</f>
        <v/>
      </c>
      <c r="BY91" s="5" t="str">
        <f>IF(ISBLANK(SAMPLES_chemphys!AB94),"",SAMPLES_chemphys!AB94)</f>
        <v/>
      </c>
      <c r="BZ91" s="5" t="str">
        <f>IF(ISBLANK(SAMPLES_chemphys!AC94),"",SAMPLES_chemphys!AC94)</f>
        <v/>
      </c>
      <c r="CA91" s="5" t="str">
        <f>IF(ISBLANK(SAMPLES_chemphys!AD94),"",SAMPLES_chemphys!AD94)</f>
        <v/>
      </c>
      <c r="CB91" s="5" t="str">
        <f>IF(ISBLANK(SAMPLES_chemphys!AE94),"",SAMPLES_chemphys!AE94)</f>
        <v/>
      </c>
      <c r="CC91" s="5" t="str">
        <f>IF(ISBLANK(SAMPLES_chemphys!AF94),"",SAMPLES_chemphys!AF94)</f>
        <v/>
      </c>
      <c r="CD91" s="5" t="str">
        <f>IF(ISBLANK(SAMPLES_chemphys!AG94),"",SAMPLES_chemphys!AG94)</f>
        <v/>
      </c>
      <c r="CE91" s="5" t="str">
        <f>IF(ISBLANK(SEQUENCING!Y94),"",SEQUENCING!Y94)</f>
        <v>YES</v>
      </c>
      <c r="CF91" s="5" t="str">
        <f>IF(ISBLANK(SEQUENCING!L94),"",SEQUENCING!L94)</f>
        <v/>
      </c>
      <c r="CG91" s="5" t="str">
        <f>IF(ISBLANK(SEQUENCING!M94),"",SEQUENCING!M94)</f>
        <v/>
      </c>
      <c r="CH91" s="5" t="str">
        <f>IF(ISBLANK(SEQUENCING!N94),"",SEQUENCING!N94)</f>
        <v/>
      </c>
      <c r="CI91" s="5" t="str">
        <f>IF(ISBLANK(SEQUENCING!O94),"",SEQUENCING!O94)</f>
        <v/>
      </c>
      <c r="CJ91" s="5" t="str">
        <f>IF(ISBLANK(SEQUENCING!P94),"",SEQUENCING!P94)</f>
        <v/>
      </c>
      <c r="CK91" s="5" t="str">
        <f>IF(ISBLANK(SEQUENCING!Q94),"",SEQUENCING!Q94)</f>
        <v/>
      </c>
      <c r="CL91" s="5" t="str">
        <f>IF(ISBLANK(SEQUENCING!R94),"",SEQUENCING!R94)</f>
        <v/>
      </c>
    </row>
    <row r="92" ht="15.75" customHeight="1">
      <c r="A92" s="5" t="str">
        <f>IF(ISBLANK(SAMPLES_general!Y95),"",SAMPLES_general!Y95)</f>
        <v/>
      </c>
      <c r="B92" s="5" t="str">
        <f>IF(ISBLANK(SAMPLES_general!B95),"",SAMPLES_general!B95)</f>
        <v/>
      </c>
      <c r="C92" s="5" t="str">
        <f>IF(ISBLANK(SAMPLES_general!C95),"",SAMPLES_general!C95)</f>
        <v/>
      </c>
      <c r="D92" s="5" t="str">
        <f>IF(ISBLANK(SAMPLES_general!D95),"",SAMPLES_general!D95)</f>
        <v/>
      </c>
      <c r="E92" s="5" t="str">
        <f>IF(ISBLANK(SAMPLES_general!E95),"",SAMPLES_general!E95)</f>
        <v/>
      </c>
      <c r="F92" s="5" t="str">
        <f>IF(ISBLANK(SAMPLES_general!F95),"",SAMPLES_general!F95)</f>
        <v/>
      </c>
      <c r="G92" s="5" t="str">
        <f>IF(ISBLANK(SAMPLES_general!G95),"",SAMPLES_general!G95)</f>
        <v/>
      </c>
      <c r="H92" s="5" t="str">
        <f>IF(ISBLANK(SAMPLES_general!I95),"",SAMPLES_general!I95)</f>
        <v/>
      </c>
      <c r="I92" s="5" t="str">
        <f>IF(ISBLANK(SAMPLES_general!J95),"",SAMPLES_general!J95)</f>
        <v/>
      </c>
      <c r="J92" s="5" t="str">
        <f>IF(ISBLANK(SAMPLES_general!K95),"",SAMPLES_general!K95)</f>
        <v/>
      </c>
      <c r="K92" s="5" t="str">
        <f>IF(ISBLANK(SAMPLES_general!L95),"",SAMPLES_general!L95)</f>
        <v/>
      </c>
      <c r="L92" s="5" t="str">
        <f>IF(ISBLANK(SAMPLES_general!M95),"",SAMPLES_general!M95)</f>
        <v/>
      </c>
      <c r="M92" s="5" t="str">
        <f>IF(ISBLANK(SAMPLES_general!N95),"",SAMPLES_general!N95)</f>
        <v/>
      </c>
      <c r="N92" s="5" t="str">
        <f>IF(ISBLANK(SAMPLES_general!O95),"",SAMPLES_general!O95)</f>
        <v/>
      </c>
      <c r="O92" s="5" t="str">
        <f>IF(ISBLANK(SAMPLES_general!P95),"",SAMPLES_general!P95)</f>
        <v/>
      </c>
      <c r="P92" s="5" t="str">
        <f>IF(ISBLANK(SAMPLES_general!Q95),"",SAMPLES_general!Q95)</f>
        <v/>
      </c>
      <c r="Q92" s="5" t="str">
        <f>IF(ISBLANK(SAMPLES_general!R95),"",SAMPLES_general!R95)</f>
        <v/>
      </c>
      <c r="R92" s="5" t="str">
        <f>IF(ISBLANK(SAMPLES_general!S95),"",SAMPLES_general!S95)</f>
        <v/>
      </c>
      <c r="S92" s="5" t="str">
        <f>IF(ISBLANK(SAMPLES_general!T95),"",SAMPLES_general!T95)</f>
        <v/>
      </c>
      <c r="T92" s="5" t="str">
        <f>IF(ISBLANK(SAMPLES_general!U95),"",SAMPLES_general!U95)</f>
        <v/>
      </c>
      <c r="U92" s="5" t="str">
        <f>IF(ISBLANK(SAMPLES_general!V95),"",SAMPLES_general!V95)</f>
        <v/>
      </c>
      <c r="V92" s="5" t="str">
        <f>IF(ISBLANK(SAMPLES_general!W95),"",SAMPLES_general!W95)</f>
        <v/>
      </c>
      <c r="W92" s="5" t="str">
        <f>IF(ISBLANK(SAMPLES_general!X95),"",SAMPLES_general!X95)</f>
        <v/>
      </c>
      <c r="X92" s="5" t="str">
        <f>IF(ISBLANK(SAMPLES_meta!C95),"",SAMPLES_meta!C95)</f>
        <v/>
      </c>
      <c r="Y92" s="5" t="str">
        <f>IF(ISBLANK(SAMPLES_meta!D95),"",SAMPLES_meta!D95)</f>
        <v xml:space="preserve">Aquaculture origin (domesticated)</v>
      </c>
      <c r="Z92" s="5" t="str">
        <f>IF(ISBLANK(SAMPLES_meta!E95),"",SAMPLES_meta!E95)</f>
        <v/>
      </c>
      <c r="AA92" s="5" t="str">
        <f>IF(ISBLANK(SAMPLES_meta!F95),"",SAMPLES_meta!F95)</f>
        <v/>
      </c>
      <c r="AB92" s="5" t="str">
        <f>IF(ISBLANK(SAMPLES_meta!G95),"",SAMPLES_meta!G95)</f>
        <v/>
      </c>
      <c r="AC92" s="5" t="str">
        <f>IF(ISBLANK(SAMPLES_meta!H95),"",SAMPLES_meta!H95)</f>
        <v/>
      </c>
      <c r="AD92" s="5" t="str">
        <f>IF(ISBLANK(SAMPLES_meta!I95),"",SAMPLES_meta!I95)</f>
        <v/>
      </c>
      <c r="AE92" s="5" t="str">
        <f>IF(ISBLANK(SAMPLES_indiv!C95),"",SAMPLES_indiv!C95)</f>
        <v/>
      </c>
      <c r="AF92" s="5" t="str">
        <f>IF(ISBLANK(SAMPLES_indiv!D95),"",SAMPLES_indiv!D95)</f>
        <v/>
      </c>
      <c r="AG92" s="5" t="str">
        <f>IF(ISBLANK(SAMPLES_indiv!E95),"",SAMPLES_indiv!E95)</f>
        <v/>
      </c>
      <c r="AH92" s="5" t="str">
        <f>IF(ISBLANK(SAMPLES_indiv!F95),"",SAMPLES_indiv!F95)</f>
        <v/>
      </c>
      <c r="AI92" s="5" t="str">
        <f>IF(ISBLANK(SAMPLES_indiv!G95),"",SAMPLES_indiv!G95)</f>
        <v/>
      </c>
      <c r="AJ92" s="5" t="str">
        <f>IF(ISBLANK(SAMPLES_indiv!H95),"",SAMPLES_indiv!H95)</f>
        <v/>
      </c>
      <c r="AK92" s="5" t="str">
        <f>IF(ISBLANK(SAMPLES_indiv!I95),"",SAMPLES_indiv!I95)</f>
        <v/>
      </c>
      <c r="AL92" s="5" t="str">
        <f>IF(ISBLANK(SAMPLES_indiv!J95),"",SAMPLES_indiv!J95)</f>
        <v/>
      </c>
      <c r="AM92" s="5" t="str">
        <f>IF(ISBLANK(SAMPLES_indiv!K95),"",SAMPLES_indiv!K95)</f>
        <v/>
      </c>
      <c r="AN92" s="5" t="str">
        <f>IF(ISBLANK(SAMPLES_indiv!L95),"",SAMPLES_indiv!L95)</f>
        <v/>
      </c>
      <c r="AO92" s="5" t="str">
        <f>IF(ISBLANK(SAMPLES_indiv!M95),"",SAMPLES_indiv!M95)</f>
        <v/>
      </c>
      <c r="AP92" s="5" t="str">
        <f>IF(ISBLANK(SAMPLES_indiv!N95),"",SAMPLES_indiv!N95)</f>
        <v/>
      </c>
      <c r="AQ92" s="5" t="str">
        <f>IF(ISBLANK(SAMPLES_indiv!O95),"",SAMPLES_indiv!O95)</f>
        <v/>
      </c>
      <c r="AR92" s="5" t="str">
        <f>IF(ISBLANK(SAMPLES_indiv!P95),"",SAMPLES_indiv!P95)</f>
        <v/>
      </c>
      <c r="AS92" s="5" t="str">
        <f>IF(ISBLANK(SAMPLES_indiv!Q95),"",SAMPLES_indiv!Q95)</f>
        <v/>
      </c>
      <c r="AT92" s="5" t="str">
        <f>IF(ISBLANK(SAMPLES_indiv!R95),"",SAMPLES_indiv!R95)</f>
        <v/>
      </c>
      <c r="AU92" s="5" t="str">
        <f>IF(ISBLANK(SAMPLES_indiv!S95),"",SAMPLES_indiv!S95)</f>
        <v/>
      </c>
      <c r="AV92" s="5" t="str">
        <f>IF(ISBLANK(SAMPLES_indiv!T95),"",SAMPLES_indiv!T95)</f>
        <v/>
      </c>
      <c r="AW92" s="5" t="str">
        <f>IF(ISBLANK(SAMPLES_indiv!U95),"",SAMPLES_indiv!U95)</f>
        <v/>
      </c>
      <c r="AX92" s="5" t="str">
        <f>IF(ISBLANK(SAMPLES_indiv!V95),"",SAMPLES_indiv!V95)</f>
        <v/>
      </c>
      <c r="AY92" s="5" t="str">
        <f>IF(ISBLANK(SAMPLES_indiv!W95),"",SAMPLES_indiv!W95)</f>
        <v/>
      </c>
      <c r="AZ92" s="5" t="str">
        <f>IF(ISBLANK(SAMPLES_chemphys!C95),"",SAMPLES_chemphys!C95)</f>
        <v/>
      </c>
      <c r="BA92" s="5" t="str">
        <f>IF(ISBLANK(SAMPLES_chemphys!D95),"",SAMPLES_chemphys!D95)</f>
        <v/>
      </c>
      <c r="BB92" s="5" t="str">
        <f>IF(ISBLANK(SAMPLES_chemphys!E95),"",SAMPLES_chemphys!E95)</f>
        <v/>
      </c>
      <c r="BC92" s="5" t="str">
        <f>IF(ISBLANK(SAMPLES_chemphys!F95),"",SAMPLES_chemphys!F95)</f>
        <v/>
      </c>
      <c r="BD92" s="5" t="str">
        <f>IF(ISBLANK(SAMPLES_chemphys!G95),"",SAMPLES_chemphys!G95)</f>
        <v/>
      </c>
      <c r="BE92" s="5" t="str">
        <f>IF(ISBLANK(SAMPLES_chemphys!H95),"",SAMPLES_chemphys!H95)</f>
        <v/>
      </c>
      <c r="BF92" s="5" t="str">
        <f>IF(ISBLANK(SAMPLES_chemphys!I95),"",SAMPLES_chemphys!I95)</f>
        <v/>
      </c>
      <c r="BG92" s="5" t="str">
        <f>IF(ISBLANK(SAMPLES_chemphys!J95),"",SAMPLES_chemphys!J95)</f>
        <v/>
      </c>
      <c r="BH92" s="5" t="str">
        <f>IF(ISBLANK(SAMPLES_chemphys!K95),"",SAMPLES_chemphys!K95)</f>
        <v/>
      </c>
      <c r="BI92" s="5" t="str">
        <f>IF(ISBLANK(SAMPLES_chemphys!L95),"",SAMPLES_chemphys!L95)</f>
        <v/>
      </c>
      <c r="BJ92" s="5" t="str">
        <f>IF(ISBLANK(SAMPLES_chemphys!M95),"",SAMPLES_chemphys!M95)</f>
        <v/>
      </c>
      <c r="BK92" s="5" t="str">
        <f>IF(ISBLANK(SAMPLES_chemphys!N95),"",SAMPLES_chemphys!N95)</f>
        <v/>
      </c>
      <c r="BL92" s="5" t="str">
        <f>IF(ISBLANK(SAMPLES_chemphys!O95),"",SAMPLES_chemphys!O95)</f>
        <v/>
      </c>
      <c r="BM92" s="5" t="str">
        <f>IF(ISBLANK(SAMPLES_chemphys!P95),"",SAMPLES_chemphys!P95)</f>
        <v/>
      </c>
      <c r="BN92" s="5" t="str">
        <f>IF(ISBLANK(SAMPLES_chemphys!Q95),"",SAMPLES_chemphys!Q95)</f>
        <v/>
      </c>
      <c r="BO92" s="5" t="str">
        <f>IF(ISBLANK(SAMPLES_chemphys!R95),"",SAMPLES_chemphys!R95)</f>
        <v/>
      </c>
      <c r="BP92" s="5" t="str">
        <f>IF(ISBLANK(SAMPLES_chemphys!S95),"",SAMPLES_chemphys!S95)</f>
        <v/>
      </c>
      <c r="BQ92" s="5" t="str">
        <f>IF(ISBLANK(SAMPLES_chemphys!T95),"",SAMPLES_chemphys!T95)</f>
        <v/>
      </c>
      <c r="BR92" s="5" t="str">
        <f>IF(ISBLANK(SAMPLES_chemphys!U95),"",SAMPLES_chemphys!U95)</f>
        <v/>
      </c>
      <c r="BS92" s="5" t="str">
        <f>IF(ISBLANK(SAMPLES_chemphys!V95),"",SAMPLES_chemphys!V95)</f>
        <v/>
      </c>
      <c r="BT92" s="5" t="str">
        <f>IF(ISBLANK(SAMPLES_chemphys!W95),"",SAMPLES_chemphys!W95)</f>
        <v/>
      </c>
      <c r="BU92" s="5" t="str">
        <f>IF(ISBLANK(SAMPLES_chemphys!X95),"",SAMPLES_chemphys!X95)</f>
        <v/>
      </c>
      <c r="BV92" s="5" t="str">
        <f>IF(ISBLANK(SAMPLES_chemphys!Y95),"",SAMPLES_chemphys!Y95)</f>
        <v/>
      </c>
      <c r="BW92" s="5" t="str">
        <f>IF(ISBLANK(SAMPLES_chemphys!Z95),"",SAMPLES_chemphys!Z95)</f>
        <v/>
      </c>
      <c r="BX92" s="5" t="str">
        <f>IF(ISBLANK(SAMPLES_chemphys!AA95),"",SAMPLES_chemphys!AA95)</f>
        <v/>
      </c>
      <c r="BY92" s="5" t="str">
        <f>IF(ISBLANK(SAMPLES_chemphys!AB95),"",SAMPLES_chemphys!AB95)</f>
        <v/>
      </c>
      <c r="BZ92" s="5" t="str">
        <f>IF(ISBLANK(SAMPLES_chemphys!AC95),"",SAMPLES_chemphys!AC95)</f>
        <v/>
      </c>
      <c r="CA92" s="5" t="str">
        <f>IF(ISBLANK(SAMPLES_chemphys!AD95),"",SAMPLES_chemphys!AD95)</f>
        <v/>
      </c>
      <c r="CB92" s="5" t="str">
        <f>IF(ISBLANK(SAMPLES_chemphys!AE95),"",SAMPLES_chemphys!AE95)</f>
        <v/>
      </c>
      <c r="CC92" s="5" t="str">
        <f>IF(ISBLANK(SAMPLES_chemphys!AF95),"",SAMPLES_chemphys!AF95)</f>
        <v/>
      </c>
      <c r="CD92" s="5" t="str">
        <f>IF(ISBLANK(SAMPLES_chemphys!AG95),"",SAMPLES_chemphys!AG95)</f>
        <v/>
      </c>
      <c r="CE92" s="5" t="str">
        <f>IF(ISBLANK(SEQUENCING!Y95),"",SEQUENCING!Y95)</f>
        <v>YES</v>
      </c>
      <c r="CF92" s="5" t="str">
        <f>IF(ISBLANK(SEQUENCING!L95),"",SEQUENCING!L95)</f>
        <v/>
      </c>
      <c r="CG92" s="5" t="str">
        <f>IF(ISBLANK(SEQUENCING!M95),"",SEQUENCING!M95)</f>
        <v/>
      </c>
      <c r="CH92" s="5" t="str">
        <f>IF(ISBLANK(SEQUENCING!N95),"",SEQUENCING!N95)</f>
        <v/>
      </c>
      <c r="CI92" s="5" t="str">
        <f>IF(ISBLANK(SEQUENCING!O95),"",SEQUENCING!O95)</f>
        <v/>
      </c>
      <c r="CJ92" s="5" t="str">
        <f>IF(ISBLANK(SEQUENCING!P95),"",SEQUENCING!P95)</f>
        <v/>
      </c>
      <c r="CK92" s="5" t="str">
        <f>IF(ISBLANK(SEQUENCING!Q95),"",SEQUENCING!Q95)</f>
        <v/>
      </c>
      <c r="CL92" s="5" t="str">
        <f>IF(ISBLANK(SEQUENCING!R95),"",SEQUENCING!R95)</f>
        <v/>
      </c>
    </row>
    <row r="93" ht="15.75" customHeight="1">
      <c r="A93" s="5" t="str">
        <f>IF(ISBLANK(SAMPLES_general!Y96),"",SAMPLES_general!Y96)</f>
        <v/>
      </c>
      <c r="B93" s="5" t="str">
        <f>IF(ISBLANK(SAMPLES_general!B96),"",SAMPLES_general!B96)</f>
        <v/>
      </c>
      <c r="C93" s="5" t="str">
        <f>IF(ISBLANK(SAMPLES_general!C96),"",SAMPLES_general!C96)</f>
        <v/>
      </c>
      <c r="D93" s="5" t="str">
        <f>IF(ISBLANK(SAMPLES_general!D96),"",SAMPLES_general!D96)</f>
        <v/>
      </c>
      <c r="E93" s="5" t="str">
        <f>IF(ISBLANK(SAMPLES_general!E96),"",SAMPLES_general!E96)</f>
        <v/>
      </c>
      <c r="F93" s="5" t="str">
        <f>IF(ISBLANK(SAMPLES_general!F96),"",SAMPLES_general!F96)</f>
        <v/>
      </c>
      <c r="G93" s="5" t="str">
        <f>IF(ISBLANK(SAMPLES_general!G96),"",SAMPLES_general!G96)</f>
        <v/>
      </c>
      <c r="H93" s="5" t="str">
        <f>IF(ISBLANK(SAMPLES_general!I96),"",SAMPLES_general!I96)</f>
        <v/>
      </c>
      <c r="I93" s="5" t="str">
        <f>IF(ISBLANK(SAMPLES_general!J96),"",SAMPLES_general!J96)</f>
        <v/>
      </c>
      <c r="J93" s="5" t="str">
        <f>IF(ISBLANK(SAMPLES_general!K96),"",SAMPLES_general!K96)</f>
        <v/>
      </c>
      <c r="K93" s="5" t="str">
        <f>IF(ISBLANK(SAMPLES_general!L96),"",SAMPLES_general!L96)</f>
        <v/>
      </c>
      <c r="L93" s="5" t="str">
        <f>IF(ISBLANK(SAMPLES_general!M96),"",SAMPLES_general!M96)</f>
        <v/>
      </c>
      <c r="M93" s="5" t="str">
        <f>IF(ISBLANK(SAMPLES_general!N96),"",SAMPLES_general!N96)</f>
        <v/>
      </c>
      <c r="N93" s="5" t="str">
        <f>IF(ISBLANK(SAMPLES_general!O96),"",SAMPLES_general!O96)</f>
        <v/>
      </c>
      <c r="O93" s="5" t="str">
        <f>IF(ISBLANK(SAMPLES_general!P96),"",SAMPLES_general!P96)</f>
        <v/>
      </c>
      <c r="P93" s="5" t="str">
        <f>IF(ISBLANK(SAMPLES_general!Q96),"",SAMPLES_general!Q96)</f>
        <v/>
      </c>
      <c r="Q93" s="5" t="str">
        <f>IF(ISBLANK(SAMPLES_general!R96),"",SAMPLES_general!R96)</f>
        <v/>
      </c>
      <c r="R93" s="5" t="str">
        <f>IF(ISBLANK(SAMPLES_general!S96),"",SAMPLES_general!S96)</f>
        <v/>
      </c>
      <c r="S93" s="5" t="str">
        <f>IF(ISBLANK(SAMPLES_general!T96),"",SAMPLES_general!T96)</f>
        <v/>
      </c>
      <c r="T93" s="5" t="str">
        <f>IF(ISBLANK(SAMPLES_general!U96),"",SAMPLES_general!U96)</f>
        <v/>
      </c>
      <c r="U93" s="5" t="str">
        <f>IF(ISBLANK(SAMPLES_general!V96),"",SAMPLES_general!V96)</f>
        <v/>
      </c>
      <c r="V93" s="5" t="str">
        <f>IF(ISBLANK(SAMPLES_general!W96),"",SAMPLES_general!W96)</f>
        <v/>
      </c>
      <c r="W93" s="5" t="str">
        <f>IF(ISBLANK(SAMPLES_general!X96),"",SAMPLES_general!X96)</f>
        <v/>
      </c>
      <c r="X93" s="5" t="str">
        <f>IF(ISBLANK(SAMPLES_meta!C96),"",SAMPLES_meta!C96)</f>
        <v/>
      </c>
      <c r="Y93" s="5" t="str">
        <f>IF(ISBLANK(SAMPLES_meta!D96),"",SAMPLES_meta!D96)</f>
        <v xml:space="preserve">Aquaculture origin (domesticated)</v>
      </c>
      <c r="Z93" s="5" t="str">
        <f>IF(ISBLANK(SAMPLES_meta!E96),"",SAMPLES_meta!E96)</f>
        <v/>
      </c>
      <c r="AA93" s="5" t="str">
        <f>IF(ISBLANK(SAMPLES_meta!F96),"",SAMPLES_meta!F96)</f>
        <v/>
      </c>
      <c r="AB93" s="5" t="str">
        <f>IF(ISBLANK(SAMPLES_meta!G96),"",SAMPLES_meta!G96)</f>
        <v/>
      </c>
      <c r="AC93" s="5" t="str">
        <f>IF(ISBLANK(SAMPLES_meta!H96),"",SAMPLES_meta!H96)</f>
        <v/>
      </c>
      <c r="AD93" s="5" t="str">
        <f>IF(ISBLANK(SAMPLES_meta!I96),"",SAMPLES_meta!I96)</f>
        <v/>
      </c>
      <c r="AE93" s="5" t="str">
        <f>IF(ISBLANK(SAMPLES_indiv!C96),"",SAMPLES_indiv!C96)</f>
        <v/>
      </c>
      <c r="AF93" s="5" t="str">
        <f>IF(ISBLANK(SAMPLES_indiv!D96),"",SAMPLES_indiv!D96)</f>
        <v/>
      </c>
      <c r="AG93" s="5" t="str">
        <f>IF(ISBLANK(SAMPLES_indiv!E96),"",SAMPLES_indiv!E96)</f>
        <v/>
      </c>
      <c r="AH93" s="5" t="str">
        <f>IF(ISBLANK(SAMPLES_indiv!F96),"",SAMPLES_indiv!F96)</f>
        <v/>
      </c>
      <c r="AI93" s="5" t="str">
        <f>IF(ISBLANK(SAMPLES_indiv!G96),"",SAMPLES_indiv!G96)</f>
        <v/>
      </c>
      <c r="AJ93" s="5" t="str">
        <f>IF(ISBLANK(SAMPLES_indiv!H96),"",SAMPLES_indiv!H96)</f>
        <v/>
      </c>
      <c r="AK93" s="5" t="str">
        <f>IF(ISBLANK(SAMPLES_indiv!I96),"",SAMPLES_indiv!I96)</f>
        <v/>
      </c>
      <c r="AL93" s="5" t="str">
        <f>IF(ISBLANK(SAMPLES_indiv!J96),"",SAMPLES_indiv!J96)</f>
        <v/>
      </c>
      <c r="AM93" s="5" t="str">
        <f>IF(ISBLANK(SAMPLES_indiv!K96),"",SAMPLES_indiv!K96)</f>
        <v/>
      </c>
      <c r="AN93" s="5" t="str">
        <f>IF(ISBLANK(SAMPLES_indiv!L96),"",SAMPLES_indiv!L96)</f>
        <v/>
      </c>
      <c r="AO93" s="5" t="str">
        <f>IF(ISBLANK(SAMPLES_indiv!M96),"",SAMPLES_indiv!M96)</f>
        <v/>
      </c>
      <c r="AP93" s="5" t="str">
        <f>IF(ISBLANK(SAMPLES_indiv!N96),"",SAMPLES_indiv!N96)</f>
        <v/>
      </c>
      <c r="AQ93" s="5" t="str">
        <f>IF(ISBLANK(SAMPLES_indiv!O96),"",SAMPLES_indiv!O96)</f>
        <v/>
      </c>
      <c r="AR93" s="5" t="str">
        <f>IF(ISBLANK(SAMPLES_indiv!P96),"",SAMPLES_indiv!P96)</f>
        <v/>
      </c>
      <c r="AS93" s="5" t="str">
        <f>IF(ISBLANK(SAMPLES_indiv!Q96),"",SAMPLES_indiv!Q96)</f>
        <v/>
      </c>
      <c r="AT93" s="5" t="str">
        <f>IF(ISBLANK(SAMPLES_indiv!R96),"",SAMPLES_indiv!R96)</f>
        <v/>
      </c>
      <c r="AU93" s="5" t="str">
        <f>IF(ISBLANK(SAMPLES_indiv!S96),"",SAMPLES_indiv!S96)</f>
        <v/>
      </c>
      <c r="AV93" s="5" t="str">
        <f>IF(ISBLANK(SAMPLES_indiv!T96),"",SAMPLES_indiv!T96)</f>
        <v/>
      </c>
      <c r="AW93" s="5" t="str">
        <f>IF(ISBLANK(SAMPLES_indiv!U96),"",SAMPLES_indiv!U96)</f>
        <v/>
      </c>
      <c r="AX93" s="5" t="str">
        <f>IF(ISBLANK(SAMPLES_indiv!V96),"",SAMPLES_indiv!V96)</f>
        <v/>
      </c>
      <c r="AY93" s="5" t="str">
        <f>IF(ISBLANK(SAMPLES_indiv!W96),"",SAMPLES_indiv!W96)</f>
        <v/>
      </c>
      <c r="AZ93" s="5" t="str">
        <f>IF(ISBLANK(SAMPLES_chemphys!C96),"",SAMPLES_chemphys!C96)</f>
        <v/>
      </c>
      <c r="BA93" s="5" t="str">
        <f>IF(ISBLANK(SAMPLES_chemphys!D96),"",SAMPLES_chemphys!D96)</f>
        <v/>
      </c>
      <c r="BB93" s="5" t="str">
        <f>IF(ISBLANK(SAMPLES_chemphys!E96),"",SAMPLES_chemphys!E96)</f>
        <v/>
      </c>
      <c r="BC93" s="5" t="str">
        <f>IF(ISBLANK(SAMPLES_chemphys!F96),"",SAMPLES_chemphys!F96)</f>
        <v/>
      </c>
      <c r="BD93" s="5" t="str">
        <f>IF(ISBLANK(SAMPLES_chemphys!G96),"",SAMPLES_chemphys!G96)</f>
        <v/>
      </c>
      <c r="BE93" s="5" t="str">
        <f>IF(ISBLANK(SAMPLES_chemphys!H96),"",SAMPLES_chemphys!H96)</f>
        <v/>
      </c>
      <c r="BF93" s="5" t="str">
        <f>IF(ISBLANK(SAMPLES_chemphys!I96),"",SAMPLES_chemphys!I96)</f>
        <v/>
      </c>
      <c r="BG93" s="5" t="str">
        <f>IF(ISBLANK(SAMPLES_chemphys!J96),"",SAMPLES_chemphys!J96)</f>
        <v/>
      </c>
      <c r="BH93" s="5" t="str">
        <f>IF(ISBLANK(SAMPLES_chemphys!K96),"",SAMPLES_chemphys!K96)</f>
        <v/>
      </c>
      <c r="BI93" s="5" t="str">
        <f>IF(ISBLANK(SAMPLES_chemphys!L96),"",SAMPLES_chemphys!L96)</f>
        <v/>
      </c>
      <c r="BJ93" s="5" t="str">
        <f>IF(ISBLANK(SAMPLES_chemphys!M96),"",SAMPLES_chemphys!M96)</f>
        <v/>
      </c>
      <c r="BK93" s="5" t="str">
        <f>IF(ISBLANK(SAMPLES_chemphys!N96),"",SAMPLES_chemphys!N96)</f>
        <v/>
      </c>
      <c r="BL93" s="5" t="str">
        <f>IF(ISBLANK(SAMPLES_chemphys!O96),"",SAMPLES_chemphys!O96)</f>
        <v/>
      </c>
      <c r="BM93" s="5" t="str">
        <f>IF(ISBLANK(SAMPLES_chemphys!P96),"",SAMPLES_chemphys!P96)</f>
        <v/>
      </c>
      <c r="BN93" s="5" t="str">
        <f>IF(ISBLANK(SAMPLES_chemphys!Q96),"",SAMPLES_chemphys!Q96)</f>
        <v/>
      </c>
      <c r="BO93" s="5" t="str">
        <f>IF(ISBLANK(SAMPLES_chemphys!R96),"",SAMPLES_chemphys!R96)</f>
        <v/>
      </c>
      <c r="BP93" s="5" t="str">
        <f>IF(ISBLANK(SAMPLES_chemphys!S96),"",SAMPLES_chemphys!S96)</f>
        <v/>
      </c>
      <c r="BQ93" s="5" t="str">
        <f>IF(ISBLANK(SAMPLES_chemphys!T96),"",SAMPLES_chemphys!T96)</f>
        <v/>
      </c>
      <c r="BR93" s="5" t="str">
        <f>IF(ISBLANK(SAMPLES_chemphys!U96),"",SAMPLES_chemphys!U96)</f>
        <v/>
      </c>
      <c r="BS93" s="5" t="str">
        <f>IF(ISBLANK(SAMPLES_chemphys!V96),"",SAMPLES_chemphys!V96)</f>
        <v/>
      </c>
      <c r="BT93" s="5" t="str">
        <f>IF(ISBLANK(SAMPLES_chemphys!W96),"",SAMPLES_chemphys!W96)</f>
        <v/>
      </c>
      <c r="BU93" s="5" t="str">
        <f>IF(ISBLANK(SAMPLES_chemphys!X96),"",SAMPLES_chemphys!X96)</f>
        <v/>
      </c>
      <c r="BV93" s="5" t="str">
        <f>IF(ISBLANK(SAMPLES_chemphys!Y96),"",SAMPLES_chemphys!Y96)</f>
        <v/>
      </c>
      <c r="BW93" s="5" t="str">
        <f>IF(ISBLANK(SAMPLES_chemphys!Z96),"",SAMPLES_chemphys!Z96)</f>
        <v/>
      </c>
      <c r="BX93" s="5" t="str">
        <f>IF(ISBLANK(SAMPLES_chemphys!AA96),"",SAMPLES_chemphys!AA96)</f>
        <v/>
      </c>
      <c r="BY93" s="5" t="str">
        <f>IF(ISBLANK(SAMPLES_chemphys!AB96),"",SAMPLES_chemphys!AB96)</f>
        <v/>
      </c>
      <c r="BZ93" s="5" t="str">
        <f>IF(ISBLANK(SAMPLES_chemphys!AC96),"",SAMPLES_chemphys!AC96)</f>
        <v/>
      </c>
      <c r="CA93" s="5" t="str">
        <f>IF(ISBLANK(SAMPLES_chemphys!AD96),"",SAMPLES_chemphys!AD96)</f>
        <v/>
      </c>
      <c r="CB93" s="5" t="str">
        <f>IF(ISBLANK(SAMPLES_chemphys!AE96),"",SAMPLES_chemphys!AE96)</f>
        <v/>
      </c>
      <c r="CC93" s="5" t="str">
        <f>IF(ISBLANK(SAMPLES_chemphys!AF96),"",SAMPLES_chemphys!AF96)</f>
        <v/>
      </c>
      <c r="CD93" s="5" t="str">
        <f>IF(ISBLANK(SAMPLES_chemphys!AG96),"",SAMPLES_chemphys!AG96)</f>
        <v/>
      </c>
      <c r="CE93" s="5" t="str">
        <f>IF(ISBLANK(SEQUENCING!Y96),"",SEQUENCING!Y96)</f>
        <v>YES</v>
      </c>
      <c r="CF93" s="5" t="str">
        <f>IF(ISBLANK(SEQUENCING!L96),"",SEQUENCING!L96)</f>
        <v/>
      </c>
      <c r="CG93" s="5" t="str">
        <f>IF(ISBLANK(SEQUENCING!M96),"",SEQUENCING!M96)</f>
        <v/>
      </c>
      <c r="CH93" s="5" t="str">
        <f>IF(ISBLANK(SEQUENCING!N96),"",SEQUENCING!N96)</f>
        <v/>
      </c>
      <c r="CI93" s="5" t="str">
        <f>IF(ISBLANK(SEQUENCING!O96),"",SEQUENCING!O96)</f>
        <v/>
      </c>
      <c r="CJ93" s="5" t="str">
        <f>IF(ISBLANK(SEQUENCING!P96),"",SEQUENCING!P96)</f>
        <v/>
      </c>
      <c r="CK93" s="5" t="str">
        <f>IF(ISBLANK(SEQUENCING!Q96),"",SEQUENCING!Q96)</f>
        <v/>
      </c>
      <c r="CL93" s="5" t="str">
        <f>IF(ISBLANK(SEQUENCING!R96),"",SEQUENCING!R96)</f>
        <v/>
      </c>
    </row>
    <row r="94" ht="15.75" customHeight="1">
      <c r="A94" s="5" t="str">
        <f>IF(ISBLANK(SAMPLES_general!Y97),"",SAMPLES_general!Y97)</f>
        <v/>
      </c>
      <c r="B94" s="5" t="str">
        <f>IF(ISBLANK(SAMPLES_general!B97),"",SAMPLES_general!B97)</f>
        <v/>
      </c>
      <c r="C94" s="5" t="str">
        <f>IF(ISBLANK(SAMPLES_general!C97),"",SAMPLES_general!C97)</f>
        <v/>
      </c>
      <c r="D94" s="5" t="str">
        <f>IF(ISBLANK(SAMPLES_general!D97),"",SAMPLES_general!D97)</f>
        <v/>
      </c>
      <c r="E94" s="5" t="str">
        <f>IF(ISBLANK(SAMPLES_general!E97),"",SAMPLES_general!E97)</f>
        <v/>
      </c>
      <c r="F94" s="5" t="str">
        <f>IF(ISBLANK(SAMPLES_general!F97),"",SAMPLES_general!F97)</f>
        <v/>
      </c>
      <c r="G94" s="5" t="str">
        <f>IF(ISBLANK(SAMPLES_general!G97),"",SAMPLES_general!G97)</f>
        <v/>
      </c>
      <c r="H94" s="5" t="str">
        <f>IF(ISBLANK(SAMPLES_general!I97),"",SAMPLES_general!I97)</f>
        <v/>
      </c>
      <c r="I94" s="5" t="str">
        <f>IF(ISBLANK(SAMPLES_general!J97),"",SAMPLES_general!J97)</f>
        <v/>
      </c>
      <c r="J94" s="5" t="str">
        <f>IF(ISBLANK(SAMPLES_general!K97),"",SAMPLES_general!K97)</f>
        <v/>
      </c>
      <c r="K94" s="5" t="str">
        <f>IF(ISBLANK(SAMPLES_general!L97),"",SAMPLES_general!L97)</f>
        <v/>
      </c>
      <c r="L94" s="5" t="str">
        <f>IF(ISBLANK(SAMPLES_general!M97),"",SAMPLES_general!M97)</f>
        <v/>
      </c>
      <c r="M94" s="5" t="str">
        <f>IF(ISBLANK(SAMPLES_general!N97),"",SAMPLES_general!N97)</f>
        <v/>
      </c>
      <c r="N94" s="5" t="str">
        <f>IF(ISBLANK(SAMPLES_general!O97),"",SAMPLES_general!O97)</f>
        <v/>
      </c>
      <c r="O94" s="5" t="str">
        <f>IF(ISBLANK(SAMPLES_general!P97),"",SAMPLES_general!P97)</f>
        <v/>
      </c>
      <c r="P94" s="5" t="str">
        <f>IF(ISBLANK(SAMPLES_general!Q97),"",SAMPLES_general!Q97)</f>
        <v/>
      </c>
      <c r="Q94" s="5" t="str">
        <f>IF(ISBLANK(SAMPLES_general!R97),"",SAMPLES_general!R97)</f>
        <v/>
      </c>
      <c r="R94" s="5" t="str">
        <f>IF(ISBLANK(SAMPLES_general!S97),"",SAMPLES_general!S97)</f>
        <v/>
      </c>
      <c r="S94" s="5" t="str">
        <f>IF(ISBLANK(SAMPLES_general!T97),"",SAMPLES_general!T97)</f>
        <v/>
      </c>
      <c r="T94" s="5" t="str">
        <f>IF(ISBLANK(SAMPLES_general!U97),"",SAMPLES_general!U97)</f>
        <v/>
      </c>
      <c r="U94" s="5" t="str">
        <f>IF(ISBLANK(SAMPLES_general!V97),"",SAMPLES_general!V97)</f>
        <v/>
      </c>
      <c r="V94" s="5" t="str">
        <f>IF(ISBLANK(SAMPLES_general!W97),"",SAMPLES_general!W97)</f>
        <v/>
      </c>
      <c r="W94" s="5" t="str">
        <f>IF(ISBLANK(SAMPLES_general!X97),"",SAMPLES_general!X97)</f>
        <v/>
      </c>
      <c r="X94" s="5" t="str">
        <f>IF(ISBLANK(SAMPLES_meta!C97),"",SAMPLES_meta!C97)</f>
        <v/>
      </c>
      <c r="Y94" s="5" t="str">
        <f>IF(ISBLANK(SAMPLES_meta!D97),"",SAMPLES_meta!D97)</f>
        <v xml:space="preserve">Aquaculture origin (domesticated)</v>
      </c>
      <c r="Z94" s="5" t="str">
        <f>IF(ISBLANK(SAMPLES_meta!E97),"",SAMPLES_meta!E97)</f>
        <v/>
      </c>
      <c r="AA94" s="5" t="str">
        <f>IF(ISBLANK(SAMPLES_meta!F97),"",SAMPLES_meta!F97)</f>
        <v/>
      </c>
      <c r="AB94" s="5" t="str">
        <f>IF(ISBLANK(SAMPLES_meta!G97),"",SAMPLES_meta!G97)</f>
        <v/>
      </c>
      <c r="AC94" s="5" t="str">
        <f>IF(ISBLANK(SAMPLES_meta!H97),"",SAMPLES_meta!H97)</f>
        <v/>
      </c>
      <c r="AD94" s="5" t="str">
        <f>IF(ISBLANK(SAMPLES_meta!I97),"",SAMPLES_meta!I97)</f>
        <v/>
      </c>
      <c r="AE94" s="5" t="str">
        <f>IF(ISBLANK(SAMPLES_indiv!C97),"",SAMPLES_indiv!C97)</f>
        <v/>
      </c>
      <c r="AF94" s="5" t="str">
        <f>IF(ISBLANK(SAMPLES_indiv!D97),"",SAMPLES_indiv!D97)</f>
        <v/>
      </c>
      <c r="AG94" s="5" t="str">
        <f>IF(ISBLANK(SAMPLES_indiv!E97),"",SAMPLES_indiv!E97)</f>
        <v/>
      </c>
      <c r="AH94" s="5" t="str">
        <f>IF(ISBLANK(SAMPLES_indiv!F97),"",SAMPLES_indiv!F97)</f>
        <v/>
      </c>
      <c r="AI94" s="5" t="str">
        <f>IF(ISBLANK(SAMPLES_indiv!G97),"",SAMPLES_indiv!G97)</f>
        <v/>
      </c>
      <c r="AJ94" s="5" t="str">
        <f>IF(ISBLANK(SAMPLES_indiv!H97),"",SAMPLES_indiv!H97)</f>
        <v/>
      </c>
      <c r="AK94" s="5" t="str">
        <f>IF(ISBLANK(SAMPLES_indiv!I97),"",SAMPLES_indiv!I97)</f>
        <v/>
      </c>
      <c r="AL94" s="5" t="str">
        <f>IF(ISBLANK(SAMPLES_indiv!J97),"",SAMPLES_indiv!J97)</f>
        <v/>
      </c>
      <c r="AM94" s="5" t="str">
        <f>IF(ISBLANK(SAMPLES_indiv!K97),"",SAMPLES_indiv!K97)</f>
        <v/>
      </c>
      <c r="AN94" s="5" t="str">
        <f>IF(ISBLANK(SAMPLES_indiv!L97),"",SAMPLES_indiv!L97)</f>
        <v/>
      </c>
      <c r="AO94" s="5" t="str">
        <f>IF(ISBLANK(SAMPLES_indiv!M97),"",SAMPLES_indiv!M97)</f>
        <v/>
      </c>
      <c r="AP94" s="5" t="str">
        <f>IF(ISBLANK(SAMPLES_indiv!N97),"",SAMPLES_indiv!N97)</f>
        <v/>
      </c>
      <c r="AQ94" s="5" t="str">
        <f>IF(ISBLANK(SAMPLES_indiv!O97),"",SAMPLES_indiv!O97)</f>
        <v/>
      </c>
      <c r="AR94" s="5" t="str">
        <f>IF(ISBLANK(SAMPLES_indiv!P97),"",SAMPLES_indiv!P97)</f>
        <v/>
      </c>
      <c r="AS94" s="5" t="str">
        <f>IF(ISBLANK(SAMPLES_indiv!Q97),"",SAMPLES_indiv!Q97)</f>
        <v/>
      </c>
      <c r="AT94" s="5" t="str">
        <f>IF(ISBLANK(SAMPLES_indiv!R97),"",SAMPLES_indiv!R97)</f>
        <v/>
      </c>
      <c r="AU94" s="5" t="str">
        <f>IF(ISBLANK(SAMPLES_indiv!S97),"",SAMPLES_indiv!S97)</f>
        <v/>
      </c>
      <c r="AV94" s="5" t="str">
        <f>IF(ISBLANK(SAMPLES_indiv!T97),"",SAMPLES_indiv!T97)</f>
        <v/>
      </c>
      <c r="AW94" s="5" t="str">
        <f>IF(ISBLANK(SAMPLES_indiv!U97),"",SAMPLES_indiv!U97)</f>
        <v/>
      </c>
      <c r="AX94" s="5" t="str">
        <f>IF(ISBLANK(SAMPLES_indiv!V97),"",SAMPLES_indiv!V97)</f>
        <v/>
      </c>
      <c r="AY94" s="5" t="str">
        <f>IF(ISBLANK(SAMPLES_indiv!W97),"",SAMPLES_indiv!W97)</f>
        <v/>
      </c>
      <c r="AZ94" s="5" t="str">
        <f>IF(ISBLANK(SAMPLES_chemphys!C97),"",SAMPLES_chemphys!C97)</f>
        <v/>
      </c>
      <c r="BA94" s="5" t="str">
        <f>IF(ISBLANK(SAMPLES_chemphys!D97),"",SAMPLES_chemphys!D97)</f>
        <v/>
      </c>
      <c r="BB94" s="5" t="str">
        <f>IF(ISBLANK(SAMPLES_chemphys!E97),"",SAMPLES_chemphys!E97)</f>
        <v/>
      </c>
      <c r="BC94" s="5" t="str">
        <f>IF(ISBLANK(SAMPLES_chemphys!F97),"",SAMPLES_chemphys!F97)</f>
        <v/>
      </c>
      <c r="BD94" s="5" t="str">
        <f>IF(ISBLANK(SAMPLES_chemphys!G97),"",SAMPLES_chemphys!G97)</f>
        <v/>
      </c>
      <c r="BE94" s="5" t="str">
        <f>IF(ISBLANK(SAMPLES_chemphys!H97),"",SAMPLES_chemphys!H97)</f>
        <v/>
      </c>
      <c r="BF94" s="5" t="str">
        <f>IF(ISBLANK(SAMPLES_chemphys!I97),"",SAMPLES_chemphys!I97)</f>
        <v/>
      </c>
      <c r="BG94" s="5" t="str">
        <f>IF(ISBLANK(SAMPLES_chemphys!J97),"",SAMPLES_chemphys!J97)</f>
        <v/>
      </c>
      <c r="BH94" s="5" t="str">
        <f>IF(ISBLANK(SAMPLES_chemphys!K97),"",SAMPLES_chemphys!K97)</f>
        <v/>
      </c>
      <c r="BI94" s="5" t="str">
        <f>IF(ISBLANK(SAMPLES_chemphys!L97),"",SAMPLES_chemphys!L97)</f>
        <v/>
      </c>
      <c r="BJ94" s="5" t="str">
        <f>IF(ISBLANK(SAMPLES_chemphys!M97),"",SAMPLES_chemphys!M97)</f>
        <v/>
      </c>
      <c r="BK94" s="5" t="str">
        <f>IF(ISBLANK(SAMPLES_chemphys!N97),"",SAMPLES_chemphys!N97)</f>
        <v/>
      </c>
      <c r="BL94" s="5" t="str">
        <f>IF(ISBLANK(SAMPLES_chemphys!O97),"",SAMPLES_chemphys!O97)</f>
        <v/>
      </c>
      <c r="BM94" s="5" t="str">
        <f>IF(ISBLANK(SAMPLES_chemphys!P97),"",SAMPLES_chemphys!P97)</f>
        <v/>
      </c>
      <c r="BN94" s="5" t="str">
        <f>IF(ISBLANK(SAMPLES_chemphys!Q97),"",SAMPLES_chemphys!Q97)</f>
        <v/>
      </c>
      <c r="BO94" s="5" t="str">
        <f>IF(ISBLANK(SAMPLES_chemphys!R97),"",SAMPLES_chemphys!R97)</f>
        <v/>
      </c>
      <c r="BP94" s="5" t="str">
        <f>IF(ISBLANK(SAMPLES_chemphys!S97),"",SAMPLES_chemphys!S97)</f>
        <v/>
      </c>
      <c r="BQ94" s="5" t="str">
        <f>IF(ISBLANK(SAMPLES_chemphys!T97),"",SAMPLES_chemphys!T97)</f>
        <v/>
      </c>
      <c r="BR94" s="5" t="str">
        <f>IF(ISBLANK(SAMPLES_chemphys!U97),"",SAMPLES_chemphys!U97)</f>
        <v/>
      </c>
      <c r="BS94" s="5" t="str">
        <f>IF(ISBLANK(SAMPLES_chemphys!V97),"",SAMPLES_chemphys!V97)</f>
        <v/>
      </c>
      <c r="BT94" s="5" t="str">
        <f>IF(ISBLANK(SAMPLES_chemphys!W97),"",SAMPLES_chemphys!W97)</f>
        <v/>
      </c>
      <c r="BU94" s="5" t="str">
        <f>IF(ISBLANK(SAMPLES_chemphys!X97),"",SAMPLES_chemphys!X97)</f>
        <v/>
      </c>
      <c r="BV94" s="5" t="str">
        <f>IF(ISBLANK(SAMPLES_chemphys!Y97),"",SAMPLES_chemphys!Y97)</f>
        <v/>
      </c>
      <c r="BW94" s="5" t="str">
        <f>IF(ISBLANK(SAMPLES_chemphys!Z97),"",SAMPLES_chemphys!Z97)</f>
        <v/>
      </c>
      <c r="BX94" s="5" t="str">
        <f>IF(ISBLANK(SAMPLES_chemphys!AA97),"",SAMPLES_chemphys!AA97)</f>
        <v/>
      </c>
      <c r="BY94" s="5" t="str">
        <f>IF(ISBLANK(SAMPLES_chemphys!AB97),"",SAMPLES_chemphys!AB97)</f>
        <v/>
      </c>
      <c r="BZ94" s="5" t="str">
        <f>IF(ISBLANK(SAMPLES_chemphys!AC97),"",SAMPLES_chemphys!AC97)</f>
        <v/>
      </c>
      <c r="CA94" s="5" t="str">
        <f>IF(ISBLANK(SAMPLES_chemphys!AD97),"",SAMPLES_chemphys!AD97)</f>
        <v/>
      </c>
      <c r="CB94" s="5" t="str">
        <f>IF(ISBLANK(SAMPLES_chemphys!AE97),"",SAMPLES_chemphys!AE97)</f>
        <v/>
      </c>
      <c r="CC94" s="5" t="str">
        <f>IF(ISBLANK(SAMPLES_chemphys!AF97),"",SAMPLES_chemphys!AF97)</f>
        <v/>
      </c>
      <c r="CD94" s="5" t="str">
        <f>IF(ISBLANK(SAMPLES_chemphys!AG97),"",SAMPLES_chemphys!AG97)</f>
        <v/>
      </c>
      <c r="CE94" s="5" t="str">
        <f>IF(ISBLANK(SEQUENCING!Y97),"",SEQUENCING!Y97)</f>
        <v>YES</v>
      </c>
      <c r="CF94" s="5" t="str">
        <f>IF(ISBLANK(SEQUENCING!L97),"",SEQUENCING!L97)</f>
        <v/>
      </c>
      <c r="CG94" s="5" t="str">
        <f>IF(ISBLANK(SEQUENCING!M97),"",SEQUENCING!M97)</f>
        <v/>
      </c>
      <c r="CH94" s="5" t="str">
        <f>IF(ISBLANK(SEQUENCING!N97),"",SEQUENCING!N97)</f>
        <v/>
      </c>
      <c r="CI94" s="5" t="str">
        <f>IF(ISBLANK(SEQUENCING!O97),"",SEQUENCING!O97)</f>
        <v/>
      </c>
      <c r="CJ94" s="5" t="str">
        <f>IF(ISBLANK(SEQUENCING!P97),"",SEQUENCING!P97)</f>
        <v/>
      </c>
      <c r="CK94" s="5" t="str">
        <f>IF(ISBLANK(SEQUENCING!Q97),"",SEQUENCING!Q97)</f>
        <v/>
      </c>
      <c r="CL94" s="5" t="str">
        <f>IF(ISBLANK(SEQUENCING!R97),"",SEQUENCING!R97)</f>
        <v/>
      </c>
    </row>
    <row r="95" ht="15.75" customHeight="1">
      <c r="A95" s="5" t="str">
        <f>IF(ISBLANK(SAMPLES_general!Y98),"",SAMPLES_general!Y98)</f>
        <v/>
      </c>
      <c r="B95" s="5" t="str">
        <f>IF(ISBLANK(SAMPLES_general!B98),"",SAMPLES_general!B98)</f>
        <v/>
      </c>
      <c r="C95" s="5" t="str">
        <f>IF(ISBLANK(SAMPLES_general!C98),"",SAMPLES_general!C98)</f>
        <v/>
      </c>
      <c r="D95" s="5" t="str">
        <f>IF(ISBLANK(SAMPLES_general!D98),"",SAMPLES_general!D98)</f>
        <v/>
      </c>
      <c r="E95" s="5" t="str">
        <f>IF(ISBLANK(SAMPLES_general!E98),"",SAMPLES_general!E98)</f>
        <v/>
      </c>
      <c r="F95" s="5" t="str">
        <f>IF(ISBLANK(SAMPLES_general!F98),"",SAMPLES_general!F98)</f>
        <v/>
      </c>
      <c r="G95" s="5" t="str">
        <f>IF(ISBLANK(SAMPLES_general!G98),"",SAMPLES_general!G98)</f>
        <v/>
      </c>
      <c r="H95" s="5" t="str">
        <f>IF(ISBLANK(SAMPLES_general!I98),"",SAMPLES_general!I98)</f>
        <v/>
      </c>
      <c r="I95" s="5" t="str">
        <f>IF(ISBLANK(SAMPLES_general!J98),"",SAMPLES_general!J98)</f>
        <v/>
      </c>
      <c r="J95" s="5" t="str">
        <f>IF(ISBLANK(SAMPLES_general!K98),"",SAMPLES_general!K98)</f>
        <v/>
      </c>
      <c r="K95" s="5" t="str">
        <f>IF(ISBLANK(SAMPLES_general!L98),"",SAMPLES_general!L98)</f>
        <v/>
      </c>
      <c r="L95" s="5" t="str">
        <f>IF(ISBLANK(SAMPLES_general!M98),"",SAMPLES_general!M98)</f>
        <v/>
      </c>
      <c r="M95" s="5" t="str">
        <f>IF(ISBLANK(SAMPLES_general!N98),"",SAMPLES_general!N98)</f>
        <v/>
      </c>
      <c r="N95" s="5" t="str">
        <f>IF(ISBLANK(SAMPLES_general!O98),"",SAMPLES_general!O98)</f>
        <v/>
      </c>
      <c r="O95" s="5" t="str">
        <f>IF(ISBLANK(SAMPLES_general!P98),"",SAMPLES_general!P98)</f>
        <v/>
      </c>
      <c r="P95" s="5" t="str">
        <f>IF(ISBLANK(SAMPLES_general!Q98),"",SAMPLES_general!Q98)</f>
        <v/>
      </c>
      <c r="Q95" s="5" t="str">
        <f>IF(ISBLANK(SAMPLES_general!R98),"",SAMPLES_general!R98)</f>
        <v/>
      </c>
      <c r="R95" s="5" t="str">
        <f>IF(ISBLANK(SAMPLES_general!S98),"",SAMPLES_general!S98)</f>
        <v/>
      </c>
      <c r="S95" s="5" t="str">
        <f>IF(ISBLANK(SAMPLES_general!T98),"",SAMPLES_general!T98)</f>
        <v/>
      </c>
      <c r="T95" s="5" t="str">
        <f>IF(ISBLANK(SAMPLES_general!U98),"",SAMPLES_general!U98)</f>
        <v/>
      </c>
      <c r="U95" s="5" t="str">
        <f>IF(ISBLANK(SAMPLES_general!V98),"",SAMPLES_general!V98)</f>
        <v/>
      </c>
      <c r="V95" s="5" t="str">
        <f>IF(ISBLANK(SAMPLES_general!W98),"",SAMPLES_general!W98)</f>
        <v/>
      </c>
      <c r="W95" s="5" t="str">
        <f>IF(ISBLANK(SAMPLES_general!X98),"",SAMPLES_general!X98)</f>
        <v/>
      </c>
      <c r="X95" s="5" t="str">
        <f>IF(ISBLANK(SAMPLES_meta!C98),"",SAMPLES_meta!C98)</f>
        <v/>
      </c>
      <c r="Y95" s="5" t="str">
        <f>IF(ISBLANK(SAMPLES_meta!D98),"",SAMPLES_meta!D98)</f>
        <v xml:space="preserve">Aquaculture origin (domesticated)</v>
      </c>
      <c r="Z95" s="5" t="str">
        <f>IF(ISBLANK(SAMPLES_meta!E98),"",SAMPLES_meta!E98)</f>
        <v/>
      </c>
      <c r="AA95" s="5" t="str">
        <f>IF(ISBLANK(SAMPLES_meta!F98),"",SAMPLES_meta!F98)</f>
        <v/>
      </c>
      <c r="AB95" s="5" t="str">
        <f>IF(ISBLANK(SAMPLES_meta!G98),"",SAMPLES_meta!G98)</f>
        <v/>
      </c>
      <c r="AC95" s="5" t="str">
        <f>IF(ISBLANK(SAMPLES_meta!H98),"",SAMPLES_meta!H98)</f>
        <v/>
      </c>
      <c r="AD95" s="5" t="str">
        <f>IF(ISBLANK(SAMPLES_meta!I98),"",SAMPLES_meta!I98)</f>
        <v/>
      </c>
      <c r="AE95" s="5" t="str">
        <f>IF(ISBLANK(SAMPLES_indiv!C98),"",SAMPLES_indiv!C98)</f>
        <v/>
      </c>
      <c r="AF95" s="5" t="str">
        <f>IF(ISBLANK(SAMPLES_indiv!D98),"",SAMPLES_indiv!D98)</f>
        <v/>
      </c>
      <c r="AG95" s="5" t="str">
        <f>IF(ISBLANK(SAMPLES_indiv!E98),"",SAMPLES_indiv!E98)</f>
        <v/>
      </c>
      <c r="AH95" s="5" t="str">
        <f>IF(ISBLANK(SAMPLES_indiv!F98),"",SAMPLES_indiv!F98)</f>
        <v/>
      </c>
      <c r="AI95" s="5" t="str">
        <f>IF(ISBLANK(SAMPLES_indiv!G98),"",SAMPLES_indiv!G98)</f>
        <v/>
      </c>
      <c r="AJ95" s="5" t="str">
        <f>IF(ISBLANK(SAMPLES_indiv!H98),"",SAMPLES_indiv!H98)</f>
        <v/>
      </c>
      <c r="AK95" s="5" t="str">
        <f>IF(ISBLANK(SAMPLES_indiv!I98),"",SAMPLES_indiv!I98)</f>
        <v/>
      </c>
      <c r="AL95" s="5" t="str">
        <f>IF(ISBLANK(SAMPLES_indiv!J98),"",SAMPLES_indiv!J98)</f>
        <v/>
      </c>
      <c r="AM95" s="5" t="str">
        <f>IF(ISBLANK(SAMPLES_indiv!K98),"",SAMPLES_indiv!K98)</f>
        <v/>
      </c>
      <c r="AN95" s="5" t="str">
        <f>IF(ISBLANK(SAMPLES_indiv!L98),"",SAMPLES_indiv!L98)</f>
        <v/>
      </c>
      <c r="AO95" s="5" t="str">
        <f>IF(ISBLANK(SAMPLES_indiv!M98),"",SAMPLES_indiv!M98)</f>
        <v/>
      </c>
      <c r="AP95" s="5" t="str">
        <f>IF(ISBLANK(SAMPLES_indiv!N98),"",SAMPLES_indiv!N98)</f>
        <v/>
      </c>
      <c r="AQ95" s="5" t="str">
        <f>IF(ISBLANK(SAMPLES_indiv!O98),"",SAMPLES_indiv!O98)</f>
        <v/>
      </c>
      <c r="AR95" s="5" t="str">
        <f>IF(ISBLANK(SAMPLES_indiv!P98),"",SAMPLES_indiv!P98)</f>
        <v/>
      </c>
      <c r="AS95" s="5" t="str">
        <f>IF(ISBLANK(SAMPLES_indiv!Q98),"",SAMPLES_indiv!Q98)</f>
        <v/>
      </c>
      <c r="AT95" s="5" t="str">
        <f>IF(ISBLANK(SAMPLES_indiv!R98),"",SAMPLES_indiv!R98)</f>
        <v/>
      </c>
      <c r="AU95" s="5" t="str">
        <f>IF(ISBLANK(SAMPLES_indiv!S98),"",SAMPLES_indiv!S98)</f>
        <v/>
      </c>
      <c r="AV95" s="5" t="str">
        <f>IF(ISBLANK(SAMPLES_indiv!T98),"",SAMPLES_indiv!T98)</f>
        <v/>
      </c>
      <c r="AW95" s="5" t="str">
        <f>IF(ISBLANK(SAMPLES_indiv!U98),"",SAMPLES_indiv!U98)</f>
        <v/>
      </c>
      <c r="AX95" s="5" t="str">
        <f>IF(ISBLANK(SAMPLES_indiv!V98),"",SAMPLES_indiv!V98)</f>
        <v/>
      </c>
      <c r="AY95" s="5" t="str">
        <f>IF(ISBLANK(SAMPLES_indiv!W98),"",SAMPLES_indiv!W98)</f>
        <v/>
      </c>
      <c r="AZ95" s="5" t="str">
        <f>IF(ISBLANK(SAMPLES_chemphys!C98),"",SAMPLES_chemphys!C98)</f>
        <v/>
      </c>
      <c r="BA95" s="5" t="str">
        <f>IF(ISBLANK(SAMPLES_chemphys!D98),"",SAMPLES_chemphys!D98)</f>
        <v/>
      </c>
      <c r="BB95" s="5" t="str">
        <f>IF(ISBLANK(SAMPLES_chemphys!E98),"",SAMPLES_chemphys!E98)</f>
        <v/>
      </c>
      <c r="BC95" s="5" t="str">
        <f>IF(ISBLANK(SAMPLES_chemphys!F98),"",SAMPLES_chemphys!F98)</f>
        <v/>
      </c>
      <c r="BD95" s="5" t="str">
        <f>IF(ISBLANK(SAMPLES_chemphys!G98),"",SAMPLES_chemphys!G98)</f>
        <v/>
      </c>
      <c r="BE95" s="5" t="str">
        <f>IF(ISBLANK(SAMPLES_chemphys!H98),"",SAMPLES_chemphys!H98)</f>
        <v/>
      </c>
      <c r="BF95" s="5" t="str">
        <f>IF(ISBLANK(SAMPLES_chemphys!I98),"",SAMPLES_chemphys!I98)</f>
        <v/>
      </c>
      <c r="BG95" s="5" t="str">
        <f>IF(ISBLANK(SAMPLES_chemphys!J98),"",SAMPLES_chemphys!J98)</f>
        <v/>
      </c>
      <c r="BH95" s="5" t="str">
        <f>IF(ISBLANK(SAMPLES_chemphys!K98),"",SAMPLES_chemphys!K98)</f>
        <v/>
      </c>
      <c r="BI95" s="5" t="str">
        <f>IF(ISBLANK(SAMPLES_chemphys!L98),"",SAMPLES_chemphys!L98)</f>
        <v/>
      </c>
      <c r="BJ95" s="5" t="str">
        <f>IF(ISBLANK(SAMPLES_chemphys!M98),"",SAMPLES_chemphys!M98)</f>
        <v/>
      </c>
      <c r="BK95" s="5" t="str">
        <f>IF(ISBLANK(SAMPLES_chemphys!N98),"",SAMPLES_chemphys!N98)</f>
        <v/>
      </c>
      <c r="BL95" s="5" t="str">
        <f>IF(ISBLANK(SAMPLES_chemphys!O98),"",SAMPLES_chemphys!O98)</f>
        <v/>
      </c>
      <c r="BM95" s="5" t="str">
        <f>IF(ISBLANK(SAMPLES_chemphys!P98),"",SAMPLES_chemphys!P98)</f>
        <v/>
      </c>
      <c r="BN95" s="5" t="str">
        <f>IF(ISBLANK(SAMPLES_chemphys!Q98),"",SAMPLES_chemphys!Q98)</f>
        <v/>
      </c>
      <c r="BO95" s="5" t="str">
        <f>IF(ISBLANK(SAMPLES_chemphys!R98),"",SAMPLES_chemphys!R98)</f>
        <v/>
      </c>
      <c r="BP95" s="5" t="str">
        <f>IF(ISBLANK(SAMPLES_chemphys!S98),"",SAMPLES_chemphys!S98)</f>
        <v/>
      </c>
      <c r="BQ95" s="5" t="str">
        <f>IF(ISBLANK(SAMPLES_chemphys!T98),"",SAMPLES_chemphys!T98)</f>
        <v/>
      </c>
      <c r="BR95" s="5" t="str">
        <f>IF(ISBLANK(SAMPLES_chemphys!U98),"",SAMPLES_chemphys!U98)</f>
        <v/>
      </c>
      <c r="BS95" s="5" t="str">
        <f>IF(ISBLANK(SAMPLES_chemphys!V98),"",SAMPLES_chemphys!V98)</f>
        <v/>
      </c>
      <c r="BT95" s="5" t="str">
        <f>IF(ISBLANK(SAMPLES_chemphys!W98),"",SAMPLES_chemphys!W98)</f>
        <v/>
      </c>
      <c r="BU95" s="5" t="str">
        <f>IF(ISBLANK(SAMPLES_chemphys!X98),"",SAMPLES_chemphys!X98)</f>
        <v/>
      </c>
      <c r="BV95" s="5" t="str">
        <f>IF(ISBLANK(SAMPLES_chemphys!Y98),"",SAMPLES_chemphys!Y98)</f>
        <v/>
      </c>
      <c r="BW95" s="5" t="str">
        <f>IF(ISBLANK(SAMPLES_chemphys!Z98),"",SAMPLES_chemphys!Z98)</f>
        <v/>
      </c>
      <c r="BX95" s="5" t="str">
        <f>IF(ISBLANK(SAMPLES_chemphys!AA98),"",SAMPLES_chemphys!AA98)</f>
        <v/>
      </c>
      <c r="BY95" s="5" t="str">
        <f>IF(ISBLANK(SAMPLES_chemphys!AB98),"",SAMPLES_chemphys!AB98)</f>
        <v/>
      </c>
      <c r="BZ95" s="5" t="str">
        <f>IF(ISBLANK(SAMPLES_chemphys!AC98),"",SAMPLES_chemphys!AC98)</f>
        <v/>
      </c>
      <c r="CA95" s="5" t="str">
        <f>IF(ISBLANK(SAMPLES_chemphys!AD98),"",SAMPLES_chemphys!AD98)</f>
        <v/>
      </c>
      <c r="CB95" s="5" t="str">
        <f>IF(ISBLANK(SAMPLES_chemphys!AE98),"",SAMPLES_chemphys!AE98)</f>
        <v/>
      </c>
      <c r="CC95" s="5" t="str">
        <f>IF(ISBLANK(SAMPLES_chemphys!AF98),"",SAMPLES_chemphys!AF98)</f>
        <v/>
      </c>
      <c r="CD95" s="5" t="str">
        <f>IF(ISBLANK(SAMPLES_chemphys!AG98),"",SAMPLES_chemphys!AG98)</f>
        <v/>
      </c>
      <c r="CE95" s="5" t="str">
        <f>IF(ISBLANK(SEQUENCING!Y98),"",SEQUENCING!Y98)</f>
        <v>YES</v>
      </c>
      <c r="CF95" s="5" t="str">
        <f>IF(ISBLANK(SEQUENCING!L98),"",SEQUENCING!L98)</f>
        <v/>
      </c>
      <c r="CG95" s="5" t="str">
        <f>IF(ISBLANK(SEQUENCING!M98),"",SEQUENCING!M98)</f>
        <v/>
      </c>
      <c r="CH95" s="5" t="str">
        <f>IF(ISBLANK(SEQUENCING!N98),"",SEQUENCING!N98)</f>
        <v/>
      </c>
      <c r="CI95" s="5" t="str">
        <f>IF(ISBLANK(SEQUENCING!O98),"",SEQUENCING!O98)</f>
        <v/>
      </c>
      <c r="CJ95" s="5" t="str">
        <f>IF(ISBLANK(SEQUENCING!P98),"",SEQUENCING!P98)</f>
        <v/>
      </c>
      <c r="CK95" s="5" t="str">
        <f>IF(ISBLANK(SEQUENCING!Q98),"",SEQUENCING!Q98)</f>
        <v/>
      </c>
      <c r="CL95" s="5" t="str">
        <f>IF(ISBLANK(SEQUENCING!R98),"",SEQUENCING!R98)</f>
        <v/>
      </c>
    </row>
    <row r="96" ht="15.75" customHeight="1">
      <c r="A96" s="5" t="str">
        <f>IF(ISBLANK(SAMPLES_general!Y99),"",SAMPLES_general!Y99)</f>
        <v/>
      </c>
      <c r="B96" s="5" t="str">
        <f>IF(ISBLANK(SAMPLES_general!B99),"",SAMPLES_general!B99)</f>
        <v/>
      </c>
      <c r="C96" s="5" t="str">
        <f>IF(ISBLANK(SAMPLES_general!C99),"",SAMPLES_general!C99)</f>
        <v/>
      </c>
      <c r="D96" s="5" t="str">
        <f>IF(ISBLANK(SAMPLES_general!D99),"",SAMPLES_general!D99)</f>
        <v/>
      </c>
      <c r="E96" s="5" t="str">
        <f>IF(ISBLANK(SAMPLES_general!E99),"",SAMPLES_general!E99)</f>
        <v/>
      </c>
      <c r="F96" s="5" t="str">
        <f>IF(ISBLANK(SAMPLES_general!F99),"",SAMPLES_general!F99)</f>
        <v/>
      </c>
      <c r="G96" s="5" t="str">
        <f>IF(ISBLANK(SAMPLES_general!G99),"",SAMPLES_general!G99)</f>
        <v/>
      </c>
      <c r="H96" s="5" t="str">
        <f>IF(ISBLANK(SAMPLES_general!I99),"",SAMPLES_general!I99)</f>
        <v/>
      </c>
      <c r="I96" s="5" t="str">
        <f>IF(ISBLANK(SAMPLES_general!J99),"",SAMPLES_general!J99)</f>
        <v/>
      </c>
      <c r="J96" s="5" t="str">
        <f>IF(ISBLANK(SAMPLES_general!K99),"",SAMPLES_general!K99)</f>
        <v/>
      </c>
      <c r="K96" s="5" t="str">
        <f>IF(ISBLANK(SAMPLES_general!L99),"",SAMPLES_general!L99)</f>
        <v/>
      </c>
      <c r="L96" s="5" t="str">
        <f>IF(ISBLANK(SAMPLES_general!M99),"",SAMPLES_general!M99)</f>
        <v/>
      </c>
      <c r="M96" s="5" t="str">
        <f>IF(ISBLANK(SAMPLES_general!N99),"",SAMPLES_general!N99)</f>
        <v/>
      </c>
      <c r="N96" s="5" t="str">
        <f>IF(ISBLANK(SAMPLES_general!O99),"",SAMPLES_general!O99)</f>
        <v/>
      </c>
      <c r="O96" s="5" t="str">
        <f>IF(ISBLANK(SAMPLES_general!P99),"",SAMPLES_general!P99)</f>
        <v/>
      </c>
      <c r="P96" s="5" t="str">
        <f>IF(ISBLANK(SAMPLES_general!Q99),"",SAMPLES_general!Q99)</f>
        <v/>
      </c>
      <c r="Q96" s="5" t="str">
        <f>IF(ISBLANK(SAMPLES_general!R99),"",SAMPLES_general!R99)</f>
        <v/>
      </c>
      <c r="R96" s="5" t="str">
        <f>IF(ISBLANK(SAMPLES_general!S99),"",SAMPLES_general!S99)</f>
        <v/>
      </c>
      <c r="S96" s="5" t="str">
        <f>IF(ISBLANK(SAMPLES_general!T99),"",SAMPLES_general!T99)</f>
        <v/>
      </c>
      <c r="T96" s="5" t="str">
        <f>IF(ISBLANK(SAMPLES_general!U99),"",SAMPLES_general!U99)</f>
        <v/>
      </c>
      <c r="U96" s="5" t="str">
        <f>IF(ISBLANK(SAMPLES_general!V99),"",SAMPLES_general!V99)</f>
        <v/>
      </c>
      <c r="V96" s="5" t="str">
        <f>IF(ISBLANK(SAMPLES_general!W99),"",SAMPLES_general!W99)</f>
        <v/>
      </c>
      <c r="W96" s="5" t="str">
        <f>IF(ISBLANK(SAMPLES_general!X99),"",SAMPLES_general!X99)</f>
        <v/>
      </c>
      <c r="X96" s="5" t="str">
        <f>IF(ISBLANK(SAMPLES_meta!C99),"",SAMPLES_meta!C99)</f>
        <v/>
      </c>
      <c r="Y96" s="5" t="str">
        <f>IF(ISBLANK(SAMPLES_meta!D99),"",SAMPLES_meta!D99)</f>
        <v xml:space="preserve">Aquaculture origin (domesticated)</v>
      </c>
      <c r="Z96" s="5" t="str">
        <f>IF(ISBLANK(SAMPLES_meta!E99),"",SAMPLES_meta!E99)</f>
        <v/>
      </c>
      <c r="AA96" s="5" t="str">
        <f>IF(ISBLANK(SAMPLES_meta!F99),"",SAMPLES_meta!F99)</f>
        <v/>
      </c>
      <c r="AB96" s="5" t="str">
        <f>IF(ISBLANK(SAMPLES_meta!G99),"",SAMPLES_meta!G99)</f>
        <v/>
      </c>
      <c r="AC96" s="5" t="str">
        <f>IF(ISBLANK(SAMPLES_meta!H99),"",SAMPLES_meta!H99)</f>
        <v/>
      </c>
      <c r="AD96" s="5" t="str">
        <f>IF(ISBLANK(SAMPLES_meta!I99),"",SAMPLES_meta!I99)</f>
        <v/>
      </c>
      <c r="AE96" s="5" t="str">
        <f>IF(ISBLANK(SAMPLES_indiv!C99),"",SAMPLES_indiv!C99)</f>
        <v/>
      </c>
      <c r="AF96" s="5" t="str">
        <f>IF(ISBLANK(SAMPLES_indiv!D99),"",SAMPLES_indiv!D99)</f>
        <v/>
      </c>
      <c r="AG96" s="5" t="str">
        <f>IF(ISBLANK(SAMPLES_indiv!E99),"",SAMPLES_indiv!E99)</f>
        <v/>
      </c>
      <c r="AH96" s="5" t="str">
        <f>IF(ISBLANK(SAMPLES_indiv!F99),"",SAMPLES_indiv!F99)</f>
        <v/>
      </c>
      <c r="AI96" s="5" t="str">
        <f>IF(ISBLANK(SAMPLES_indiv!G99),"",SAMPLES_indiv!G99)</f>
        <v/>
      </c>
      <c r="AJ96" s="5" t="str">
        <f>IF(ISBLANK(SAMPLES_indiv!H99),"",SAMPLES_indiv!H99)</f>
        <v/>
      </c>
      <c r="AK96" s="5" t="str">
        <f>IF(ISBLANK(SAMPLES_indiv!I99),"",SAMPLES_indiv!I99)</f>
        <v/>
      </c>
      <c r="AL96" s="5" t="str">
        <f>IF(ISBLANK(SAMPLES_indiv!J99),"",SAMPLES_indiv!J99)</f>
        <v/>
      </c>
      <c r="AM96" s="5" t="str">
        <f>IF(ISBLANK(SAMPLES_indiv!K99),"",SAMPLES_indiv!K99)</f>
        <v/>
      </c>
      <c r="AN96" s="5" t="str">
        <f>IF(ISBLANK(SAMPLES_indiv!L99),"",SAMPLES_indiv!L99)</f>
        <v/>
      </c>
      <c r="AO96" s="5" t="str">
        <f>IF(ISBLANK(SAMPLES_indiv!M99),"",SAMPLES_indiv!M99)</f>
        <v/>
      </c>
      <c r="AP96" s="5" t="str">
        <f>IF(ISBLANK(SAMPLES_indiv!N99),"",SAMPLES_indiv!N99)</f>
        <v/>
      </c>
      <c r="AQ96" s="5" t="str">
        <f>IF(ISBLANK(SAMPLES_indiv!O99),"",SAMPLES_indiv!O99)</f>
        <v/>
      </c>
      <c r="AR96" s="5" t="str">
        <f>IF(ISBLANK(SAMPLES_indiv!P99),"",SAMPLES_indiv!P99)</f>
        <v/>
      </c>
      <c r="AS96" s="5" t="str">
        <f>IF(ISBLANK(SAMPLES_indiv!Q99),"",SAMPLES_indiv!Q99)</f>
        <v/>
      </c>
      <c r="AT96" s="5" t="str">
        <f>IF(ISBLANK(SAMPLES_indiv!R99),"",SAMPLES_indiv!R99)</f>
        <v/>
      </c>
      <c r="AU96" s="5" t="str">
        <f>IF(ISBLANK(SAMPLES_indiv!S99),"",SAMPLES_indiv!S99)</f>
        <v/>
      </c>
      <c r="AV96" s="5" t="str">
        <f>IF(ISBLANK(SAMPLES_indiv!T99),"",SAMPLES_indiv!T99)</f>
        <v/>
      </c>
      <c r="AW96" s="5" t="str">
        <f>IF(ISBLANK(SAMPLES_indiv!U99),"",SAMPLES_indiv!U99)</f>
        <v/>
      </c>
      <c r="AX96" s="5" t="str">
        <f>IF(ISBLANK(SAMPLES_indiv!V99),"",SAMPLES_indiv!V99)</f>
        <v/>
      </c>
      <c r="AY96" s="5" t="str">
        <f>IF(ISBLANK(SAMPLES_indiv!W99),"",SAMPLES_indiv!W99)</f>
        <v/>
      </c>
      <c r="AZ96" s="5" t="str">
        <f>IF(ISBLANK(SAMPLES_chemphys!C99),"",SAMPLES_chemphys!C99)</f>
        <v/>
      </c>
      <c r="BA96" s="5" t="str">
        <f>IF(ISBLANK(SAMPLES_chemphys!D99),"",SAMPLES_chemphys!D99)</f>
        <v/>
      </c>
      <c r="BB96" s="5" t="str">
        <f>IF(ISBLANK(SAMPLES_chemphys!E99),"",SAMPLES_chemphys!E99)</f>
        <v/>
      </c>
      <c r="BC96" s="5" t="str">
        <f>IF(ISBLANK(SAMPLES_chemphys!F99),"",SAMPLES_chemphys!F99)</f>
        <v/>
      </c>
      <c r="BD96" s="5" t="str">
        <f>IF(ISBLANK(SAMPLES_chemphys!G99),"",SAMPLES_chemphys!G99)</f>
        <v/>
      </c>
      <c r="BE96" s="5" t="str">
        <f>IF(ISBLANK(SAMPLES_chemphys!H99),"",SAMPLES_chemphys!H99)</f>
        <v/>
      </c>
      <c r="BF96" s="5" t="str">
        <f>IF(ISBLANK(SAMPLES_chemphys!I99),"",SAMPLES_chemphys!I99)</f>
        <v/>
      </c>
      <c r="BG96" s="5" t="str">
        <f>IF(ISBLANK(SAMPLES_chemphys!J99),"",SAMPLES_chemphys!J99)</f>
        <v/>
      </c>
      <c r="BH96" s="5" t="str">
        <f>IF(ISBLANK(SAMPLES_chemphys!K99),"",SAMPLES_chemphys!K99)</f>
        <v/>
      </c>
      <c r="BI96" s="5" t="str">
        <f>IF(ISBLANK(SAMPLES_chemphys!L99),"",SAMPLES_chemphys!L99)</f>
        <v/>
      </c>
      <c r="BJ96" s="5" t="str">
        <f>IF(ISBLANK(SAMPLES_chemphys!M99),"",SAMPLES_chemphys!M99)</f>
        <v/>
      </c>
      <c r="BK96" s="5" t="str">
        <f>IF(ISBLANK(SAMPLES_chemphys!N99),"",SAMPLES_chemphys!N99)</f>
        <v/>
      </c>
      <c r="BL96" s="5" t="str">
        <f>IF(ISBLANK(SAMPLES_chemphys!O99),"",SAMPLES_chemphys!O99)</f>
        <v/>
      </c>
      <c r="BM96" s="5" t="str">
        <f>IF(ISBLANK(SAMPLES_chemphys!P99),"",SAMPLES_chemphys!P99)</f>
        <v/>
      </c>
      <c r="BN96" s="5" t="str">
        <f>IF(ISBLANK(SAMPLES_chemphys!Q99),"",SAMPLES_chemphys!Q99)</f>
        <v/>
      </c>
      <c r="BO96" s="5" t="str">
        <f>IF(ISBLANK(SAMPLES_chemphys!R99),"",SAMPLES_chemphys!R99)</f>
        <v/>
      </c>
      <c r="BP96" s="5" t="str">
        <f>IF(ISBLANK(SAMPLES_chemphys!S99),"",SAMPLES_chemphys!S99)</f>
        <v/>
      </c>
      <c r="BQ96" s="5" t="str">
        <f>IF(ISBLANK(SAMPLES_chemphys!T99),"",SAMPLES_chemphys!T99)</f>
        <v/>
      </c>
      <c r="BR96" s="5" t="str">
        <f>IF(ISBLANK(SAMPLES_chemphys!U99),"",SAMPLES_chemphys!U99)</f>
        <v/>
      </c>
      <c r="BS96" s="5" t="str">
        <f>IF(ISBLANK(SAMPLES_chemphys!V99),"",SAMPLES_chemphys!V99)</f>
        <v/>
      </c>
      <c r="BT96" s="5" t="str">
        <f>IF(ISBLANK(SAMPLES_chemphys!W99),"",SAMPLES_chemphys!W99)</f>
        <v/>
      </c>
      <c r="BU96" s="5" t="str">
        <f>IF(ISBLANK(SAMPLES_chemphys!X99),"",SAMPLES_chemphys!X99)</f>
        <v/>
      </c>
      <c r="BV96" s="5" t="str">
        <f>IF(ISBLANK(SAMPLES_chemphys!Y99),"",SAMPLES_chemphys!Y99)</f>
        <v/>
      </c>
      <c r="BW96" s="5" t="str">
        <f>IF(ISBLANK(SAMPLES_chemphys!Z99),"",SAMPLES_chemphys!Z99)</f>
        <v/>
      </c>
      <c r="BX96" s="5" t="str">
        <f>IF(ISBLANK(SAMPLES_chemphys!AA99),"",SAMPLES_chemphys!AA99)</f>
        <v/>
      </c>
      <c r="BY96" s="5" t="str">
        <f>IF(ISBLANK(SAMPLES_chemphys!AB99),"",SAMPLES_chemphys!AB99)</f>
        <v/>
      </c>
      <c r="BZ96" s="5" t="str">
        <f>IF(ISBLANK(SAMPLES_chemphys!AC99),"",SAMPLES_chemphys!AC99)</f>
        <v/>
      </c>
      <c r="CA96" s="5" t="str">
        <f>IF(ISBLANK(SAMPLES_chemphys!AD99),"",SAMPLES_chemphys!AD99)</f>
        <v/>
      </c>
      <c r="CB96" s="5" t="str">
        <f>IF(ISBLANK(SAMPLES_chemphys!AE99),"",SAMPLES_chemphys!AE99)</f>
        <v/>
      </c>
      <c r="CC96" s="5" t="str">
        <f>IF(ISBLANK(SAMPLES_chemphys!AF99),"",SAMPLES_chemphys!AF99)</f>
        <v/>
      </c>
      <c r="CD96" s="5" t="str">
        <f>IF(ISBLANK(SAMPLES_chemphys!AG99),"",SAMPLES_chemphys!AG99)</f>
        <v/>
      </c>
      <c r="CE96" s="5" t="str">
        <f>IF(ISBLANK(SEQUENCING!Y99),"",SEQUENCING!Y99)</f>
        <v>YES</v>
      </c>
      <c r="CF96" s="5" t="str">
        <f>IF(ISBLANK(SEQUENCING!L99),"",SEQUENCING!L99)</f>
        <v/>
      </c>
      <c r="CG96" s="5" t="str">
        <f>IF(ISBLANK(SEQUENCING!M99),"",SEQUENCING!M99)</f>
        <v/>
      </c>
      <c r="CH96" s="5" t="str">
        <f>IF(ISBLANK(SEQUENCING!N99),"",SEQUENCING!N99)</f>
        <v/>
      </c>
      <c r="CI96" s="5" t="str">
        <f>IF(ISBLANK(SEQUENCING!O99),"",SEQUENCING!O99)</f>
        <v/>
      </c>
      <c r="CJ96" s="5" t="str">
        <f>IF(ISBLANK(SEQUENCING!P99),"",SEQUENCING!P99)</f>
        <v/>
      </c>
      <c r="CK96" s="5" t="str">
        <f>IF(ISBLANK(SEQUENCING!Q99),"",SEQUENCING!Q99)</f>
        <v/>
      </c>
      <c r="CL96" s="5" t="str">
        <f>IF(ISBLANK(SEQUENCING!R99),"",SEQUENCING!R99)</f>
        <v/>
      </c>
    </row>
    <row r="97" ht="15.75" customHeight="1">
      <c r="A97" s="5" t="str">
        <f>IF(ISBLANK(SAMPLES_general!Y100),"",SAMPLES_general!Y100)</f>
        <v/>
      </c>
      <c r="B97" s="5" t="str">
        <f>IF(ISBLANK(SAMPLES_general!B100),"",SAMPLES_general!B100)</f>
        <v/>
      </c>
      <c r="C97" s="5" t="str">
        <f>IF(ISBLANK(SAMPLES_general!C100),"",SAMPLES_general!C100)</f>
        <v/>
      </c>
      <c r="D97" s="5" t="str">
        <f>IF(ISBLANK(SAMPLES_general!D100),"",SAMPLES_general!D100)</f>
        <v/>
      </c>
      <c r="E97" s="5" t="str">
        <f>IF(ISBLANK(SAMPLES_general!E100),"",SAMPLES_general!E100)</f>
        <v/>
      </c>
      <c r="F97" s="5" t="str">
        <f>IF(ISBLANK(SAMPLES_general!F100),"",SAMPLES_general!F100)</f>
        <v/>
      </c>
      <c r="G97" s="5" t="str">
        <f>IF(ISBLANK(SAMPLES_general!G100),"",SAMPLES_general!G100)</f>
        <v/>
      </c>
      <c r="H97" s="5" t="str">
        <f>IF(ISBLANK(SAMPLES_general!I100),"",SAMPLES_general!I100)</f>
        <v/>
      </c>
      <c r="I97" s="5" t="str">
        <f>IF(ISBLANK(SAMPLES_general!J100),"",SAMPLES_general!J100)</f>
        <v/>
      </c>
      <c r="J97" s="5" t="str">
        <f>IF(ISBLANK(SAMPLES_general!K100),"",SAMPLES_general!K100)</f>
        <v/>
      </c>
      <c r="K97" s="5" t="str">
        <f>IF(ISBLANK(SAMPLES_general!L100),"",SAMPLES_general!L100)</f>
        <v/>
      </c>
      <c r="L97" s="5" t="str">
        <f>IF(ISBLANK(SAMPLES_general!M100),"",SAMPLES_general!M100)</f>
        <v/>
      </c>
      <c r="M97" s="5" t="str">
        <f>IF(ISBLANK(SAMPLES_general!N100),"",SAMPLES_general!N100)</f>
        <v/>
      </c>
      <c r="N97" s="5" t="str">
        <f>IF(ISBLANK(SAMPLES_general!O100),"",SAMPLES_general!O100)</f>
        <v/>
      </c>
      <c r="O97" s="5" t="str">
        <f>IF(ISBLANK(SAMPLES_general!P100),"",SAMPLES_general!P100)</f>
        <v/>
      </c>
      <c r="P97" s="5" t="str">
        <f>IF(ISBLANK(SAMPLES_general!Q100),"",SAMPLES_general!Q100)</f>
        <v/>
      </c>
      <c r="Q97" s="5" t="str">
        <f>IF(ISBLANK(SAMPLES_general!R100),"",SAMPLES_general!R100)</f>
        <v/>
      </c>
      <c r="R97" s="5" t="str">
        <f>IF(ISBLANK(SAMPLES_general!S100),"",SAMPLES_general!S100)</f>
        <v/>
      </c>
      <c r="S97" s="5" t="str">
        <f>IF(ISBLANK(SAMPLES_general!T100),"",SAMPLES_general!T100)</f>
        <v/>
      </c>
      <c r="T97" s="5" t="str">
        <f>IF(ISBLANK(SAMPLES_general!U100),"",SAMPLES_general!U100)</f>
        <v/>
      </c>
      <c r="U97" s="5" t="str">
        <f>IF(ISBLANK(SAMPLES_general!V100),"",SAMPLES_general!V100)</f>
        <v/>
      </c>
      <c r="V97" s="5" t="str">
        <f>IF(ISBLANK(SAMPLES_general!W100),"",SAMPLES_general!W100)</f>
        <v/>
      </c>
      <c r="W97" s="5" t="str">
        <f>IF(ISBLANK(SAMPLES_general!X100),"",SAMPLES_general!X100)</f>
        <v/>
      </c>
      <c r="X97" s="5" t="str">
        <f>IF(ISBLANK(SAMPLES_meta!C100),"",SAMPLES_meta!C100)</f>
        <v/>
      </c>
      <c r="Y97" s="5" t="str">
        <f>IF(ISBLANK(SAMPLES_meta!D100),"",SAMPLES_meta!D100)</f>
        <v xml:space="preserve">Aquaculture origin (domesticated)</v>
      </c>
      <c r="Z97" s="5" t="str">
        <f>IF(ISBLANK(SAMPLES_meta!E100),"",SAMPLES_meta!E100)</f>
        <v/>
      </c>
      <c r="AA97" s="5" t="str">
        <f>IF(ISBLANK(SAMPLES_meta!F100),"",SAMPLES_meta!F100)</f>
        <v/>
      </c>
      <c r="AB97" s="5" t="str">
        <f>IF(ISBLANK(SAMPLES_meta!G100),"",SAMPLES_meta!G100)</f>
        <v/>
      </c>
      <c r="AC97" s="5" t="str">
        <f>IF(ISBLANK(SAMPLES_meta!H100),"",SAMPLES_meta!H100)</f>
        <v/>
      </c>
      <c r="AD97" s="5" t="str">
        <f>IF(ISBLANK(SAMPLES_meta!I100),"",SAMPLES_meta!I100)</f>
        <v/>
      </c>
      <c r="AE97" s="5" t="str">
        <f>IF(ISBLANK(SAMPLES_indiv!C100),"",SAMPLES_indiv!C100)</f>
        <v/>
      </c>
      <c r="AF97" s="5" t="str">
        <f>IF(ISBLANK(SAMPLES_indiv!D100),"",SAMPLES_indiv!D100)</f>
        <v/>
      </c>
      <c r="AG97" s="5" t="str">
        <f>IF(ISBLANK(SAMPLES_indiv!E100),"",SAMPLES_indiv!E100)</f>
        <v/>
      </c>
      <c r="AH97" s="5" t="str">
        <f>IF(ISBLANK(SAMPLES_indiv!F100),"",SAMPLES_indiv!F100)</f>
        <v/>
      </c>
      <c r="AI97" s="5" t="str">
        <f>IF(ISBLANK(SAMPLES_indiv!G100),"",SAMPLES_indiv!G100)</f>
        <v/>
      </c>
      <c r="AJ97" s="5" t="str">
        <f>IF(ISBLANK(SAMPLES_indiv!H100),"",SAMPLES_indiv!H100)</f>
        <v/>
      </c>
      <c r="AK97" s="5" t="str">
        <f>IF(ISBLANK(SAMPLES_indiv!I100),"",SAMPLES_indiv!I100)</f>
        <v/>
      </c>
      <c r="AL97" s="5" t="str">
        <f>IF(ISBLANK(SAMPLES_indiv!J100),"",SAMPLES_indiv!J100)</f>
        <v/>
      </c>
      <c r="AM97" s="5" t="str">
        <f>IF(ISBLANK(SAMPLES_indiv!K100),"",SAMPLES_indiv!K100)</f>
        <v/>
      </c>
      <c r="AN97" s="5" t="str">
        <f>IF(ISBLANK(SAMPLES_indiv!L100),"",SAMPLES_indiv!L100)</f>
        <v/>
      </c>
      <c r="AO97" s="5" t="str">
        <f>IF(ISBLANK(SAMPLES_indiv!M100),"",SAMPLES_indiv!M100)</f>
        <v/>
      </c>
      <c r="AP97" s="5" t="str">
        <f>IF(ISBLANK(SAMPLES_indiv!N100),"",SAMPLES_indiv!N100)</f>
        <v/>
      </c>
      <c r="AQ97" s="5" t="str">
        <f>IF(ISBLANK(SAMPLES_indiv!O100),"",SAMPLES_indiv!O100)</f>
        <v/>
      </c>
      <c r="AR97" s="5" t="str">
        <f>IF(ISBLANK(SAMPLES_indiv!P100),"",SAMPLES_indiv!P100)</f>
        <v/>
      </c>
      <c r="AS97" s="5" t="str">
        <f>IF(ISBLANK(SAMPLES_indiv!Q100),"",SAMPLES_indiv!Q100)</f>
        <v/>
      </c>
      <c r="AT97" s="5" t="str">
        <f>IF(ISBLANK(SAMPLES_indiv!R100),"",SAMPLES_indiv!R100)</f>
        <v/>
      </c>
      <c r="AU97" s="5" t="str">
        <f>IF(ISBLANK(SAMPLES_indiv!S100),"",SAMPLES_indiv!S100)</f>
        <v/>
      </c>
      <c r="AV97" s="5" t="str">
        <f>IF(ISBLANK(SAMPLES_indiv!T100),"",SAMPLES_indiv!T100)</f>
        <v/>
      </c>
      <c r="AW97" s="5" t="str">
        <f>IF(ISBLANK(SAMPLES_indiv!U100),"",SAMPLES_indiv!U100)</f>
        <v/>
      </c>
      <c r="AX97" s="5" t="str">
        <f>IF(ISBLANK(SAMPLES_indiv!V100),"",SAMPLES_indiv!V100)</f>
        <v/>
      </c>
      <c r="AY97" s="5" t="str">
        <f>IF(ISBLANK(SAMPLES_indiv!W100),"",SAMPLES_indiv!W100)</f>
        <v/>
      </c>
      <c r="AZ97" s="5" t="str">
        <f>IF(ISBLANK(SAMPLES_chemphys!C100),"",SAMPLES_chemphys!C100)</f>
        <v/>
      </c>
      <c r="BA97" s="5" t="str">
        <f>IF(ISBLANK(SAMPLES_chemphys!D100),"",SAMPLES_chemphys!D100)</f>
        <v/>
      </c>
      <c r="BB97" s="5" t="str">
        <f>IF(ISBLANK(SAMPLES_chemphys!E100),"",SAMPLES_chemphys!E100)</f>
        <v/>
      </c>
      <c r="BC97" s="5" t="str">
        <f>IF(ISBLANK(SAMPLES_chemphys!F100),"",SAMPLES_chemphys!F100)</f>
        <v/>
      </c>
      <c r="BD97" s="5" t="str">
        <f>IF(ISBLANK(SAMPLES_chemphys!G100),"",SAMPLES_chemphys!G100)</f>
        <v/>
      </c>
      <c r="BE97" s="5" t="str">
        <f>IF(ISBLANK(SAMPLES_chemphys!H100),"",SAMPLES_chemphys!H100)</f>
        <v/>
      </c>
      <c r="BF97" s="5" t="str">
        <f>IF(ISBLANK(SAMPLES_chemphys!I100),"",SAMPLES_chemphys!I100)</f>
        <v/>
      </c>
      <c r="BG97" s="5" t="str">
        <f>IF(ISBLANK(SAMPLES_chemphys!J100),"",SAMPLES_chemphys!J100)</f>
        <v/>
      </c>
      <c r="BH97" s="5" t="str">
        <f>IF(ISBLANK(SAMPLES_chemphys!K100),"",SAMPLES_chemphys!K100)</f>
        <v/>
      </c>
      <c r="BI97" s="5" t="str">
        <f>IF(ISBLANK(SAMPLES_chemphys!L100),"",SAMPLES_chemphys!L100)</f>
        <v/>
      </c>
      <c r="BJ97" s="5" t="str">
        <f>IF(ISBLANK(SAMPLES_chemphys!M100),"",SAMPLES_chemphys!M100)</f>
        <v/>
      </c>
      <c r="BK97" s="5" t="str">
        <f>IF(ISBLANK(SAMPLES_chemphys!N100),"",SAMPLES_chemphys!N100)</f>
        <v/>
      </c>
      <c r="BL97" s="5" t="str">
        <f>IF(ISBLANK(SAMPLES_chemphys!O100),"",SAMPLES_chemphys!O100)</f>
        <v/>
      </c>
      <c r="BM97" s="5" t="str">
        <f>IF(ISBLANK(SAMPLES_chemphys!P100),"",SAMPLES_chemphys!P100)</f>
        <v/>
      </c>
      <c r="BN97" s="5" t="str">
        <f>IF(ISBLANK(SAMPLES_chemphys!Q100),"",SAMPLES_chemphys!Q100)</f>
        <v/>
      </c>
      <c r="BO97" s="5" t="str">
        <f>IF(ISBLANK(SAMPLES_chemphys!R100),"",SAMPLES_chemphys!R100)</f>
        <v/>
      </c>
      <c r="BP97" s="5" t="str">
        <f>IF(ISBLANK(SAMPLES_chemphys!S100),"",SAMPLES_chemphys!S100)</f>
        <v/>
      </c>
      <c r="BQ97" s="5" t="str">
        <f>IF(ISBLANK(SAMPLES_chemphys!T100),"",SAMPLES_chemphys!T100)</f>
        <v/>
      </c>
      <c r="BR97" s="5" t="str">
        <f>IF(ISBLANK(SAMPLES_chemphys!U100),"",SAMPLES_chemphys!U100)</f>
        <v/>
      </c>
      <c r="BS97" s="5" t="str">
        <f>IF(ISBLANK(SAMPLES_chemphys!V100),"",SAMPLES_chemphys!V100)</f>
        <v/>
      </c>
      <c r="BT97" s="5" t="str">
        <f>IF(ISBLANK(SAMPLES_chemphys!W100),"",SAMPLES_chemphys!W100)</f>
        <v/>
      </c>
      <c r="BU97" s="5" t="str">
        <f>IF(ISBLANK(SAMPLES_chemphys!X100),"",SAMPLES_chemphys!X100)</f>
        <v/>
      </c>
      <c r="BV97" s="5" t="str">
        <f>IF(ISBLANK(SAMPLES_chemphys!Y100),"",SAMPLES_chemphys!Y100)</f>
        <v/>
      </c>
      <c r="BW97" s="5" t="str">
        <f>IF(ISBLANK(SAMPLES_chemphys!Z100),"",SAMPLES_chemphys!Z100)</f>
        <v/>
      </c>
      <c r="BX97" s="5" t="str">
        <f>IF(ISBLANK(SAMPLES_chemphys!AA100),"",SAMPLES_chemphys!AA100)</f>
        <v/>
      </c>
      <c r="BY97" s="5" t="str">
        <f>IF(ISBLANK(SAMPLES_chemphys!AB100),"",SAMPLES_chemphys!AB100)</f>
        <v/>
      </c>
      <c r="BZ97" s="5" t="str">
        <f>IF(ISBLANK(SAMPLES_chemphys!AC100),"",SAMPLES_chemphys!AC100)</f>
        <v/>
      </c>
      <c r="CA97" s="5" t="str">
        <f>IF(ISBLANK(SAMPLES_chemphys!AD100),"",SAMPLES_chemphys!AD100)</f>
        <v/>
      </c>
      <c r="CB97" s="5" t="str">
        <f>IF(ISBLANK(SAMPLES_chemphys!AE100),"",SAMPLES_chemphys!AE100)</f>
        <v/>
      </c>
      <c r="CC97" s="5" t="str">
        <f>IF(ISBLANK(SAMPLES_chemphys!AF100),"",SAMPLES_chemphys!AF100)</f>
        <v/>
      </c>
      <c r="CD97" s="5" t="str">
        <f>IF(ISBLANK(SAMPLES_chemphys!AG100),"",SAMPLES_chemphys!AG100)</f>
        <v/>
      </c>
      <c r="CE97" s="5" t="str">
        <f>IF(ISBLANK(SEQUENCING!Y100),"",SEQUENCING!Y100)</f>
        <v>YES</v>
      </c>
      <c r="CF97" s="5" t="str">
        <f>IF(ISBLANK(SEQUENCING!L100),"",SEQUENCING!L100)</f>
        <v/>
      </c>
      <c r="CG97" s="5" t="str">
        <f>IF(ISBLANK(SEQUENCING!M100),"",SEQUENCING!M100)</f>
        <v/>
      </c>
      <c r="CH97" s="5" t="str">
        <f>IF(ISBLANK(SEQUENCING!N100),"",SEQUENCING!N100)</f>
        <v/>
      </c>
      <c r="CI97" s="5" t="str">
        <f>IF(ISBLANK(SEQUENCING!O100),"",SEQUENCING!O100)</f>
        <v/>
      </c>
      <c r="CJ97" s="5" t="str">
        <f>IF(ISBLANK(SEQUENCING!P100),"",SEQUENCING!P100)</f>
        <v/>
      </c>
      <c r="CK97" s="5" t="str">
        <f>IF(ISBLANK(SEQUENCING!Q100),"",SEQUENCING!Q100)</f>
        <v/>
      </c>
      <c r="CL97" s="5" t="str">
        <f>IF(ISBLANK(SEQUENCING!R100),"",SEQUENCING!R100)</f>
        <v/>
      </c>
    </row>
    <row r="98" ht="15.75" customHeight="1">
      <c r="A98" s="5" t="str">
        <f>IF(ISBLANK(SAMPLES_general!Y101),"",SAMPLES_general!Y101)</f>
        <v/>
      </c>
      <c r="B98" s="5" t="str">
        <f>IF(ISBLANK(SAMPLES_general!B101),"",SAMPLES_general!B101)</f>
        <v/>
      </c>
      <c r="C98" s="5" t="str">
        <f>IF(ISBLANK(SAMPLES_general!C101),"",SAMPLES_general!C101)</f>
        <v/>
      </c>
      <c r="D98" s="5" t="str">
        <f>IF(ISBLANK(SAMPLES_general!D101),"",SAMPLES_general!D101)</f>
        <v/>
      </c>
      <c r="E98" s="5" t="str">
        <f>IF(ISBLANK(SAMPLES_general!E101),"",SAMPLES_general!E101)</f>
        <v/>
      </c>
      <c r="F98" s="5" t="str">
        <f>IF(ISBLANK(SAMPLES_general!F101),"",SAMPLES_general!F101)</f>
        <v/>
      </c>
      <c r="G98" s="5" t="str">
        <f>IF(ISBLANK(SAMPLES_general!G101),"",SAMPLES_general!G101)</f>
        <v/>
      </c>
      <c r="H98" s="5" t="str">
        <f>IF(ISBLANK(SAMPLES_general!I101),"",SAMPLES_general!I101)</f>
        <v/>
      </c>
      <c r="I98" s="5" t="str">
        <f>IF(ISBLANK(SAMPLES_general!J101),"",SAMPLES_general!J101)</f>
        <v/>
      </c>
      <c r="J98" s="5" t="str">
        <f>IF(ISBLANK(SAMPLES_general!K101),"",SAMPLES_general!K101)</f>
        <v/>
      </c>
      <c r="K98" s="5" t="str">
        <f>IF(ISBLANK(SAMPLES_general!L101),"",SAMPLES_general!L101)</f>
        <v/>
      </c>
      <c r="L98" s="5" t="str">
        <f>IF(ISBLANK(SAMPLES_general!M101),"",SAMPLES_general!M101)</f>
        <v/>
      </c>
      <c r="M98" s="5" t="str">
        <f>IF(ISBLANK(SAMPLES_general!N101),"",SAMPLES_general!N101)</f>
        <v/>
      </c>
      <c r="N98" s="5" t="str">
        <f>IF(ISBLANK(SAMPLES_general!O101),"",SAMPLES_general!O101)</f>
        <v/>
      </c>
      <c r="O98" s="5" t="str">
        <f>IF(ISBLANK(SAMPLES_general!P101),"",SAMPLES_general!P101)</f>
        <v/>
      </c>
      <c r="P98" s="5" t="str">
        <f>IF(ISBLANK(SAMPLES_general!Q101),"",SAMPLES_general!Q101)</f>
        <v/>
      </c>
      <c r="Q98" s="5" t="str">
        <f>IF(ISBLANK(SAMPLES_general!R101),"",SAMPLES_general!R101)</f>
        <v/>
      </c>
      <c r="R98" s="5" t="str">
        <f>IF(ISBLANK(SAMPLES_general!S101),"",SAMPLES_general!S101)</f>
        <v/>
      </c>
      <c r="S98" s="5" t="str">
        <f>IF(ISBLANK(SAMPLES_general!T101),"",SAMPLES_general!T101)</f>
        <v/>
      </c>
      <c r="T98" s="5" t="str">
        <f>IF(ISBLANK(SAMPLES_general!U101),"",SAMPLES_general!U101)</f>
        <v/>
      </c>
      <c r="U98" s="5" t="str">
        <f>IF(ISBLANK(SAMPLES_general!V101),"",SAMPLES_general!V101)</f>
        <v/>
      </c>
      <c r="V98" s="5" t="str">
        <f>IF(ISBLANK(SAMPLES_general!W101),"",SAMPLES_general!W101)</f>
        <v/>
      </c>
      <c r="W98" s="5" t="str">
        <f>IF(ISBLANK(SAMPLES_general!X101),"",SAMPLES_general!X101)</f>
        <v/>
      </c>
      <c r="X98" s="5" t="str">
        <f>IF(ISBLANK(SAMPLES_meta!C101),"",SAMPLES_meta!C101)</f>
        <v/>
      </c>
      <c r="Y98" s="5" t="str">
        <f>IF(ISBLANK(SAMPLES_meta!D101),"",SAMPLES_meta!D101)</f>
        <v xml:space="preserve">Aquaculture origin (domesticated)</v>
      </c>
      <c r="Z98" s="5" t="str">
        <f>IF(ISBLANK(SAMPLES_meta!E101),"",SAMPLES_meta!E101)</f>
        <v/>
      </c>
      <c r="AA98" s="5" t="str">
        <f>IF(ISBLANK(SAMPLES_meta!F101),"",SAMPLES_meta!F101)</f>
        <v/>
      </c>
      <c r="AB98" s="5" t="str">
        <f>IF(ISBLANK(SAMPLES_meta!G101),"",SAMPLES_meta!G101)</f>
        <v/>
      </c>
      <c r="AC98" s="5" t="str">
        <f>IF(ISBLANK(SAMPLES_meta!H101),"",SAMPLES_meta!H101)</f>
        <v/>
      </c>
      <c r="AD98" s="5" t="str">
        <f>IF(ISBLANK(SAMPLES_meta!I101),"",SAMPLES_meta!I101)</f>
        <v/>
      </c>
      <c r="AE98" s="5" t="str">
        <f>IF(ISBLANK(SAMPLES_indiv!C101),"",SAMPLES_indiv!C101)</f>
        <v/>
      </c>
      <c r="AF98" s="5" t="str">
        <f>IF(ISBLANK(SAMPLES_indiv!D101),"",SAMPLES_indiv!D101)</f>
        <v/>
      </c>
      <c r="AG98" s="5" t="str">
        <f>IF(ISBLANK(SAMPLES_indiv!E101),"",SAMPLES_indiv!E101)</f>
        <v/>
      </c>
      <c r="AH98" s="5" t="str">
        <f>IF(ISBLANK(SAMPLES_indiv!F101),"",SAMPLES_indiv!F101)</f>
        <v/>
      </c>
      <c r="AI98" s="5" t="str">
        <f>IF(ISBLANK(SAMPLES_indiv!G101),"",SAMPLES_indiv!G101)</f>
        <v/>
      </c>
      <c r="AJ98" s="5" t="str">
        <f>IF(ISBLANK(SAMPLES_indiv!H101),"",SAMPLES_indiv!H101)</f>
        <v/>
      </c>
      <c r="AK98" s="5" t="str">
        <f>IF(ISBLANK(SAMPLES_indiv!I101),"",SAMPLES_indiv!I101)</f>
        <v/>
      </c>
      <c r="AL98" s="5" t="str">
        <f>IF(ISBLANK(SAMPLES_indiv!J101),"",SAMPLES_indiv!J101)</f>
        <v/>
      </c>
      <c r="AM98" s="5" t="str">
        <f>IF(ISBLANK(SAMPLES_indiv!K101),"",SAMPLES_indiv!K101)</f>
        <v/>
      </c>
      <c r="AN98" s="5" t="str">
        <f>IF(ISBLANK(SAMPLES_indiv!L101),"",SAMPLES_indiv!L101)</f>
        <v/>
      </c>
      <c r="AO98" s="5" t="str">
        <f>IF(ISBLANK(SAMPLES_indiv!M101),"",SAMPLES_indiv!M101)</f>
        <v/>
      </c>
      <c r="AP98" s="5" t="str">
        <f>IF(ISBLANK(SAMPLES_indiv!N101),"",SAMPLES_indiv!N101)</f>
        <v/>
      </c>
      <c r="AQ98" s="5" t="str">
        <f>IF(ISBLANK(SAMPLES_indiv!O101),"",SAMPLES_indiv!O101)</f>
        <v/>
      </c>
      <c r="AR98" s="5" t="str">
        <f>IF(ISBLANK(SAMPLES_indiv!P101),"",SAMPLES_indiv!P101)</f>
        <v/>
      </c>
      <c r="AS98" s="5" t="str">
        <f>IF(ISBLANK(SAMPLES_indiv!Q101),"",SAMPLES_indiv!Q101)</f>
        <v/>
      </c>
      <c r="AT98" s="5" t="str">
        <f>IF(ISBLANK(SAMPLES_indiv!R101),"",SAMPLES_indiv!R101)</f>
        <v/>
      </c>
      <c r="AU98" s="5" t="str">
        <f>IF(ISBLANK(SAMPLES_indiv!S101),"",SAMPLES_indiv!S101)</f>
        <v/>
      </c>
      <c r="AV98" s="5" t="str">
        <f>IF(ISBLANK(SAMPLES_indiv!T101),"",SAMPLES_indiv!T101)</f>
        <v/>
      </c>
      <c r="AW98" s="5" t="str">
        <f>IF(ISBLANK(SAMPLES_indiv!U101),"",SAMPLES_indiv!U101)</f>
        <v/>
      </c>
      <c r="AX98" s="5" t="str">
        <f>IF(ISBLANK(SAMPLES_indiv!V101),"",SAMPLES_indiv!V101)</f>
        <v/>
      </c>
      <c r="AY98" s="5" t="str">
        <f>IF(ISBLANK(SAMPLES_indiv!W101),"",SAMPLES_indiv!W101)</f>
        <v/>
      </c>
      <c r="AZ98" s="5" t="str">
        <f>IF(ISBLANK(SAMPLES_chemphys!C101),"",SAMPLES_chemphys!C101)</f>
        <v/>
      </c>
      <c r="BA98" s="5" t="str">
        <f>IF(ISBLANK(SAMPLES_chemphys!D101),"",SAMPLES_chemphys!D101)</f>
        <v/>
      </c>
      <c r="BB98" s="5" t="str">
        <f>IF(ISBLANK(SAMPLES_chemphys!E101),"",SAMPLES_chemphys!E101)</f>
        <v/>
      </c>
      <c r="BC98" s="5" t="str">
        <f>IF(ISBLANK(SAMPLES_chemphys!F101),"",SAMPLES_chemphys!F101)</f>
        <v/>
      </c>
      <c r="BD98" s="5" t="str">
        <f>IF(ISBLANK(SAMPLES_chemphys!G101),"",SAMPLES_chemphys!G101)</f>
        <v/>
      </c>
      <c r="BE98" s="5" t="str">
        <f>IF(ISBLANK(SAMPLES_chemphys!H101),"",SAMPLES_chemphys!H101)</f>
        <v/>
      </c>
      <c r="BF98" s="5" t="str">
        <f>IF(ISBLANK(SAMPLES_chemphys!I101),"",SAMPLES_chemphys!I101)</f>
        <v/>
      </c>
      <c r="BG98" s="5" t="str">
        <f>IF(ISBLANK(SAMPLES_chemphys!J101),"",SAMPLES_chemphys!J101)</f>
        <v/>
      </c>
      <c r="BH98" s="5" t="str">
        <f>IF(ISBLANK(SAMPLES_chemphys!K101),"",SAMPLES_chemphys!K101)</f>
        <v/>
      </c>
      <c r="BI98" s="5" t="str">
        <f>IF(ISBLANK(SAMPLES_chemphys!L101),"",SAMPLES_chemphys!L101)</f>
        <v/>
      </c>
      <c r="BJ98" s="5" t="str">
        <f>IF(ISBLANK(SAMPLES_chemphys!M101),"",SAMPLES_chemphys!M101)</f>
        <v/>
      </c>
      <c r="BK98" s="5" t="str">
        <f>IF(ISBLANK(SAMPLES_chemphys!N101),"",SAMPLES_chemphys!N101)</f>
        <v/>
      </c>
      <c r="BL98" s="5" t="str">
        <f>IF(ISBLANK(SAMPLES_chemphys!O101),"",SAMPLES_chemphys!O101)</f>
        <v/>
      </c>
      <c r="BM98" s="5" t="str">
        <f>IF(ISBLANK(SAMPLES_chemphys!P101),"",SAMPLES_chemphys!P101)</f>
        <v/>
      </c>
      <c r="BN98" s="5" t="str">
        <f>IF(ISBLANK(SAMPLES_chemphys!Q101),"",SAMPLES_chemphys!Q101)</f>
        <v/>
      </c>
      <c r="BO98" s="5" t="str">
        <f>IF(ISBLANK(SAMPLES_chemphys!R101),"",SAMPLES_chemphys!R101)</f>
        <v/>
      </c>
      <c r="BP98" s="5" t="str">
        <f>IF(ISBLANK(SAMPLES_chemphys!S101),"",SAMPLES_chemphys!S101)</f>
        <v/>
      </c>
      <c r="BQ98" s="5" t="str">
        <f>IF(ISBLANK(SAMPLES_chemphys!T101),"",SAMPLES_chemphys!T101)</f>
        <v/>
      </c>
      <c r="BR98" s="5" t="str">
        <f>IF(ISBLANK(SAMPLES_chemphys!U101),"",SAMPLES_chemphys!U101)</f>
        <v/>
      </c>
      <c r="BS98" s="5" t="str">
        <f>IF(ISBLANK(SAMPLES_chemphys!V101),"",SAMPLES_chemphys!V101)</f>
        <v/>
      </c>
      <c r="BT98" s="5" t="str">
        <f>IF(ISBLANK(SAMPLES_chemphys!W101),"",SAMPLES_chemphys!W101)</f>
        <v/>
      </c>
      <c r="BU98" s="5" t="str">
        <f>IF(ISBLANK(SAMPLES_chemphys!X101),"",SAMPLES_chemphys!X101)</f>
        <v/>
      </c>
      <c r="BV98" s="5" t="str">
        <f>IF(ISBLANK(SAMPLES_chemphys!Y101),"",SAMPLES_chemphys!Y101)</f>
        <v/>
      </c>
      <c r="BW98" s="5" t="str">
        <f>IF(ISBLANK(SAMPLES_chemphys!Z101),"",SAMPLES_chemphys!Z101)</f>
        <v/>
      </c>
      <c r="BX98" s="5" t="str">
        <f>IF(ISBLANK(SAMPLES_chemphys!AA101),"",SAMPLES_chemphys!AA101)</f>
        <v/>
      </c>
      <c r="BY98" s="5" t="str">
        <f>IF(ISBLANK(SAMPLES_chemphys!AB101),"",SAMPLES_chemphys!AB101)</f>
        <v/>
      </c>
      <c r="BZ98" s="5" t="str">
        <f>IF(ISBLANK(SAMPLES_chemphys!AC101),"",SAMPLES_chemphys!AC101)</f>
        <v/>
      </c>
      <c r="CA98" s="5" t="str">
        <f>IF(ISBLANK(SAMPLES_chemphys!AD101),"",SAMPLES_chemphys!AD101)</f>
        <v/>
      </c>
      <c r="CB98" s="5" t="str">
        <f>IF(ISBLANK(SAMPLES_chemphys!AE101),"",SAMPLES_chemphys!AE101)</f>
        <v/>
      </c>
      <c r="CC98" s="5" t="str">
        <f>IF(ISBLANK(SAMPLES_chemphys!AF101),"",SAMPLES_chemphys!AF101)</f>
        <v/>
      </c>
      <c r="CD98" s="5" t="str">
        <f>IF(ISBLANK(SAMPLES_chemphys!AG101),"",SAMPLES_chemphys!AG101)</f>
        <v/>
      </c>
      <c r="CE98" s="5" t="str">
        <f>IF(ISBLANK(SEQUENCING!Y101),"",SEQUENCING!Y101)</f>
        <v>YES</v>
      </c>
      <c r="CF98" s="5" t="str">
        <f>IF(ISBLANK(SEQUENCING!L101),"",SEQUENCING!L101)</f>
        <v/>
      </c>
      <c r="CG98" s="5" t="str">
        <f>IF(ISBLANK(SEQUENCING!M101),"",SEQUENCING!M101)</f>
        <v/>
      </c>
      <c r="CH98" s="5" t="str">
        <f>IF(ISBLANK(SEQUENCING!N101),"",SEQUENCING!N101)</f>
        <v/>
      </c>
      <c r="CI98" s="5" t="str">
        <f>IF(ISBLANK(SEQUENCING!O101),"",SEQUENCING!O101)</f>
        <v/>
      </c>
      <c r="CJ98" s="5" t="str">
        <f>IF(ISBLANK(SEQUENCING!P101),"",SEQUENCING!P101)</f>
        <v/>
      </c>
      <c r="CK98" s="5" t="str">
        <f>IF(ISBLANK(SEQUENCING!Q101),"",SEQUENCING!Q101)</f>
        <v/>
      </c>
      <c r="CL98" s="5" t="str">
        <f>IF(ISBLANK(SEQUENCING!R101),"",SEQUENCING!R101)</f>
        <v/>
      </c>
    </row>
    <row r="99" ht="15.75" customHeight="1">
      <c r="A99" s="5" t="str">
        <f>IF(ISBLANK(SAMPLES_general!Y102),"",SAMPLES_general!Y102)</f>
        <v/>
      </c>
      <c r="B99" s="5" t="str">
        <f>IF(ISBLANK(SAMPLES_general!B102),"",SAMPLES_general!B102)</f>
        <v/>
      </c>
      <c r="C99" s="5" t="str">
        <f>IF(ISBLANK(SAMPLES_general!C102),"",SAMPLES_general!C102)</f>
        <v/>
      </c>
      <c r="D99" s="5" t="str">
        <f>IF(ISBLANK(SAMPLES_general!D102),"",SAMPLES_general!D102)</f>
        <v/>
      </c>
      <c r="E99" s="5" t="str">
        <f>IF(ISBLANK(SAMPLES_general!E102),"",SAMPLES_general!E102)</f>
        <v/>
      </c>
      <c r="F99" s="5" t="str">
        <f>IF(ISBLANK(SAMPLES_general!F102),"",SAMPLES_general!F102)</f>
        <v/>
      </c>
      <c r="G99" s="5" t="str">
        <f>IF(ISBLANK(SAMPLES_general!G102),"",SAMPLES_general!G102)</f>
        <v/>
      </c>
      <c r="H99" s="5" t="str">
        <f>IF(ISBLANK(SAMPLES_general!I102),"",SAMPLES_general!I102)</f>
        <v/>
      </c>
      <c r="I99" s="5" t="str">
        <f>IF(ISBLANK(SAMPLES_general!J102),"",SAMPLES_general!J102)</f>
        <v/>
      </c>
      <c r="J99" s="5" t="str">
        <f>IF(ISBLANK(SAMPLES_general!K102),"",SAMPLES_general!K102)</f>
        <v/>
      </c>
      <c r="K99" s="5" t="str">
        <f>IF(ISBLANK(SAMPLES_general!L102),"",SAMPLES_general!L102)</f>
        <v/>
      </c>
      <c r="L99" s="5" t="str">
        <f>IF(ISBLANK(SAMPLES_general!M102),"",SAMPLES_general!M102)</f>
        <v/>
      </c>
      <c r="M99" s="5" t="str">
        <f>IF(ISBLANK(SAMPLES_general!N102),"",SAMPLES_general!N102)</f>
        <v/>
      </c>
      <c r="N99" s="5" t="str">
        <f>IF(ISBLANK(SAMPLES_general!O102),"",SAMPLES_general!O102)</f>
        <v/>
      </c>
      <c r="O99" s="5" t="str">
        <f>IF(ISBLANK(SAMPLES_general!P102),"",SAMPLES_general!P102)</f>
        <v/>
      </c>
      <c r="P99" s="5" t="str">
        <f>IF(ISBLANK(SAMPLES_general!Q102),"",SAMPLES_general!Q102)</f>
        <v/>
      </c>
      <c r="Q99" s="5" t="str">
        <f>IF(ISBLANK(SAMPLES_general!R102),"",SAMPLES_general!R102)</f>
        <v/>
      </c>
      <c r="R99" s="5" t="str">
        <f>IF(ISBLANK(SAMPLES_general!S102),"",SAMPLES_general!S102)</f>
        <v/>
      </c>
      <c r="S99" s="5" t="str">
        <f>IF(ISBLANK(SAMPLES_general!T102),"",SAMPLES_general!T102)</f>
        <v/>
      </c>
      <c r="T99" s="5" t="str">
        <f>IF(ISBLANK(SAMPLES_general!U102),"",SAMPLES_general!U102)</f>
        <v/>
      </c>
      <c r="U99" s="5" t="str">
        <f>IF(ISBLANK(SAMPLES_general!V102),"",SAMPLES_general!V102)</f>
        <v/>
      </c>
      <c r="V99" s="5" t="str">
        <f>IF(ISBLANK(SAMPLES_general!W102),"",SAMPLES_general!W102)</f>
        <v/>
      </c>
      <c r="W99" s="5" t="str">
        <f>IF(ISBLANK(SAMPLES_general!X102),"",SAMPLES_general!X102)</f>
        <v/>
      </c>
      <c r="X99" s="5" t="str">
        <f>IF(ISBLANK(SAMPLES_meta!C102),"",SAMPLES_meta!C102)</f>
        <v/>
      </c>
      <c r="Y99" s="5" t="str">
        <f>IF(ISBLANK(SAMPLES_meta!D102),"",SAMPLES_meta!D102)</f>
        <v xml:space="preserve">Aquaculture origin (domesticated)</v>
      </c>
      <c r="Z99" s="5" t="str">
        <f>IF(ISBLANK(SAMPLES_meta!E102),"",SAMPLES_meta!E102)</f>
        <v/>
      </c>
      <c r="AA99" s="5" t="str">
        <f>IF(ISBLANK(SAMPLES_meta!F102),"",SAMPLES_meta!F102)</f>
        <v/>
      </c>
      <c r="AB99" s="5" t="str">
        <f>IF(ISBLANK(SAMPLES_meta!G102),"",SAMPLES_meta!G102)</f>
        <v/>
      </c>
      <c r="AC99" s="5" t="str">
        <f>IF(ISBLANK(SAMPLES_meta!H102),"",SAMPLES_meta!H102)</f>
        <v/>
      </c>
      <c r="AD99" s="5" t="str">
        <f>IF(ISBLANK(SAMPLES_meta!I102),"",SAMPLES_meta!I102)</f>
        <v/>
      </c>
      <c r="AE99" s="5" t="str">
        <f>IF(ISBLANK(SAMPLES_indiv!C102),"",SAMPLES_indiv!C102)</f>
        <v/>
      </c>
      <c r="AF99" s="5" t="str">
        <f>IF(ISBLANK(SAMPLES_indiv!D102),"",SAMPLES_indiv!D102)</f>
        <v/>
      </c>
      <c r="AG99" s="5" t="str">
        <f>IF(ISBLANK(SAMPLES_indiv!E102),"",SAMPLES_indiv!E102)</f>
        <v/>
      </c>
      <c r="AH99" s="5" t="str">
        <f>IF(ISBLANK(SAMPLES_indiv!F102),"",SAMPLES_indiv!F102)</f>
        <v/>
      </c>
      <c r="AI99" s="5" t="str">
        <f>IF(ISBLANK(SAMPLES_indiv!G102),"",SAMPLES_indiv!G102)</f>
        <v/>
      </c>
      <c r="AJ99" s="5" t="str">
        <f>IF(ISBLANK(SAMPLES_indiv!H102),"",SAMPLES_indiv!H102)</f>
        <v/>
      </c>
      <c r="AK99" s="5" t="str">
        <f>IF(ISBLANK(SAMPLES_indiv!I102),"",SAMPLES_indiv!I102)</f>
        <v/>
      </c>
      <c r="AL99" s="5" t="str">
        <f>IF(ISBLANK(SAMPLES_indiv!J102),"",SAMPLES_indiv!J102)</f>
        <v/>
      </c>
      <c r="AM99" s="5" t="str">
        <f>IF(ISBLANK(SAMPLES_indiv!K102),"",SAMPLES_indiv!K102)</f>
        <v/>
      </c>
      <c r="AN99" s="5" t="str">
        <f>IF(ISBLANK(SAMPLES_indiv!L102),"",SAMPLES_indiv!L102)</f>
        <v/>
      </c>
      <c r="AO99" s="5" t="str">
        <f>IF(ISBLANK(SAMPLES_indiv!M102),"",SAMPLES_indiv!M102)</f>
        <v/>
      </c>
      <c r="AP99" s="5" t="str">
        <f>IF(ISBLANK(SAMPLES_indiv!N102),"",SAMPLES_indiv!N102)</f>
        <v/>
      </c>
      <c r="AQ99" s="5" t="str">
        <f>IF(ISBLANK(SAMPLES_indiv!O102),"",SAMPLES_indiv!O102)</f>
        <v/>
      </c>
      <c r="AR99" s="5" t="str">
        <f>IF(ISBLANK(SAMPLES_indiv!P102),"",SAMPLES_indiv!P102)</f>
        <v/>
      </c>
      <c r="AS99" s="5" t="str">
        <f>IF(ISBLANK(SAMPLES_indiv!Q102),"",SAMPLES_indiv!Q102)</f>
        <v/>
      </c>
      <c r="AT99" s="5" t="str">
        <f>IF(ISBLANK(SAMPLES_indiv!R102),"",SAMPLES_indiv!R102)</f>
        <v/>
      </c>
      <c r="AU99" s="5" t="str">
        <f>IF(ISBLANK(SAMPLES_indiv!S102),"",SAMPLES_indiv!S102)</f>
        <v/>
      </c>
      <c r="AV99" s="5" t="str">
        <f>IF(ISBLANK(SAMPLES_indiv!T102),"",SAMPLES_indiv!T102)</f>
        <v/>
      </c>
      <c r="AW99" s="5" t="str">
        <f>IF(ISBLANK(SAMPLES_indiv!U102),"",SAMPLES_indiv!U102)</f>
        <v/>
      </c>
      <c r="AX99" s="5" t="str">
        <f>IF(ISBLANK(SAMPLES_indiv!V102),"",SAMPLES_indiv!V102)</f>
        <v/>
      </c>
      <c r="AY99" s="5" t="str">
        <f>IF(ISBLANK(SAMPLES_indiv!W102),"",SAMPLES_indiv!W102)</f>
        <v/>
      </c>
      <c r="AZ99" s="5" t="str">
        <f>IF(ISBLANK(SAMPLES_chemphys!C102),"",SAMPLES_chemphys!C102)</f>
        <v/>
      </c>
      <c r="BA99" s="5" t="str">
        <f>IF(ISBLANK(SAMPLES_chemphys!D102),"",SAMPLES_chemphys!D102)</f>
        <v/>
      </c>
      <c r="BB99" s="5" t="str">
        <f>IF(ISBLANK(SAMPLES_chemphys!E102),"",SAMPLES_chemphys!E102)</f>
        <v/>
      </c>
      <c r="BC99" s="5" t="str">
        <f>IF(ISBLANK(SAMPLES_chemphys!F102),"",SAMPLES_chemphys!F102)</f>
        <v/>
      </c>
      <c r="BD99" s="5" t="str">
        <f>IF(ISBLANK(SAMPLES_chemphys!G102),"",SAMPLES_chemphys!G102)</f>
        <v/>
      </c>
      <c r="BE99" s="5" t="str">
        <f>IF(ISBLANK(SAMPLES_chemphys!H102),"",SAMPLES_chemphys!H102)</f>
        <v/>
      </c>
      <c r="BF99" s="5" t="str">
        <f>IF(ISBLANK(SAMPLES_chemphys!I102),"",SAMPLES_chemphys!I102)</f>
        <v/>
      </c>
      <c r="BG99" s="5" t="str">
        <f>IF(ISBLANK(SAMPLES_chemphys!J102),"",SAMPLES_chemphys!J102)</f>
        <v/>
      </c>
      <c r="BH99" s="5" t="str">
        <f>IF(ISBLANK(SAMPLES_chemphys!K102),"",SAMPLES_chemphys!K102)</f>
        <v/>
      </c>
      <c r="BI99" s="5" t="str">
        <f>IF(ISBLANK(SAMPLES_chemphys!L102),"",SAMPLES_chemphys!L102)</f>
        <v/>
      </c>
      <c r="BJ99" s="5" t="str">
        <f>IF(ISBLANK(SAMPLES_chemphys!M102),"",SAMPLES_chemphys!M102)</f>
        <v/>
      </c>
      <c r="BK99" s="5" t="str">
        <f>IF(ISBLANK(SAMPLES_chemphys!N102),"",SAMPLES_chemphys!N102)</f>
        <v/>
      </c>
      <c r="BL99" s="5" t="str">
        <f>IF(ISBLANK(SAMPLES_chemphys!O102),"",SAMPLES_chemphys!O102)</f>
        <v/>
      </c>
      <c r="BM99" s="5" t="str">
        <f>IF(ISBLANK(SAMPLES_chemphys!P102),"",SAMPLES_chemphys!P102)</f>
        <v/>
      </c>
      <c r="BN99" s="5" t="str">
        <f>IF(ISBLANK(SAMPLES_chemphys!Q102),"",SAMPLES_chemphys!Q102)</f>
        <v/>
      </c>
      <c r="BO99" s="5" t="str">
        <f>IF(ISBLANK(SAMPLES_chemphys!R102),"",SAMPLES_chemphys!R102)</f>
        <v/>
      </c>
      <c r="BP99" s="5" t="str">
        <f>IF(ISBLANK(SAMPLES_chemphys!S102),"",SAMPLES_chemphys!S102)</f>
        <v/>
      </c>
      <c r="BQ99" s="5" t="str">
        <f>IF(ISBLANK(SAMPLES_chemphys!T102),"",SAMPLES_chemphys!T102)</f>
        <v/>
      </c>
      <c r="BR99" s="5" t="str">
        <f>IF(ISBLANK(SAMPLES_chemphys!U102),"",SAMPLES_chemphys!U102)</f>
        <v/>
      </c>
      <c r="BS99" s="5" t="str">
        <f>IF(ISBLANK(SAMPLES_chemphys!V102),"",SAMPLES_chemphys!V102)</f>
        <v/>
      </c>
      <c r="BT99" s="5" t="str">
        <f>IF(ISBLANK(SAMPLES_chemphys!W102),"",SAMPLES_chemphys!W102)</f>
        <v/>
      </c>
      <c r="BU99" s="5" t="str">
        <f>IF(ISBLANK(SAMPLES_chemphys!X102),"",SAMPLES_chemphys!X102)</f>
        <v/>
      </c>
      <c r="BV99" s="5" t="str">
        <f>IF(ISBLANK(SAMPLES_chemphys!Y102),"",SAMPLES_chemphys!Y102)</f>
        <v/>
      </c>
      <c r="BW99" s="5" t="str">
        <f>IF(ISBLANK(SAMPLES_chemphys!Z102),"",SAMPLES_chemphys!Z102)</f>
        <v/>
      </c>
      <c r="BX99" s="5" t="str">
        <f>IF(ISBLANK(SAMPLES_chemphys!AA102),"",SAMPLES_chemphys!AA102)</f>
        <v/>
      </c>
      <c r="BY99" s="5" t="str">
        <f>IF(ISBLANK(SAMPLES_chemphys!AB102),"",SAMPLES_chemphys!AB102)</f>
        <v/>
      </c>
      <c r="BZ99" s="5" t="str">
        <f>IF(ISBLANK(SAMPLES_chemphys!AC102),"",SAMPLES_chemphys!AC102)</f>
        <v/>
      </c>
      <c r="CA99" s="5" t="str">
        <f>IF(ISBLANK(SAMPLES_chemphys!AD102),"",SAMPLES_chemphys!AD102)</f>
        <v/>
      </c>
      <c r="CB99" s="5" t="str">
        <f>IF(ISBLANK(SAMPLES_chemphys!AE102),"",SAMPLES_chemphys!AE102)</f>
        <v/>
      </c>
      <c r="CC99" s="5" t="str">
        <f>IF(ISBLANK(SAMPLES_chemphys!AF102),"",SAMPLES_chemphys!AF102)</f>
        <v/>
      </c>
      <c r="CD99" s="5" t="str">
        <f>IF(ISBLANK(SAMPLES_chemphys!AG102),"",SAMPLES_chemphys!AG102)</f>
        <v/>
      </c>
      <c r="CE99" s="5" t="str">
        <f>IF(ISBLANK(SEQUENCING!Y102),"",SEQUENCING!Y102)</f>
        <v>YES</v>
      </c>
      <c r="CF99" s="5" t="str">
        <f>IF(ISBLANK(SEQUENCING!L102),"",SEQUENCING!L102)</f>
        <v/>
      </c>
      <c r="CG99" s="5" t="str">
        <f>IF(ISBLANK(SEQUENCING!M102),"",SEQUENCING!M102)</f>
        <v/>
      </c>
      <c r="CH99" s="5" t="str">
        <f>IF(ISBLANK(SEQUENCING!N102),"",SEQUENCING!N102)</f>
        <v/>
      </c>
      <c r="CI99" s="5" t="str">
        <f>IF(ISBLANK(SEQUENCING!O102),"",SEQUENCING!O102)</f>
        <v/>
      </c>
      <c r="CJ99" s="5" t="str">
        <f>IF(ISBLANK(SEQUENCING!P102),"",SEQUENCING!P102)</f>
        <v/>
      </c>
      <c r="CK99" s="5" t="str">
        <f>IF(ISBLANK(SEQUENCING!Q102),"",SEQUENCING!Q102)</f>
        <v/>
      </c>
      <c r="CL99" s="5" t="str">
        <f>IF(ISBLANK(SEQUENCING!R102),"",SEQUENCING!R102)</f>
        <v/>
      </c>
    </row>
    <row r="100" ht="15.75" customHeight="1">
      <c r="A100" s="5" t="str">
        <f>IF(ISBLANK(SAMPLES_general!Y103),"",SAMPLES_general!Y103)</f>
        <v/>
      </c>
      <c r="B100" s="5" t="str">
        <f>IF(ISBLANK(SAMPLES_general!B103),"",SAMPLES_general!B103)</f>
        <v/>
      </c>
      <c r="C100" s="5" t="str">
        <f>IF(ISBLANK(SAMPLES_general!C103),"",SAMPLES_general!C103)</f>
        <v/>
      </c>
      <c r="D100" s="5" t="str">
        <f>IF(ISBLANK(SAMPLES_general!D103),"",SAMPLES_general!D103)</f>
        <v/>
      </c>
      <c r="E100" s="5" t="str">
        <f>IF(ISBLANK(SAMPLES_general!E103),"",SAMPLES_general!E103)</f>
        <v/>
      </c>
      <c r="F100" s="5" t="str">
        <f>IF(ISBLANK(SAMPLES_general!F103),"",SAMPLES_general!F103)</f>
        <v/>
      </c>
      <c r="G100" s="5" t="str">
        <f>IF(ISBLANK(SAMPLES_general!G103),"",SAMPLES_general!G103)</f>
        <v/>
      </c>
      <c r="H100" s="5" t="str">
        <f>IF(ISBLANK(SAMPLES_general!I103),"",SAMPLES_general!I103)</f>
        <v/>
      </c>
      <c r="I100" s="5" t="str">
        <f>IF(ISBLANK(SAMPLES_general!J103),"",SAMPLES_general!J103)</f>
        <v/>
      </c>
      <c r="J100" s="5" t="str">
        <f>IF(ISBLANK(SAMPLES_general!K103),"",SAMPLES_general!K103)</f>
        <v/>
      </c>
      <c r="K100" s="5" t="str">
        <f>IF(ISBLANK(SAMPLES_general!L103),"",SAMPLES_general!L103)</f>
        <v/>
      </c>
      <c r="L100" s="5" t="str">
        <f>IF(ISBLANK(SAMPLES_general!M103),"",SAMPLES_general!M103)</f>
        <v/>
      </c>
      <c r="M100" s="5" t="str">
        <f>IF(ISBLANK(SAMPLES_general!N103),"",SAMPLES_general!N103)</f>
        <v/>
      </c>
      <c r="N100" s="5" t="str">
        <f>IF(ISBLANK(SAMPLES_general!O103),"",SAMPLES_general!O103)</f>
        <v/>
      </c>
      <c r="O100" s="5" t="str">
        <f>IF(ISBLANK(SAMPLES_general!P103),"",SAMPLES_general!P103)</f>
        <v/>
      </c>
      <c r="P100" s="5" t="str">
        <f>IF(ISBLANK(SAMPLES_general!Q103),"",SAMPLES_general!Q103)</f>
        <v/>
      </c>
      <c r="Q100" s="5" t="str">
        <f>IF(ISBLANK(SAMPLES_general!R103),"",SAMPLES_general!R103)</f>
        <v/>
      </c>
      <c r="R100" s="5" t="str">
        <f>IF(ISBLANK(SAMPLES_general!S103),"",SAMPLES_general!S103)</f>
        <v/>
      </c>
      <c r="S100" s="5" t="str">
        <f>IF(ISBLANK(SAMPLES_general!T103),"",SAMPLES_general!T103)</f>
        <v/>
      </c>
      <c r="T100" s="5" t="str">
        <f>IF(ISBLANK(SAMPLES_general!U103),"",SAMPLES_general!U103)</f>
        <v/>
      </c>
      <c r="U100" s="5" t="str">
        <f>IF(ISBLANK(SAMPLES_general!V103),"",SAMPLES_general!V103)</f>
        <v/>
      </c>
      <c r="V100" s="5" t="str">
        <f>IF(ISBLANK(SAMPLES_general!W103),"",SAMPLES_general!W103)</f>
        <v/>
      </c>
      <c r="W100" s="5" t="str">
        <f>IF(ISBLANK(SAMPLES_general!X103),"",SAMPLES_general!X103)</f>
        <v/>
      </c>
      <c r="X100" s="5" t="str">
        <f>IF(ISBLANK(SAMPLES_meta!C103),"",SAMPLES_meta!C103)</f>
        <v/>
      </c>
      <c r="Y100" s="5" t="str">
        <f>IF(ISBLANK(SAMPLES_meta!D103),"",SAMPLES_meta!D103)</f>
        <v xml:space="preserve">Aquaculture origin (domesticated)</v>
      </c>
      <c r="Z100" s="5" t="str">
        <f>IF(ISBLANK(SAMPLES_meta!E103),"",SAMPLES_meta!E103)</f>
        <v/>
      </c>
      <c r="AA100" s="5" t="str">
        <f>IF(ISBLANK(SAMPLES_meta!F103),"",SAMPLES_meta!F103)</f>
        <v/>
      </c>
      <c r="AB100" s="5" t="str">
        <f>IF(ISBLANK(SAMPLES_meta!G103),"",SAMPLES_meta!G103)</f>
        <v/>
      </c>
      <c r="AC100" s="5" t="str">
        <f>IF(ISBLANK(SAMPLES_meta!H103),"",SAMPLES_meta!H103)</f>
        <v/>
      </c>
      <c r="AD100" s="5" t="str">
        <f>IF(ISBLANK(SAMPLES_meta!I103),"",SAMPLES_meta!I103)</f>
        <v/>
      </c>
      <c r="AE100" s="5" t="str">
        <f>IF(ISBLANK(SAMPLES_indiv!C103),"",SAMPLES_indiv!C103)</f>
        <v/>
      </c>
      <c r="AF100" s="5" t="str">
        <f>IF(ISBLANK(SAMPLES_indiv!D103),"",SAMPLES_indiv!D103)</f>
        <v/>
      </c>
      <c r="AG100" s="5" t="str">
        <f>IF(ISBLANK(SAMPLES_indiv!E103),"",SAMPLES_indiv!E103)</f>
        <v/>
      </c>
      <c r="AH100" s="5" t="str">
        <f>IF(ISBLANK(SAMPLES_indiv!F103),"",SAMPLES_indiv!F103)</f>
        <v/>
      </c>
      <c r="AI100" s="5" t="str">
        <f>IF(ISBLANK(SAMPLES_indiv!G103),"",SAMPLES_indiv!G103)</f>
        <v/>
      </c>
      <c r="AJ100" s="5" t="str">
        <f>IF(ISBLANK(SAMPLES_indiv!H103),"",SAMPLES_indiv!H103)</f>
        <v/>
      </c>
      <c r="AK100" s="5" t="str">
        <f>IF(ISBLANK(SAMPLES_indiv!I103),"",SAMPLES_indiv!I103)</f>
        <v/>
      </c>
      <c r="AL100" s="5" t="str">
        <f>IF(ISBLANK(SAMPLES_indiv!J103),"",SAMPLES_indiv!J103)</f>
        <v/>
      </c>
      <c r="AM100" s="5" t="str">
        <f>IF(ISBLANK(SAMPLES_indiv!K103),"",SAMPLES_indiv!K103)</f>
        <v/>
      </c>
      <c r="AN100" s="5" t="str">
        <f>IF(ISBLANK(SAMPLES_indiv!L103),"",SAMPLES_indiv!L103)</f>
        <v/>
      </c>
      <c r="AO100" s="5" t="str">
        <f>IF(ISBLANK(SAMPLES_indiv!M103),"",SAMPLES_indiv!M103)</f>
        <v/>
      </c>
      <c r="AP100" s="5" t="str">
        <f>IF(ISBLANK(SAMPLES_indiv!N103),"",SAMPLES_indiv!N103)</f>
        <v/>
      </c>
      <c r="AQ100" s="5" t="str">
        <f>IF(ISBLANK(SAMPLES_indiv!O103),"",SAMPLES_indiv!O103)</f>
        <v/>
      </c>
      <c r="AR100" s="5" t="str">
        <f>IF(ISBLANK(SAMPLES_indiv!P103),"",SAMPLES_indiv!P103)</f>
        <v/>
      </c>
      <c r="AS100" s="5" t="str">
        <f>IF(ISBLANK(SAMPLES_indiv!Q103),"",SAMPLES_indiv!Q103)</f>
        <v/>
      </c>
      <c r="AT100" s="5" t="str">
        <f>IF(ISBLANK(SAMPLES_indiv!R103),"",SAMPLES_indiv!R103)</f>
        <v/>
      </c>
      <c r="AU100" s="5" t="str">
        <f>IF(ISBLANK(SAMPLES_indiv!S103),"",SAMPLES_indiv!S103)</f>
        <v/>
      </c>
      <c r="AV100" s="5" t="str">
        <f>IF(ISBLANK(SAMPLES_indiv!T103),"",SAMPLES_indiv!T103)</f>
        <v/>
      </c>
      <c r="AW100" s="5" t="str">
        <f>IF(ISBLANK(SAMPLES_indiv!U103),"",SAMPLES_indiv!U103)</f>
        <v/>
      </c>
      <c r="AX100" s="5" t="str">
        <f>IF(ISBLANK(SAMPLES_indiv!V103),"",SAMPLES_indiv!V103)</f>
        <v/>
      </c>
      <c r="AY100" s="5" t="str">
        <f>IF(ISBLANK(SAMPLES_indiv!W103),"",SAMPLES_indiv!W103)</f>
        <v/>
      </c>
      <c r="AZ100" s="5" t="str">
        <f>IF(ISBLANK(SAMPLES_chemphys!C103),"",SAMPLES_chemphys!C103)</f>
        <v/>
      </c>
      <c r="BA100" s="5" t="str">
        <f>IF(ISBLANK(SAMPLES_chemphys!D103),"",SAMPLES_chemphys!D103)</f>
        <v/>
      </c>
      <c r="BB100" s="5" t="str">
        <f>IF(ISBLANK(SAMPLES_chemphys!E103),"",SAMPLES_chemphys!E103)</f>
        <v/>
      </c>
      <c r="BC100" s="5" t="str">
        <f>IF(ISBLANK(SAMPLES_chemphys!F103),"",SAMPLES_chemphys!F103)</f>
        <v/>
      </c>
      <c r="BD100" s="5" t="str">
        <f>IF(ISBLANK(SAMPLES_chemphys!G103),"",SAMPLES_chemphys!G103)</f>
        <v/>
      </c>
      <c r="BE100" s="5" t="str">
        <f>IF(ISBLANK(SAMPLES_chemphys!H103),"",SAMPLES_chemphys!H103)</f>
        <v/>
      </c>
      <c r="BF100" s="5" t="str">
        <f>IF(ISBLANK(SAMPLES_chemphys!I103),"",SAMPLES_chemphys!I103)</f>
        <v/>
      </c>
      <c r="BG100" s="5" t="str">
        <f>IF(ISBLANK(SAMPLES_chemphys!J103),"",SAMPLES_chemphys!J103)</f>
        <v/>
      </c>
      <c r="BH100" s="5" t="str">
        <f>IF(ISBLANK(SAMPLES_chemphys!K103),"",SAMPLES_chemphys!K103)</f>
        <v/>
      </c>
      <c r="BI100" s="5" t="str">
        <f>IF(ISBLANK(SAMPLES_chemphys!L103),"",SAMPLES_chemphys!L103)</f>
        <v/>
      </c>
      <c r="BJ100" s="5" t="str">
        <f>IF(ISBLANK(SAMPLES_chemphys!M103),"",SAMPLES_chemphys!M103)</f>
        <v/>
      </c>
      <c r="BK100" s="5" t="str">
        <f>IF(ISBLANK(SAMPLES_chemphys!N103),"",SAMPLES_chemphys!N103)</f>
        <v/>
      </c>
      <c r="BL100" s="5" t="str">
        <f>IF(ISBLANK(SAMPLES_chemphys!O103),"",SAMPLES_chemphys!O103)</f>
        <v/>
      </c>
      <c r="BM100" s="5" t="str">
        <f>IF(ISBLANK(SAMPLES_chemphys!P103),"",SAMPLES_chemphys!P103)</f>
        <v/>
      </c>
      <c r="BN100" s="5" t="str">
        <f>IF(ISBLANK(SAMPLES_chemphys!Q103),"",SAMPLES_chemphys!Q103)</f>
        <v/>
      </c>
      <c r="BO100" s="5" t="str">
        <f>IF(ISBLANK(SAMPLES_chemphys!R103),"",SAMPLES_chemphys!R103)</f>
        <v/>
      </c>
      <c r="BP100" s="5" t="str">
        <f>IF(ISBLANK(SAMPLES_chemphys!S103),"",SAMPLES_chemphys!S103)</f>
        <v/>
      </c>
      <c r="BQ100" s="5" t="str">
        <f>IF(ISBLANK(SAMPLES_chemphys!T103),"",SAMPLES_chemphys!T103)</f>
        <v/>
      </c>
      <c r="BR100" s="5" t="str">
        <f>IF(ISBLANK(SAMPLES_chemphys!U103),"",SAMPLES_chemphys!U103)</f>
        <v/>
      </c>
      <c r="BS100" s="5" t="str">
        <f>IF(ISBLANK(SAMPLES_chemphys!V103),"",SAMPLES_chemphys!V103)</f>
        <v/>
      </c>
      <c r="BT100" s="5" t="str">
        <f>IF(ISBLANK(SAMPLES_chemphys!W103),"",SAMPLES_chemphys!W103)</f>
        <v/>
      </c>
      <c r="BU100" s="5" t="str">
        <f>IF(ISBLANK(SAMPLES_chemphys!X103),"",SAMPLES_chemphys!X103)</f>
        <v/>
      </c>
      <c r="BV100" s="5" t="str">
        <f>IF(ISBLANK(SAMPLES_chemphys!Y103),"",SAMPLES_chemphys!Y103)</f>
        <v/>
      </c>
      <c r="BW100" s="5" t="str">
        <f>IF(ISBLANK(SAMPLES_chemphys!Z103),"",SAMPLES_chemphys!Z103)</f>
        <v/>
      </c>
      <c r="BX100" s="5" t="str">
        <f>IF(ISBLANK(SAMPLES_chemphys!AA103),"",SAMPLES_chemphys!AA103)</f>
        <v/>
      </c>
      <c r="BY100" s="5" t="str">
        <f>IF(ISBLANK(SAMPLES_chemphys!AB103),"",SAMPLES_chemphys!AB103)</f>
        <v/>
      </c>
      <c r="BZ100" s="5" t="str">
        <f>IF(ISBLANK(SAMPLES_chemphys!AC103),"",SAMPLES_chemphys!AC103)</f>
        <v/>
      </c>
      <c r="CA100" s="5" t="str">
        <f>IF(ISBLANK(SAMPLES_chemphys!AD103),"",SAMPLES_chemphys!AD103)</f>
        <v/>
      </c>
      <c r="CB100" s="5" t="str">
        <f>IF(ISBLANK(SAMPLES_chemphys!AE103),"",SAMPLES_chemphys!AE103)</f>
        <v/>
      </c>
      <c r="CC100" s="5" t="str">
        <f>IF(ISBLANK(SAMPLES_chemphys!AF103),"",SAMPLES_chemphys!AF103)</f>
        <v/>
      </c>
      <c r="CD100" s="5" t="str">
        <f>IF(ISBLANK(SAMPLES_chemphys!AG103),"",SAMPLES_chemphys!AG103)</f>
        <v/>
      </c>
      <c r="CE100" s="5" t="str">
        <f>IF(ISBLANK(SEQUENCING!Y103),"",SEQUENCING!Y103)</f>
        <v>YES</v>
      </c>
      <c r="CF100" s="5" t="str">
        <f>IF(ISBLANK(SEQUENCING!L103),"",SEQUENCING!L103)</f>
        <v/>
      </c>
      <c r="CG100" s="5" t="str">
        <f>IF(ISBLANK(SEQUENCING!M103),"",SEQUENCING!M103)</f>
        <v/>
      </c>
      <c r="CH100" s="5" t="str">
        <f>IF(ISBLANK(SEQUENCING!N103),"",SEQUENCING!N103)</f>
        <v/>
      </c>
      <c r="CI100" s="5" t="str">
        <f>IF(ISBLANK(SEQUENCING!O103),"",SEQUENCING!O103)</f>
        <v/>
      </c>
      <c r="CJ100" s="5" t="str">
        <f>IF(ISBLANK(SEQUENCING!P103),"",SEQUENCING!P103)</f>
        <v/>
      </c>
      <c r="CK100" s="5" t="str">
        <f>IF(ISBLANK(SEQUENCING!Q103),"",SEQUENCING!Q103)</f>
        <v/>
      </c>
      <c r="CL100" s="5" t="str">
        <f>IF(ISBLANK(SEQUENCING!R103),"",SEQUENCING!R103)</f>
        <v/>
      </c>
    </row>
    <row r="101" ht="15.75" customHeight="1">
      <c r="A101" s="5" t="str">
        <f>IF(ISBLANK(SAMPLES_general!Y104),"",SAMPLES_general!Y104)</f>
        <v/>
      </c>
      <c r="B101" s="5" t="str">
        <f>IF(ISBLANK(SAMPLES_general!B104),"",SAMPLES_general!B104)</f>
        <v/>
      </c>
      <c r="C101" s="5" t="str">
        <f>IF(ISBLANK(SAMPLES_general!C104),"",SAMPLES_general!C104)</f>
        <v/>
      </c>
      <c r="D101" s="5" t="str">
        <f>IF(ISBLANK(SAMPLES_general!D104),"",SAMPLES_general!D104)</f>
        <v/>
      </c>
      <c r="E101" s="5" t="str">
        <f>IF(ISBLANK(SAMPLES_general!E104),"",SAMPLES_general!E104)</f>
        <v/>
      </c>
      <c r="F101" s="5" t="str">
        <f>IF(ISBLANK(SAMPLES_general!F104),"",SAMPLES_general!F104)</f>
        <v/>
      </c>
      <c r="G101" s="5" t="str">
        <f>IF(ISBLANK(SAMPLES_general!G104),"",SAMPLES_general!G104)</f>
        <v/>
      </c>
      <c r="H101" s="5" t="str">
        <f>IF(ISBLANK(SAMPLES_general!I104),"",SAMPLES_general!I104)</f>
        <v/>
      </c>
      <c r="I101" s="5" t="str">
        <f>IF(ISBLANK(SAMPLES_general!J104),"",SAMPLES_general!J104)</f>
        <v/>
      </c>
      <c r="J101" s="5" t="str">
        <f>IF(ISBLANK(SAMPLES_general!K104),"",SAMPLES_general!K104)</f>
        <v/>
      </c>
      <c r="K101" s="5" t="str">
        <f>IF(ISBLANK(SAMPLES_general!L104),"",SAMPLES_general!L104)</f>
        <v/>
      </c>
      <c r="L101" s="5" t="str">
        <f>IF(ISBLANK(SAMPLES_general!M104),"",SAMPLES_general!M104)</f>
        <v/>
      </c>
      <c r="M101" s="5" t="str">
        <f>IF(ISBLANK(SAMPLES_general!N104),"",SAMPLES_general!N104)</f>
        <v/>
      </c>
      <c r="N101" s="5" t="str">
        <f>IF(ISBLANK(SAMPLES_general!O104),"",SAMPLES_general!O104)</f>
        <v/>
      </c>
      <c r="O101" s="5" t="str">
        <f>IF(ISBLANK(SAMPLES_general!P104),"",SAMPLES_general!P104)</f>
        <v/>
      </c>
      <c r="P101" s="5" t="str">
        <f>IF(ISBLANK(SAMPLES_general!Q104),"",SAMPLES_general!Q104)</f>
        <v/>
      </c>
      <c r="Q101" s="5" t="str">
        <f>IF(ISBLANK(SAMPLES_general!R104),"",SAMPLES_general!R104)</f>
        <v/>
      </c>
      <c r="R101" s="5" t="str">
        <f>IF(ISBLANK(SAMPLES_general!S104),"",SAMPLES_general!S104)</f>
        <v/>
      </c>
      <c r="S101" s="5" t="str">
        <f>IF(ISBLANK(SAMPLES_general!T104),"",SAMPLES_general!T104)</f>
        <v/>
      </c>
      <c r="T101" s="5" t="str">
        <f>IF(ISBLANK(SAMPLES_general!U104),"",SAMPLES_general!U104)</f>
        <v/>
      </c>
      <c r="U101" s="5" t="str">
        <f>IF(ISBLANK(SAMPLES_general!V104),"",SAMPLES_general!V104)</f>
        <v/>
      </c>
      <c r="V101" s="5" t="str">
        <f>IF(ISBLANK(SAMPLES_general!W104),"",SAMPLES_general!W104)</f>
        <v/>
      </c>
      <c r="W101" s="5" t="str">
        <f>IF(ISBLANK(SAMPLES_general!X104),"",SAMPLES_general!X104)</f>
        <v/>
      </c>
      <c r="X101" s="5" t="str">
        <f>IF(ISBLANK(SAMPLES_meta!C104),"",SAMPLES_meta!C104)</f>
        <v/>
      </c>
      <c r="Y101" s="5" t="str">
        <f>IF(ISBLANK(SAMPLES_meta!D104),"",SAMPLES_meta!D104)</f>
        <v xml:space="preserve">Aquaculture origin (domesticated)</v>
      </c>
      <c r="Z101" s="5" t="str">
        <f>IF(ISBLANK(SAMPLES_meta!E104),"",SAMPLES_meta!E104)</f>
        <v/>
      </c>
      <c r="AA101" s="5" t="str">
        <f>IF(ISBLANK(SAMPLES_meta!F104),"",SAMPLES_meta!F104)</f>
        <v/>
      </c>
      <c r="AB101" s="5" t="str">
        <f>IF(ISBLANK(SAMPLES_meta!G104),"",SAMPLES_meta!G104)</f>
        <v/>
      </c>
      <c r="AC101" s="5" t="str">
        <f>IF(ISBLANK(SAMPLES_meta!H104),"",SAMPLES_meta!H104)</f>
        <v/>
      </c>
      <c r="AD101" s="5" t="str">
        <f>IF(ISBLANK(SAMPLES_meta!I104),"",SAMPLES_meta!I104)</f>
        <v/>
      </c>
      <c r="AE101" s="5" t="str">
        <f>IF(ISBLANK(SAMPLES_indiv!C104),"",SAMPLES_indiv!C104)</f>
        <v/>
      </c>
      <c r="AF101" s="5" t="str">
        <f>IF(ISBLANK(SAMPLES_indiv!D104),"",SAMPLES_indiv!D104)</f>
        <v/>
      </c>
      <c r="AG101" s="5" t="str">
        <f>IF(ISBLANK(SAMPLES_indiv!E104),"",SAMPLES_indiv!E104)</f>
        <v/>
      </c>
      <c r="AH101" s="5" t="str">
        <f>IF(ISBLANK(SAMPLES_indiv!F104),"",SAMPLES_indiv!F104)</f>
        <v/>
      </c>
      <c r="AI101" s="5" t="str">
        <f>IF(ISBLANK(SAMPLES_indiv!G104),"",SAMPLES_indiv!G104)</f>
        <v/>
      </c>
      <c r="AJ101" s="5" t="str">
        <f>IF(ISBLANK(SAMPLES_indiv!H104),"",SAMPLES_indiv!H104)</f>
        <v/>
      </c>
      <c r="AK101" s="5" t="str">
        <f>IF(ISBLANK(SAMPLES_indiv!I104),"",SAMPLES_indiv!I104)</f>
        <v/>
      </c>
      <c r="AL101" s="5" t="str">
        <f>IF(ISBLANK(SAMPLES_indiv!J104),"",SAMPLES_indiv!J104)</f>
        <v/>
      </c>
      <c r="AM101" s="5" t="str">
        <f>IF(ISBLANK(SAMPLES_indiv!K104),"",SAMPLES_indiv!K104)</f>
        <v/>
      </c>
      <c r="AN101" s="5" t="str">
        <f>IF(ISBLANK(SAMPLES_indiv!L104),"",SAMPLES_indiv!L104)</f>
        <v/>
      </c>
      <c r="AO101" s="5" t="str">
        <f>IF(ISBLANK(SAMPLES_indiv!M104),"",SAMPLES_indiv!M104)</f>
        <v/>
      </c>
      <c r="AP101" s="5" t="str">
        <f>IF(ISBLANK(SAMPLES_indiv!N104),"",SAMPLES_indiv!N104)</f>
        <v/>
      </c>
      <c r="AQ101" s="5" t="str">
        <f>IF(ISBLANK(SAMPLES_indiv!O104),"",SAMPLES_indiv!O104)</f>
        <v/>
      </c>
      <c r="AR101" s="5" t="str">
        <f>IF(ISBLANK(SAMPLES_indiv!P104),"",SAMPLES_indiv!P104)</f>
        <v/>
      </c>
      <c r="AS101" s="5" t="str">
        <f>IF(ISBLANK(SAMPLES_indiv!Q104),"",SAMPLES_indiv!Q104)</f>
        <v/>
      </c>
      <c r="AT101" s="5" t="str">
        <f>IF(ISBLANK(SAMPLES_indiv!R104),"",SAMPLES_indiv!R104)</f>
        <v/>
      </c>
      <c r="AU101" s="5" t="str">
        <f>IF(ISBLANK(SAMPLES_indiv!S104),"",SAMPLES_indiv!S104)</f>
        <v/>
      </c>
      <c r="AV101" s="5" t="str">
        <f>IF(ISBLANK(SAMPLES_indiv!T104),"",SAMPLES_indiv!T104)</f>
        <v/>
      </c>
      <c r="AW101" s="5" t="str">
        <f>IF(ISBLANK(SAMPLES_indiv!U104),"",SAMPLES_indiv!U104)</f>
        <v/>
      </c>
      <c r="AX101" s="5" t="str">
        <f>IF(ISBLANK(SAMPLES_indiv!V104),"",SAMPLES_indiv!V104)</f>
        <v/>
      </c>
      <c r="AY101" s="5" t="str">
        <f>IF(ISBLANK(SAMPLES_indiv!W104),"",SAMPLES_indiv!W104)</f>
        <v/>
      </c>
      <c r="AZ101" s="5" t="str">
        <f>IF(ISBLANK(SAMPLES_chemphys!C104),"",SAMPLES_chemphys!C104)</f>
        <v/>
      </c>
      <c r="BA101" s="5" t="str">
        <f>IF(ISBLANK(SAMPLES_chemphys!D104),"",SAMPLES_chemphys!D104)</f>
        <v/>
      </c>
      <c r="BB101" s="5" t="str">
        <f>IF(ISBLANK(SAMPLES_chemphys!E104),"",SAMPLES_chemphys!E104)</f>
        <v/>
      </c>
      <c r="BC101" s="5" t="str">
        <f>IF(ISBLANK(SAMPLES_chemphys!F104),"",SAMPLES_chemphys!F104)</f>
        <v/>
      </c>
      <c r="BD101" s="5" t="str">
        <f>IF(ISBLANK(SAMPLES_chemphys!G104),"",SAMPLES_chemphys!G104)</f>
        <v/>
      </c>
      <c r="BE101" s="5" t="str">
        <f>IF(ISBLANK(SAMPLES_chemphys!H104),"",SAMPLES_chemphys!H104)</f>
        <v/>
      </c>
      <c r="BF101" s="5" t="str">
        <f>IF(ISBLANK(SAMPLES_chemphys!I104),"",SAMPLES_chemphys!I104)</f>
        <v/>
      </c>
      <c r="BG101" s="5" t="str">
        <f>IF(ISBLANK(SAMPLES_chemphys!J104),"",SAMPLES_chemphys!J104)</f>
        <v/>
      </c>
      <c r="BH101" s="5" t="str">
        <f>IF(ISBLANK(SAMPLES_chemphys!K104),"",SAMPLES_chemphys!K104)</f>
        <v/>
      </c>
      <c r="BI101" s="5" t="str">
        <f>IF(ISBLANK(SAMPLES_chemphys!L104),"",SAMPLES_chemphys!L104)</f>
        <v/>
      </c>
      <c r="BJ101" s="5" t="str">
        <f>IF(ISBLANK(SAMPLES_chemphys!M104),"",SAMPLES_chemphys!M104)</f>
        <v/>
      </c>
      <c r="BK101" s="5" t="str">
        <f>IF(ISBLANK(SAMPLES_chemphys!N104),"",SAMPLES_chemphys!N104)</f>
        <v/>
      </c>
      <c r="BL101" s="5" t="str">
        <f>IF(ISBLANK(SAMPLES_chemphys!O104),"",SAMPLES_chemphys!O104)</f>
        <v/>
      </c>
      <c r="BM101" s="5" t="str">
        <f>IF(ISBLANK(SAMPLES_chemphys!P104),"",SAMPLES_chemphys!P104)</f>
        <v/>
      </c>
      <c r="BN101" s="5" t="str">
        <f>IF(ISBLANK(SAMPLES_chemphys!Q104),"",SAMPLES_chemphys!Q104)</f>
        <v/>
      </c>
      <c r="BO101" s="5" t="str">
        <f>IF(ISBLANK(SAMPLES_chemphys!R104),"",SAMPLES_chemphys!R104)</f>
        <v/>
      </c>
      <c r="BP101" s="5" t="str">
        <f>IF(ISBLANK(SAMPLES_chemphys!S104),"",SAMPLES_chemphys!S104)</f>
        <v/>
      </c>
      <c r="BQ101" s="5" t="str">
        <f>IF(ISBLANK(SAMPLES_chemphys!T104),"",SAMPLES_chemphys!T104)</f>
        <v/>
      </c>
      <c r="BR101" s="5" t="str">
        <f>IF(ISBLANK(SAMPLES_chemphys!U104),"",SAMPLES_chemphys!U104)</f>
        <v/>
      </c>
      <c r="BS101" s="5" t="str">
        <f>IF(ISBLANK(SAMPLES_chemphys!V104),"",SAMPLES_chemphys!V104)</f>
        <v/>
      </c>
      <c r="BT101" s="5" t="str">
        <f>IF(ISBLANK(SAMPLES_chemphys!W104),"",SAMPLES_chemphys!W104)</f>
        <v/>
      </c>
      <c r="BU101" s="5" t="str">
        <f>IF(ISBLANK(SAMPLES_chemphys!X104),"",SAMPLES_chemphys!X104)</f>
        <v/>
      </c>
      <c r="BV101" s="5" t="str">
        <f>IF(ISBLANK(SAMPLES_chemphys!Y104),"",SAMPLES_chemphys!Y104)</f>
        <v/>
      </c>
      <c r="BW101" s="5" t="str">
        <f>IF(ISBLANK(SAMPLES_chemphys!Z104),"",SAMPLES_chemphys!Z104)</f>
        <v/>
      </c>
      <c r="BX101" s="5" t="str">
        <f>IF(ISBLANK(SAMPLES_chemphys!AA104),"",SAMPLES_chemphys!AA104)</f>
        <v/>
      </c>
      <c r="BY101" s="5" t="str">
        <f>IF(ISBLANK(SAMPLES_chemphys!AB104),"",SAMPLES_chemphys!AB104)</f>
        <v/>
      </c>
      <c r="BZ101" s="5" t="str">
        <f>IF(ISBLANK(SAMPLES_chemphys!AC104),"",SAMPLES_chemphys!AC104)</f>
        <v/>
      </c>
      <c r="CA101" s="5" t="str">
        <f>IF(ISBLANK(SAMPLES_chemphys!AD104),"",SAMPLES_chemphys!AD104)</f>
        <v/>
      </c>
      <c r="CB101" s="5" t="str">
        <f>IF(ISBLANK(SAMPLES_chemphys!AE104),"",SAMPLES_chemphys!AE104)</f>
        <v/>
      </c>
      <c r="CC101" s="5" t="str">
        <f>IF(ISBLANK(SAMPLES_chemphys!AF104),"",SAMPLES_chemphys!AF104)</f>
        <v/>
      </c>
      <c r="CD101" s="5" t="str">
        <f>IF(ISBLANK(SAMPLES_chemphys!AG104),"",SAMPLES_chemphys!AG104)</f>
        <v/>
      </c>
      <c r="CE101" s="5" t="str">
        <f>IF(ISBLANK(SEQUENCING!Y104),"",SEQUENCING!Y104)</f>
        <v>YES</v>
      </c>
      <c r="CF101" s="5" t="str">
        <f>IF(ISBLANK(SEQUENCING!L104),"",SEQUENCING!L104)</f>
        <v/>
      </c>
      <c r="CG101" s="5" t="str">
        <f>IF(ISBLANK(SEQUENCING!M104),"",SEQUENCING!M104)</f>
        <v/>
      </c>
      <c r="CH101" s="5" t="str">
        <f>IF(ISBLANK(SEQUENCING!N104),"",SEQUENCING!N104)</f>
        <v/>
      </c>
      <c r="CI101" s="5" t="str">
        <f>IF(ISBLANK(SEQUENCING!O104),"",SEQUENCING!O104)</f>
        <v/>
      </c>
      <c r="CJ101" s="5" t="str">
        <f>IF(ISBLANK(SEQUENCING!P104),"",SEQUENCING!P104)</f>
        <v/>
      </c>
      <c r="CK101" s="5" t="str">
        <f>IF(ISBLANK(SEQUENCING!Q104),"",SEQUENCING!Q104)</f>
        <v/>
      </c>
      <c r="CL101" s="5" t="str">
        <f>IF(ISBLANK(SEQUENCING!R104),"",SEQUENCING!R104)</f>
        <v/>
      </c>
    </row>
    <row r="102" ht="15.75" customHeight="1">
      <c r="A102" s="5" t="str">
        <f>IF(ISBLANK(SAMPLES_general!Y105),"",SAMPLES_general!Y105)</f>
        <v/>
      </c>
      <c r="B102" s="5" t="str">
        <f>IF(ISBLANK(SAMPLES_general!B105),"",SAMPLES_general!B105)</f>
        <v/>
      </c>
      <c r="C102" s="5" t="str">
        <f>IF(ISBLANK(SAMPLES_general!C105),"",SAMPLES_general!C105)</f>
        <v/>
      </c>
      <c r="D102" s="5" t="str">
        <f>IF(ISBLANK(SAMPLES_general!D105),"",SAMPLES_general!D105)</f>
        <v/>
      </c>
      <c r="E102" s="5" t="str">
        <f>IF(ISBLANK(SAMPLES_general!E105),"",SAMPLES_general!E105)</f>
        <v/>
      </c>
      <c r="F102" s="5" t="str">
        <f>IF(ISBLANK(SAMPLES_general!F105),"",SAMPLES_general!F105)</f>
        <v/>
      </c>
      <c r="G102" s="5" t="str">
        <f>IF(ISBLANK(SAMPLES_general!G105),"",SAMPLES_general!G105)</f>
        <v/>
      </c>
      <c r="H102" s="5" t="str">
        <f>IF(ISBLANK(SAMPLES_general!I105),"",SAMPLES_general!I105)</f>
        <v/>
      </c>
      <c r="I102" s="5" t="str">
        <f>IF(ISBLANK(SAMPLES_general!J105),"",SAMPLES_general!J105)</f>
        <v/>
      </c>
      <c r="J102" s="5" t="str">
        <f>IF(ISBLANK(SAMPLES_general!K105),"",SAMPLES_general!K105)</f>
        <v/>
      </c>
      <c r="K102" s="5" t="str">
        <f>IF(ISBLANK(SAMPLES_general!L105),"",SAMPLES_general!L105)</f>
        <v/>
      </c>
      <c r="L102" s="5" t="str">
        <f>IF(ISBLANK(SAMPLES_general!M105),"",SAMPLES_general!M105)</f>
        <v/>
      </c>
      <c r="M102" s="5" t="str">
        <f>IF(ISBLANK(SAMPLES_general!N105),"",SAMPLES_general!N105)</f>
        <v/>
      </c>
      <c r="N102" s="5" t="str">
        <f>IF(ISBLANK(SAMPLES_general!O105),"",SAMPLES_general!O105)</f>
        <v/>
      </c>
      <c r="O102" s="5" t="str">
        <f>IF(ISBLANK(SAMPLES_general!P105),"",SAMPLES_general!P105)</f>
        <v/>
      </c>
      <c r="P102" s="5" t="str">
        <f>IF(ISBLANK(SAMPLES_general!Q105),"",SAMPLES_general!Q105)</f>
        <v/>
      </c>
      <c r="Q102" s="5" t="str">
        <f>IF(ISBLANK(SAMPLES_general!R105),"",SAMPLES_general!R105)</f>
        <v/>
      </c>
      <c r="R102" s="5" t="str">
        <f>IF(ISBLANK(SAMPLES_general!S105),"",SAMPLES_general!S105)</f>
        <v/>
      </c>
      <c r="S102" s="5" t="str">
        <f>IF(ISBLANK(SAMPLES_general!T105),"",SAMPLES_general!T105)</f>
        <v/>
      </c>
      <c r="T102" s="5" t="str">
        <f>IF(ISBLANK(SAMPLES_general!U105),"",SAMPLES_general!U105)</f>
        <v/>
      </c>
      <c r="U102" s="5" t="str">
        <f>IF(ISBLANK(SAMPLES_general!V105),"",SAMPLES_general!V105)</f>
        <v/>
      </c>
      <c r="V102" s="5" t="str">
        <f>IF(ISBLANK(SAMPLES_general!W105),"",SAMPLES_general!W105)</f>
        <v/>
      </c>
      <c r="W102" s="5" t="str">
        <f>IF(ISBLANK(SAMPLES_general!X105),"",SAMPLES_general!X105)</f>
        <v/>
      </c>
      <c r="X102" s="5" t="str">
        <f>IF(ISBLANK(SAMPLES_meta!C105),"",SAMPLES_meta!C105)</f>
        <v/>
      </c>
      <c r="Y102" s="5" t="str">
        <f>IF(ISBLANK(SAMPLES_meta!D105),"",SAMPLES_meta!D105)</f>
        <v xml:space="preserve">Aquaculture origin (domesticated)</v>
      </c>
      <c r="Z102" s="5" t="str">
        <f>IF(ISBLANK(SAMPLES_meta!E105),"",SAMPLES_meta!E105)</f>
        <v/>
      </c>
      <c r="AA102" s="5" t="str">
        <f>IF(ISBLANK(SAMPLES_meta!F105),"",SAMPLES_meta!F105)</f>
        <v/>
      </c>
      <c r="AB102" s="5" t="str">
        <f>IF(ISBLANK(SAMPLES_meta!G105),"",SAMPLES_meta!G105)</f>
        <v/>
      </c>
      <c r="AC102" s="5" t="str">
        <f>IF(ISBLANK(SAMPLES_meta!H105),"",SAMPLES_meta!H105)</f>
        <v/>
      </c>
      <c r="AD102" s="5" t="str">
        <f>IF(ISBLANK(SAMPLES_meta!I105),"",SAMPLES_meta!I105)</f>
        <v/>
      </c>
      <c r="AE102" s="5" t="str">
        <f>IF(ISBLANK(SAMPLES_indiv!C105),"",SAMPLES_indiv!C105)</f>
        <v/>
      </c>
      <c r="AF102" s="5" t="str">
        <f>IF(ISBLANK(SAMPLES_indiv!D105),"",SAMPLES_indiv!D105)</f>
        <v/>
      </c>
      <c r="AG102" s="5" t="str">
        <f>IF(ISBLANK(SAMPLES_indiv!E105),"",SAMPLES_indiv!E105)</f>
        <v/>
      </c>
      <c r="AH102" s="5" t="str">
        <f>IF(ISBLANK(SAMPLES_indiv!F105),"",SAMPLES_indiv!F105)</f>
        <v/>
      </c>
      <c r="AI102" s="5" t="str">
        <f>IF(ISBLANK(SAMPLES_indiv!G105),"",SAMPLES_indiv!G105)</f>
        <v/>
      </c>
      <c r="AJ102" s="5" t="str">
        <f>IF(ISBLANK(SAMPLES_indiv!H105),"",SAMPLES_indiv!H105)</f>
        <v/>
      </c>
      <c r="AK102" s="5" t="str">
        <f>IF(ISBLANK(SAMPLES_indiv!I105),"",SAMPLES_indiv!I105)</f>
        <v/>
      </c>
      <c r="AL102" s="5" t="str">
        <f>IF(ISBLANK(SAMPLES_indiv!J105),"",SAMPLES_indiv!J105)</f>
        <v/>
      </c>
      <c r="AM102" s="5" t="str">
        <f>IF(ISBLANK(SAMPLES_indiv!K105),"",SAMPLES_indiv!K105)</f>
        <v/>
      </c>
      <c r="AN102" s="5" t="str">
        <f>IF(ISBLANK(SAMPLES_indiv!L105),"",SAMPLES_indiv!L105)</f>
        <v/>
      </c>
      <c r="AO102" s="5" t="str">
        <f>IF(ISBLANK(SAMPLES_indiv!M105),"",SAMPLES_indiv!M105)</f>
        <v/>
      </c>
      <c r="AP102" s="5" t="str">
        <f>IF(ISBLANK(SAMPLES_indiv!N105),"",SAMPLES_indiv!N105)</f>
        <v/>
      </c>
      <c r="AQ102" s="5" t="str">
        <f>IF(ISBLANK(SAMPLES_indiv!O105),"",SAMPLES_indiv!O105)</f>
        <v/>
      </c>
      <c r="AR102" s="5" t="str">
        <f>IF(ISBLANK(SAMPLES_indiv!P105),"",SAMPLES_indiv!P105)</f>
        <v/>
      </c>
      <c r="AS102" s="5" t="str">
        <f>IF(ISBLANK(SAMPLES_indiv!Q105),"",SAMPLES_indiv!Q105)</f>
        <v/>
      </c>
      <c r="AT102" s="5" t="str">
        <f>IF(ISBLANK(SAMPLES_indiv!R105),"",SAMPLES_indiv!R105)</f>
        <v/>
      </c>
      <c r="AU102" s="5" t="str">
        <f>IF(ISBLANK(SAMPLES_indiv!S105),"",SAMPLES_indiv!S105)</f>
        <v/>
      </c>
      <c r="AV102" s="5" t="str">
        <f>IF(ISBLANK(SAMPLES_indiv!T105),"",SAMPLES_indiv!T105)</f>
        <v/>
      </c>
      <c r="AW102" s="5" t="str">
        <f>IF(ISBLANK(SAMPLES_indiv!U105),"",SAMPLES_indiv!U105)</f>
        <v/>
      </c>
      <c r="AX102" s="5" t="str">
        <f>IF(ISBLANK(SAMPLES_indiv!V105),"",SAMPLES_indiv!V105)</f>
        <v/>
      </c>
      <c r="AY102" s="5" t="str">
        <f>IF(ISBLANK(SAMPLES_indiv!W105),"",SAMPLES_indiv!W105)</f>
        <v/>
      </c>
      <c r="AZ102" s="5" t="str">
        <f>IF(ISBLANK(SAMPLES_chemphys!C105),"",SAMPLES_chemphys!C105)</f>
        <v/>
      </c>
      <c r="BA102" s="5" t="str">
        <f>IF(ISBLANK(SAMPLES_chemphys!D105),"",SAMPLES_chemphys!D105)</f>
        <v/>
      </c>
      <c r="BB102" s="5" t="str">
        <f>IF(ISBLANK(SAMPLES_chemphys!E105),"",SAMPLES_chemphys!E105)</f>
        <v/>
      </c>
      <c r="BC102" s="5" t="str">
        <f>IF(ISBLANK(SAMPLES_chemphys!F105),"",SAMPLES_chemphys!F105)</f>
        <v/>
      </c>
      <c r="BD102" s="5" t="str">
        <f>IF(ISBLANK(SAMPLES_chemphys!G105),"",SAMPLES_chemphys!G105)</f>
        <v/>
      </c>
      <c r="BE102" s="5" t="str">
        <f>IF(ISBLANK(SAMPLES_chemphys!H105),"",SAMPLES_chemphys!H105)</f>
        <v/>
      </c>
      <c r="BF102" s="5" t="str">
        <f>IF(ISBLANK(SAMPLES_chemphys!I105),"",SAMPLES_chemphys!I105)</f>
        <v/>
      </c>
      <c r="BG102" s="5" t="str">
        <f>IF(ISBLANK(SAMPLES_chemphys!J105),"",SAMPLES_chemphys!J105)</f>
        <v/>
      </c>
      <c r="BH102" s="5" t="str">
        <f>IF(ISBLANK(SAMPLES_chemphys!K105),"",SAMPLES_chemphys!K105)</f>
        <v/>
      </c>
      <c r="BI102" s="5" t="str">
        <f>IF(ISBLANK(SAMPLES_chemphys!L105),"",SAMPLES_chemphys!L105)</f>
        <v/>
      </c>
      <c r="BJ102" s="5" t="str">
        <f>IF(ISBLANK(SAMPLES_chemphys!M105),"",SAMPLES_chemphys!M105)</f>
        <v/>
      </c>
      <c r="BK102" s="5" t="str">
        <f>IF(ISBLANK(SAMPLES_chemphys!N105),"",SAMPLES_chemphys!N105)</f>
        <v/>
      </c>
      <c r="BL102" s="5" t="str">
        <f>IF(ISBLANK(SAMPLES_chemphys!O105),"",SAMPLES_chemphys!O105)</f>
        <v/>
      </c>
      <c r="BM102" s="5" t="str">
        <f>IF(ISBLANK(SAMPLES_chemphys!P105),"",SAMPLES_chemphys!P105)</f>
        <v/>
      </c>
      <c r="BN102" s="5" t="str">
        <f>IF(ISBLANK(SAMPLES_chemphys!Q105),"",SAMPLES_chemphys!Q105)</f>
        <v/>
      </c>
      <c r="BO102" s="5" t="str">
        <f>IF(ISBLANK(SAMPLES_chemphys!R105),"",SAMPLES_chemphys!R105)</f>
        <v/>
      </c>
      <c r="BP102" s="5" t="str">
        <f>IF(ISBLANK(SAMPLES_chemphys!S105),"",SAMPLES_chemphys!S105)</f>
        <v/>
      </c>
      <c r="BQ102" s="5" t="str">
        <f>IF(ISBLANK(SAMPLES_chemphys!T105),"",SAMPLES_chemphys!T105)</f>
        <v/>
      </c>
      <c r="BR102" s="5" t="str">
        <f>IF(ISBLANK(SAMPLES_chemphys!U105),"",SAMPLES_chemphys!U105)</f>
        <v/>
      </c>
      <c r="BS102" s="5" t="str">
        <f>IF(ISBLANK(SAMPLES_chemphys!V105),"",SAMPLES_chemphys!V105)</f>
        <v/>
      </c>
      <c r="BT102" s="5" t="str">
        <f>IF(ISBLANK(SAMPLES_chemphys!W105),"",SAMPLES_chemphys!W105)</f>
        <v/>
      </c>
      <c r="BU102" s="5" t="str">
        <f>IF(ISBLANK(SAMPLES_chemphys!X105),"",SAMPLES_chemphys!X105)</f>
        <v/>
      </c>
      <c r="BV102" s="5" t="str">
        <f>IF(ISBLANK(SAMPLES_chemphys!Y105),"",SAMPLES_chemphys!Y105)</f>
        <v/>
      </c>
      <c r="BW102" s="5" t="str">
        <f>IF(ISBLANK(SAMPLES_chemphys!Z105),"",SAMPLES_chemphys!Z105)</f>
        <v/>
      </c>
      <c r="BX102" s="5" t="str">
        <f>IF(ISBLANK(SAMPLES_chemphys!AA105),"",SAMPLES_chemphys!AA105)</f>
        <v/>
      </c>
      <c r="BY102" s="5" t="str">
        <f>IF(ISBLANK(SAMPLES_chemphys!AB105),"",SAMPLES_chemphys!AB105)</f>
        <v/>
      </c>
      <c r="BZ102" s="5" t="str">
        <f>IF(ISBLANK(SAMPLES_chemphys!AC105),"",SAMPLES_chemphys!AC105)</f>
        <v/>
      </c>
      <c r="CA102" s="5" t="str">
        <f>IF(ISBLANK(SAMPLES_chemphys!AD105),"",SAMPLES_chemphys!AD105)</f>
        <v/>
      </c>
      <c r="CB102" s="5" t="str">
        <f>IF(ISBLANK(SAMPLES_chemphys!AE105),"",SAMPLES_chemphys!AE105)</f>
        <v/>
      </c>
      <c r="CC102" s="5" t="str">
        <f>IF(ISBLANK(SAMPLES_chemphys!AF105),"",SAMPLES_chemphys!AF105)</f>
        <v/>
      </c>
      <c r="CD102" s="5" t="str">
        <f>IF(ISBLANK(SAMPLES_chemphys!AG105),"",SAMPLES_chemphys!AG105)</f>
        <v/>
      </c>
      <c r="CE102" s="5" t="str">
        <f>IF(ISBLANK(SEQUENCING!Y105),"",SEQUENCING!Y105)</f>
        <v>YES</v>
      </c>
      <c r="CF102" s="5" t="str">
        <f>IF(ISBLANK(SEQUENCING!L105),"",SEQUENCING!L105)</f>
        <v/>
      </c>
      <c r="CG102" s="5" t="str">
        <f>IF(ISBLANK(SEQUENCING!M105),"",SEQUENCING!M105)</f>
        <v/>
      </c>
      <c r="CH102" s="5" t="str">
        <f>IF(ISBLANK(SEQUENCING!N105),"",SEQUENCING!N105)</f>
        <v/>
      </c>
      <c r="CI102" s="5" t="str">
        <f>IF(ISBLANK(SEQUENCING!O105),"",SEQUENCING!O105)</f>
        <v/>
      </c>
      <c r="CJ102" s="5" t="str">
        <f>IF(ISBLANK(SEQUENCING!P105),"",SEQUENCING!P105)</f>
        <v/>
      </c>
      <c r="CK102" s="5" t="str">
        <f>IF(ISBLANK(SEQUENCING!Q105),"",SEQUENCING!Q105)</f>
        <v/>
      </c>
      <c r="CL102" s="5" t="str">
        <f>IF(ISBLANK(SEQUENCING!R105),"",SEQUENCING!R105)</f>
        <v/>
      </c>
    </row>
    <row r="103" ht="15.75" customHeight="1">
      <c r="A103" s="5" t="str">
        <f>IF(ISBLANK(SAMPLES_general!Y106),"",SAMPLES_general!Y106)</f>
        <v/>
      </c>
      <c r="B103" s="5" t="str">
        <f>IF(ISBLANK(SAMPLES_general!B106),"",SAMPLES_general!B106)</f>
        <v/>
      </c>
      <c r="C103" s="5" t="str">
        <f>IF(ISBLANK(SAMPLES_general!C106),"",SAMPLES_general!C106)</f>
        <v/>
      </c>
      <c r="D103" s="5" t="str">
        <f>IF(ISBLANK(SAMPLES_general!D106),"",SAMPLES_general!D106)</f>
        <v/>
      </c>
      <c r="E103" s="5" t="str">
        <f>IF(ISBLANK(SAMPLES_general!E106),"",SAMPLES_general!E106)</f>
        <v/>
      </c>
      <c r="F103" s="5" t="str">
        <f>IF(ISBLANK(SAMPLES_general!F106),"",SAMPLES_general!F106)</f>
        <v/>
      </c>
      <c r="G103" s="5" t="str">
        <f>IF(ISBLANK(SAMPLES_general!G106),"",SAMPLES_general!G106)</f>
        <v/>
      </c>
      <c r="H103" s="5" t="str">
        <f>IF(ISBLANK(SAMPLES_general!I106),"",SAMPLES_general!I106)</f>
        <v/>
      </c>
      <c r="I103" s="5" t="str">
        <f>IF(ISBLANK(SAMPLES_general!J106),"",SAMPLES_general!J106)</f>
        <v/>
      </c>
      <c r="J103" s="5" t="str">
        <f>IF(ISBLANK(SAMPLES_general!K106),"",SAMPLES_general!K106)</f>
        <v/>
      </c>
      <c r="K103" s="5" t="str">
        <f>IF(ISBLANK(SAMPLES_general!L106),"",SAMPLES_general!L106)</f>
        <v/>
      </c>
      <c r="L103" s="5" t="str">
        <f>IF(ISBLANK(SAMPLES_general!M106),"",SAMPLES_general!M106)</f>
        <v/>
      </c>
      <c r="M103" s="5" t="str">
        <f>IF(ISBLANK(SAMPLES_general!N106),"",SAMPLES_general!N106)</f>
        <v/>
      </c>
      <c r="N103" s="5" t="str">
        <f>IF(ISBLANK(SAMPLES_general!O106),"",SAMPLES_general!O106)</f>
        <v/>
      </c>
      <c r="O103" s="5" t="str">
        <f>IF(ISBLANK(SAMPLES_general!P106),"",SAMPLES_general!P106)</f>
        <v/>
      </c>
      <c r="P103" s="5" t="str">
        <f>IF(ISBLANK(SAMPLES_general!Q106),"",SAMPLES_general!Q106)</f>
        <v/>
      </c>
      <c r="Q103" s="5" t="str">
        <f>IF(ISBLANK(SAMPLES_general!R106),"",SAMPLES_general!R106)</f>
        <v/>
      </c>
      <c r="R103" s="5" t="str">
        <f>IF(ISBLANK(SAMPLES_general!S106),"",SAMPLES_general!S106)</f>
        <v/>
      </c>
      <c r="S103" s="5" t="str">
        <f>IF(ISBLANK(SAMPLES_general!T106),"",SAMPLES_general!T106)</f>
        <v/>
      </c>
      <c r="T103" s="5" t="str">
        <f>IF(ISBLANK(SAMPLES_general!U106),"",SAMPLES_general!U106)</f>
        <v/>
      </c>
      <c r="U103" s="5" t="str">
        <f>IF(ISBLANK(SAMPLES_general!V106),"",SAMPLES_general!V106)</f>
        <v/>
      </c>
      <c r="V103" s="5" t="str">
        <f>IF(ISBLANK(SAMPLES_general!W106),"",SAMPLES_general!W106)</f>
        <v/>
      </c>
      <c r="W103" s="5" t="str">
        <f>IF(ISBLANK(SAMPLES_general!X106),"",SAMPLES_general!X106)</f>
        <v/>
      </c>
      <c r="X103" s="5" t="str">
        <f>IF(ISBLANK(SAMPLES_meta!C106),"",SAMPLES_meta!C106)</f>
        <v/>
      </c>
      <c r="Y103" s="5" t="str">
        <f>IF(ISBLANK(SAMPLES_meta!D106),"",SAMPLES_meta!D106)</f>
        <v xml:space="preserve">Aquaculture origin (domesticated)</v>
      </c>
      <c r="Z103" s="5" t="str">
        <f>IF(ISBLANK(SAMPLES_meta!E106),"",SAMPLES_meta!E106)</f>
        <v/>
      </c>
      <c r="AA103" s="5" t="str">
        <f>IF(ISBLANK(SAMPLES_meta!F106),"",SAMPLES_meta!F106)</f>
        <v/>
      </c>
      <c r="AB103" s="5" t="str">
        <f>IF(ISBLANK(SAMPLES_meta!G106),"",SAMPLES_meta!G106)</f>
        <v/>
      </c>
      <c r="AC103" s="5" t="str">
        <f>IF(ISBLANK(SAMPLES_meta!H106),"",SAMPLES_meta!H106)</f>
        <v/>
      </c>
      <c r="AD103" s="5" t="str">
        <f>IF(ISBLANK(SAMPLES_meta!I106),"",SAMPLES_meta!I106)</f>
        <v/>
      </c>
      <c r="AE103" s="5" t="str">
        <f>IF(ISBLANK(SAMPLES_indiv!C106),"",SAMPLES_indiv!C106)</f>
        <v/>
      </c>
      <c r="AF103" s="5" t="str">
        <f>IF(ISBLANK(SAMPLES_indiv!D106),"",SAMPLES_indiv!D106)</f>
        <v/>
      </c>
      <c r="AG103" s="5" t="str">
        <f>IF(ISBLANK(SAMPLES_indiv!E106),"",SAMPLES_indiv!E106)</f>
        <v/>
      </c>
      <c r="AH103" s="5" t="str">
        <f>IF(ISBLANK(SAMPLES_indiv!F106),"",SAMPLES_indiv!F106)</f>
        <v/>
      </c>
      <c r="AI103" s="5" t="str">
        <f>IF(ISBLANK(SAMPLES_indiv!G106),"",SAMPLES_indiv!G106)</f>
        <v/>
      </c>
      <c r="AJ103" s="5" t="str">
        <f>IF(ISBLANK(SAMPLES_indiv!H106),"",SAMPLES_indiv!H106)</f>
        <v/>
      </c>
      <c r="AK103" s="5" t="str">
        <f>IF(ISBLANK(SAMPLES_indiv!I106),"",SAMPLES_indiv!I106)</f>
        <v/>
      </c>
      <c r="AL103" s="5" t="str">
        <f>IF(ISBLANK(SAMPLES_indiv!J106),"",SAMPLES_indiv!J106)</f>
        <v/>
      </c>
      <c r="AM103" s="5" t="str">
        <f>IF(ISBLANK(SAMPLES_indiv!K106),"",SAMPLES_indiv!K106)</f>
        <v/>
      </c>
      <c r="AN103" s="5" t="str">
        <f>IF(ISBLANK(SAMPLES_indiv!L106),"",SAMPLES_indiv!L106)</f>
        <v/>
      </c>
      <c r="AO103" s="5" t="str">
        <f>IF(ISBLANK(SAMPLES_indiv!M106),"",SAMPLES_indiv!M106)</f>
        <v/>
      </c>
      <c r="AP103" s="5" t="str">
        <f>IF(ISBLANK(SAMPLES_indiv!N106),"",SAMPLES_indiv!N106)</f>
        <v/>
      </c>
      <c r="AQ103" s="5" t="str">
        <f>IF(ISBLANK(SAMPLES_indiv!O106),"",SAMPLES_indiv!O106)</f>
        <v/>
      </c>
      <c r="AR103" s="5" t="str">
        <f>IF(ISBLANK(SAMPLES_indiv!P106),"",SAMPLES_indiv!P106)</f>
        <v/>
      </c>
      <c r="AS103" s="5" t="str">
        <f>IF(ISBLANK(SAMPLES_indiv!Q106),"",SAMPLES_indiv!Q106)</f>
        <v/>
      </c>
      <c r="AT103" s="5" t="str">
        <f>IF(ISBLANK(SAMPLES_indiv!R106),"",SAMPLES_indiv!R106)</f>
        <v/>
      </c>
      <c r="AU103" s="5" t="str">
        <f>IF(ISBLANK(SAMPLES_indiv!S106),"",SAMPLES_indiv!S106)</f>
        <v/>
      </c>
      <c r="AV103" s="5" t="str">
        <f>IF(ISBLANK(SAMPLES_indiv!T106),"",SAMPLES_indiv!T106)</f>
        <v/>
      </c>
      <c r="AW103" s="5" t="str">
        <f>IF(ISBLANK(SAMPLES_indiv!U106),"",SAMPLES_indiv!U106)</f>
        <v/>
      </c>
      <c r="AX103" s="5" t="str">
        <f>IF(ISBLANK(SAMPLES_indiv!V106),"",SAMPLES_indiv!V106)</f>
        <v/>
      </c>
      <c r="AY103" s="5" t="str">
        <f>IF(ISBLANK(SAMPLES_indiv!W106),"",SAMPLES_indiv!W106)</f>
        <v/>
      </c>
      <c r="AZ103" s="5" t="str">
        <f>IF(ISBLANK(SAMPLES_chemphys!C106),"",SAMPLES_chemphys!C106)</f>
        <v/>
      </c>
      <c r="BA103" s="5" t="str">
        <f>IF(ISBLANK(SAMPLES_chemphys!D106),"",SAMPLES_chemphys!D106)</f>
        <v/>
      </c>
      <c r="BB103" s="5" t="str">
        <f>IF(ISBLANK(SAMPLES_chemphys!E106),"",SAMPLES_chemphys!E106)</f>
        <v/>
      </c>
      <c r="BC103" s="5" t="str">
        <f>IF(ISBLANK(SAMPLES_chemphys!F106),"",SAMPLES_chemphys!F106)</f>
        <v/>
      </c>
      <c r="BD103" s="5" t="str">
        <f>IF(ISBLANK(SAMPLES_chemphys!G106),"",SAMPLES_chemphys!G106)</f>
        <v/>
      </c>
      <c r="BE103" s="5" t="str">
        <f>IF(ISBLANK(SAMPLES_chemphys!H106),"",SAMPLES_chemphys!H106)</f>
        <v/>
      </c>
      <c r="BF103" s="5" t="str">
        <f>IF(ISBLANK(SAMPLES_chemphys!I106),"",SAMPLES_chemphys!I106)</f>
        <v/>
      </c>
      <c r="BG103" s="5" t="str">
        <f>IF(ISBLANK(SAMPLES_chemphys!J106),"",SAMPLES_chemphys!J106)</f>
        <v/>
      </c>
      <c r="BH103" s="5" t="str">
        <f>IF(ISBLANK(SAMPLES_chemphys!K106),"",SAMPLES_chemphys!K106)</f>
        <v/>
      </c>
      <c r="BI103" s="5" t="str">
        <f>IF(ISBLANK(SAMPLES_chemphys!L106),"",SAMPLES_chemphys!L106)</f>
        <v/>
      </c>
      <c r="BJ103" s="5" t="str">
        <f>IF(ISBLANK(SAMPLES_chemphys!M106),"",SAMPLES_chemphys!M106)</f>
        <v/>
      </c>
      <c r="BK103" s="5" t="str">
        <f>IF(ISBLANK(SAMPLES_chemphys!N106),"",SAMPLES_chemphys!N106)</f>
        <v/>
      </c>
      <c r="BL103" s="5" t="str">
        <f>IF(ISBLANK(SAMPLES_chemphys!O106),"",SAMPLES_chemphys!O106)</f>
        <v/>
      </c>
      <c r="BM103" s="5" t="str">
        <f>IF(ISBLANK(SAMPLES_chemphys!P106),"",SAMPLES_chemphys!P106)</f>
        <v/>
      </c>
      <c r="BN103" s="5" t="str">
        <f>IF(ISBLANK(SAMPLES_chemphys!Q106),"",SAMPLES_chemphys!Q106)</f>
        <v/>
      </c>
      <c r="BO103" s="5" t="str">
        <f>IF(ISBLANK(SAMPLES_chemphys!R106),"",SAMPLES_chemphys!R106)</f>
        <v/>
      </c>
      <c r="BP103" s="5" t="str">
        <f>IF(ISBLANK(SAMPLES_chemphys!S106),"",SAMPLES_chemphys!S106)</f>
        <v/>
      </c>
      <c r="BQ103" s="5" t="str">
        <f>IF(ISBLANK(SAMPLES_chemphys!T106),"",SAMPLES_chemphys!T106)</f>
        <v/>
      </c>
      <c r="BR103" s="5" t="str">
        <f>IF(ISBLANK(SAMPLES_chemphys!U106),"",SAMPLES_chemphys!U106)</f>
        <v/>
      </c>
      <c r="BS103" s="5" t="str">
        <f>IF(ISBLANK(SAMPLES_chemphys!V106),"",SAMPLES_chemphys!V106)</f>
        <v/>
      </c>
      <c r="BT103" s="5" t="str">
        <f>IF(ISBLANK(SAMPLES_chemphys!W106),"",SAMPLES_chemphys!W106)</f>
        <v/>
      </c>
      <c r="BU103" s="5" t="str">
        <f>IF(ISBLANK(SAMPLES_chemphys!X106),"",SAMPLES_chemphys!X106)</f>
        <v/>
      </c>
      <c r="BV103" s="5" t="str">
        <f>IF(ISBLANK(SAMPLES_chemphys!Y106),"",SAMPLES_chemphys!Y106)</f>
        <v/>
      </c>
      <c r="BW103" s="5" t="str">
        <f>IF(ISBLANK(SAMPLES_chemphys!Z106),"",SAMPLES_chemphys!Z106)</f>
        <v/>
      </c>
      <c r="BX103" s="5" t="str">
        <f>IF(ISBLANK(SAMPLES_chemphys!AA106),"",SAMPLES_chemphys!AA106)</f>
        <v/>
      </c>
      <c r="BY103" s="5" t="str">
        <f>IF(ISBLANK(SAMPLES_chemphys!AB106),"",SAMPLES_chemphys!AB106)</f>
        <v/>
      </c>
      <c r="BZ103" s="5" t="str">
        <f>IF(ISBLANK(SAMPLES_chemphys!AC106),"",SAMPLES_chemphys!AC106)</f>
        <v/>
      </c>
      <c r="CA103" s="5" t="str">
        <f>IF(ISBLANK(SAMPLES_chemphys!AD106),"",SAMPLES_chemphys!AD106)</f>
        <v/>
      </c>
      <c r="CB103" s="5" t="str">
        <f>IF(ISBLANK(SAMPLES_chemphys!AE106),"",SAMPLES_chemphys!AE106)</f>
        <v/>
      </c>
      <c r="CC103" s="5" t="str">
        <f>IF(ISBLANK(SAMPLES_chemphys!AF106),"",SAMPLES_chemphys!AF106)</f>
        <v/>
      </c>
      <c r="CD103" s="5" t="str">
        <f>IF(ISBLANK(SAMPLES_chemphys!AG106),"",SAMPLES_chemphys!AG106)</f>
        <v/>
      </c>
      <c r="CE103" s="5" t="str">
        <f>IF(ISBLANK(SEQUENCING!Y106),"",SEQUENCING!Y106)</f>
        <v>YES</v>
      </c>
      <c r="CF103" s="5" t="str">
        <f>IF(ISBLANK(SEQUENCING!L106),"",SEQUENCING!L106)</f>
        <v/>
      </c>
      <c r="CG103" s="5" t="str">
        <f>IF(ISBLANK(SEQUENCING!M106),"",SEQUENCING!M106)</f>
        <v/>
      </c>
      <c r="CH103" s="5" t="str">
        <f>IF(ISBLANK(SEQUENCING!N106),"",SEQUENCING!N106)</f>
        <v/>
      </c>
      <c r="CI103" s="5" t="str">
        <f>IF(ISBLANK(SEQUENCING!O106),"",SEQUENCING!O106)</f>
        <v/>
      </c>
      <c r="CJ103" s="5" t="str">
        <f>IF(ISBLANK(SEQUENCING!P106),"",SEQUENCING!P106)</f>
        <v/>
      </c>
      <c r="CK103" s="5" t="str">
        <f>IF(ISBLANK(SEQUENCING!Q106),"",SEQUENCING!Q106)</f>
        <v/>
      </c>
      <c r="CL103" s="5" t="str">
        <f>IF(ISBLANK(SEQUENCING!R106),"",SEQUENCING!R106)</f>
        <v/>
      </c>
    </row>
    <row r="104" ht="15.75" customHeight="1">
      <c r="A104" s="5" t="str">
        <f>IF(ISBLANK(SAMPLES_general!Y107),"",SAMPLES_general!Y107)</f>
        <v/>
      </c>
      <c r="B104" s="5" t="str">
        <f>IF(ISBLANK(SAMPLES_general!B107),"",SAMPLES_general!B107)</f>
        <v/>
      </c>
      <c r="C104" s="5" t="str">
        <f>IF(ISBLANK(SAMPLES_general!C107),"",SAMPLES_general!C107)</f>
        <v/>
      </c>
      <c r="D104" s="5" t="str">
        <f>IF(ISBLANK(SAMPLES_general!D107),"",SAMPLES_general!D107)</f>
        <v/>
      </c>
      <c r="E104" s="5" t="str">
        <f>IF(ISBLANK(SAMPLES_general!E107),"",SAMPLES_general!E107)</f>
        <v/>
      </c>
      <c r="F104" s="5" t="str">
        <f>IF(ISBLANK(SAMPLES_general!F107),"",SAMPLES_general!F107)</f>
        <v/>
      </c>
      <c r="G104" s="5" t="str">
        <f>IF(ISBLANK(SAMPLES_general!G107),"",SAMPLES_general!G107)</f>
        <v/>
      </c>
      <c r="H104" s="5" t="str">
        <f>IF(ISBLANK(SAMPLES_general!I107),"",SAMPLES_general!I107)</f>
        <v/>
      </c>
      <c r="I104" s="5" t="str">
        <f>IF(ISBLANK(SAMPLES_general!J107),"",SAMPLES_general!J107)</f>
        <v/>
      </c>
      <c r="J104" s="5" t="str">
        <f>IF(ISBLANK(SAMPLES_general!K107),"",SAMPLES_general!K107)</f>
        <v/>
      </c>
      <c r="K104" s="5" t="str">
        <f>IF(ISBLANK(SAMPLES_general!L107),"",SAMPLES_general!L107)</f>
        <v/>
      </c>
      <c r="L104" s="5" t="str">
        <f>IF(ISBLANK(SAMPLES_general!M107),"",SAMPLES_general!M107)</f>
        <v/>
      </c>
      <c r="M104" s="5" t="str">
        <f>IF(ISBLANK(SAMPLES_general!N107),"",SAMPLES_general!N107)</f>
        <v/>
      </c>
      <c r="N104" s="5" t="str">
        <f>IF(ISBLANK(SAMPLES_general!O107),"",SAMPLES_general!O107)</f>
        <v/>
      </c>
      <c r="O104" s="5" t="str">
        <f>IF(ISBLANK(SAMPLES_general!P107),"",SAMPLES_general!P107)</f>
        <v/>
      </c>
      <c r="P104" s="5" t="str">
        <f>IF(ISBLANK(SAMPLES_general!Q107),"",SAMPLES_general!Q107)</f>
        <v/>
      </c>
      <c r="Q104" s="5" t="str">
        <f>IF(ISBLANK(SAMPLES_general!R107),"",SAMPLES_general!R107)</f>
        <v/>
      </c>
      <c r="R104" s="5" t="str">
        <f>IF(ISBLANK(SAMPLES_general!S107),"",SAMPLES_general!S107)</f>
        <v/>
      </c>
      <c r="S104" s="5" t="str">
        <f>IF(ISBLANK(SAMPLES_general!T107),"",SAMPLES_general!T107)</f>
        <v/>
      </c>
      <c r="T104" s="5" t="str">
        <f>IF(ISBLANK(SAMPLES_general!U107),"",SAMPLES_general!U107)</f>
        <v/>
      </c>
      <c r="U104" s="5" t="str">
        <f>IF(ISBLANK(SAMPLES_general!V107),"",SAMPLES_general!V107)</f>
        <v/>
      </c>
      <c r="V104" s="5" t="str">
        <f>IF(ISBLANK(SAMPLES_general!W107),"",SAMPLES_general!W107)</f>
        <v/>
      </c>
      <c r="W104" s="5" t="str">
        <f>IF(ISBLANK(SAMPLES_general!X107),"",SAMPLES_general!X107)</f>
        <v/>
      </c>
      <c r="X104" s="5" t="str">
        <f>IF(ISBLANK(SAMPLES_meta!C107),"",SAMPLES_meta!C107)</f>
        <v/>
      </c>
      <c r="Y104" s="5" t="str">
        <f>IF(ISBLANK(SAMPLES_meta!D107),"",SAMPLES_meta!D107)</f>
        <v xml:space="preserve">Aquaculture origin (domesticated)</v>
      </c>
      <c r="Z104" s="5" t="str">
        <f>IF(ISBLANK(SAMPLES_meta!E107),"",SAMPLES_meta!E107)</f>
        <v/>
      </c>
      <c r="AA104" s="5" t="str">
        <f>IF(ISBLANK(SAMPLES_meta!F107),"",SAMPLES_meta!F107)</f>
        <v/>
      </c>
      <c r="AB104" s="5" t="str">
        <f>IF(ISBLANK(SAMPLES_meta!G107),"",SAMPLES_meta!G107)</f>
        <v/>
      </c>
      <c r="AC104" s="5" t="str">
        <f>IF(ISBLANK(SAMPLES_meta!H107),"",SAMPLES_meta!H107)</f>
        <v/>
      </c>
      <c r="AD104" s="5" t="str">
        <f>IF(ISBLANK(SAMPLES_meta!I107),"",SAMPLES_meta!I107)</f>
        <v/>
      </c>
      <c r="AE104" s="5" t="str">
        <f>IF(ISBLANK(SAMPLES_indiv!C107),"",SAMPLES_indiv!C107)</f>
        <v/>
      </c>
      <c r="AF104" s="5" t="str">
        <f>IF(ISBLANK(SAMPLES_indiv!D107),"",SAMPLES_indiv!D107)</f>
        <v/>
      </c>
      <c r="AG104" s="5" t="str">
        <f>IF(ISBLANK(SAMPLES_indiv!E107),"",SAMPLES_indiv!E107)</f>
        <v/>
      </c>
      <c r="AH104" s="5" t="str">
        <f>IF(ISBLANK(SAMPLES_indiv!F107),"",SAMPLES_indiv!F107)</f>
        <v/>
      </c>
      <c r="AI104" s="5" t="str">
        <f>IF(ISBLANK(SAMPLES_indiv!G107),"",SAMPLES_indiv!G107)</f>
        <v/>
      </c>
      <c r="AJ104" s="5" t="str">
        <f>IF(ISBLANK(SAMPLES_indiv!H107),"",SAMPLES_indiv!H107)</f>
        <v/>
      </c>
      <c r="AK104" s="5" t="str">
        <f>IF(ISBLANK(SAMPLES_indiv!I107),"",SAMPLES_indiv!I107)</f>
        <v/>
      </c>
      <c r="AL104" s="5" t="str">
        <f>IF(ISBLANK(SAMPLES_indiv!J107),"",SAMPLES_indiv!J107)</f>
        <v/>
      </c>
      <c r="AM104" s="5" t="str">
        <f>IF(ISBLANK(SAMPLES_indiv!K107),"",SAMPLES_indiv!K107)</f>
        <v/>
      </c>
      <c r="AN104" s="5" t="str">
        <f>IF(ISBLANK(SAMPLES_indiv!L107),"",SAMPLES_indiv!L107)</f>
        <v/>
      </c>
      <c r="AO104" s="5" t="str">
        <f>IF(ISBLANK(SAMPLES_indiv!M107),"",SAMPLES_indiv!M107)</f>
        <v/>
      </c>
      <c r="AP104" s="5" t="str">
        <f>IF(ISBLANK(SAMPLES_indiv!N107),"",SAMPLES_indiv!N107)</f>
        <v/>
      </c>
      <c r="AQ104" s="5" t="str">
        <f>IF(ISBLANK(SAMPLES_indiv!O107),"",SAMPLES_indiv!O107)</f>
        <v/>
      </c>
      <c r="AR104" s="5" t="str">
        <f>IF(ISBLANK(SAMPLES_indiv!P107),"",SAMPLES_indiv!P107)</f>
        <v/>
      </c>
      <c r="AS104" s="5" t="str">
        <f>IF(ISBLANK(SAMPLES_indiv!Q107),"",SAMPLES_indiv!Q107)</f>
        <v/>
      </c>
      <c r="AT104" s="5" t="str">
        <f>IF(ISBLANK(SAMPLES_indiv!R107),"",SAMPLES_indiv!R107)</f>
        <v/>
      </c>
      <c r="AU104" s="5" t="str">
        <f>IF(ISBLANK(SAMPLES_indiv!S107),"",SAMPLES_indiv!S107)</f>
        <v/>
      </c>
      <c r="AV104" s="5" t="str">
        <f>IF(ISBLANK(SAMPLES_indiv!T107),"",SAMPLES_indiv!T107)</f>
        <v/>
      </c>
      <c r="AW104" s="5" t="str">
        <f>IF(ISBLANK(SAMPLES_indiv!U107),"",SAMPLES_indiv!U107)</f>
        <v/>
      </c>
      <c r="AX104" s="5" t="str">
        <f>IF(ISBLANK(SAMPLES_indiv!V107),"",SAMPLES_indiv!V107)</f>
        <v/>
      </c>
      <c r="AY104" s="5" t="str">
        <f>IF(ISBLANK(SAMPLES_indiv!W107),"",SAMPLES_indiv!W107)</f>
        <v/>
      </c>
      <c r="AZ104" s="5" t="str">
        <f>IF(ISBLANK(SAMPLES_chemphys!C107),"",SAMPLES_chemphys!C107)</f>
        <v/>
      </c>
      <c r="BA104" s="5" t="str">
        <f>IF(ISBLANK(SAMPLES_chemphys!D107),"",SAMPLES_chemphys!D107)</f>
        <v/>
      </c>
      <c r="BB104" s="5" t="str">
        <f>IF(ISBLANK(SAMPLES_chemphys!E107),"",SAMPLES_chemphys!E107)</f>
        <v/>
      </c>
      <c r="BC104" s="5" t="str">
        <f>IF(ISBLANK(SAMPLES_chemphys!F107),"",SAMPLES_chemphys!F107)</f>
        <v/>
      </c>
      <c r="BD104" s="5" t="str">
        <f>IF(ISBLANK(SAMPLES_chemphys!G107),"",SAMPLES_chemphys!G107)</f>
        <v/>
      </c>
      <c r="BE104" s="5" t="str">
        <f>IF(ISBLANK(SAMPLES_chemphys!H107),"",SAMPLES_chemphys!H107)</f>
        <v/>
      </c>
      <c r="BF104" s="5" t="str">
        <f>IF(ISBLANK(SAMPLES_chemphys!I107),"",SAMPLES_chemphys!I107)</f>
        <v/>
      </c>
      <c r="BG104" s="5" t="str">
        <f>IF(ISBLANK(SAMPLES_chemphys!J107),"",SAMPLES_chemphys!J107)</f>
        <v/>
      </c>
      <c r="BH104" s="5" t="str">
        <f>IF(ISBLANK(SAMPLES_chemphys!K107),"",SAMPLES_chemphys!K107)</f>
        <v/>
      </c>
      <c r="BI104" s="5" t="str">
        <f>IF(ISBLANK(SAMPLES_chemphys!L107),"",SAMPLES_chemphys!L107)</f>
        <v/>
      </c>
      <c r="BJ104" s="5" t="str">
        <f>IF(ISBLANK(SAMPLES_chemphys!M107),"",SAMPLES_chemphys!M107)</f>
        <v/>
      </c>
      <c r="BK104" s="5" t="str">
        <f>IF(ISBLANK(SAMPLES_chemphys!N107),"",SAMPLES_chemphys!N107)</f>
        <v/>
      </c>
      <c r="BL104" s="5" t="str">
        <f>IF(ISBLANK(SAMPLES_chemphys!O107),"",SAMPLES_chemphys!O107)</f>
        <v/>
      </c>
      <c r="BM104" s="5" t="str">
        <f>IF(ISBLANK(SAMPLES_chemphys!P107),"",SAMPLES_chemphys!P107)</f>
        <v/>
      </c>
      <c r="BN104" s="5" t="str">
        <f>IF(ISBLANK(SAMPLES_chemphys!Q107),"",SAMPLES_chemphys!Q107)</f>
        <v/>
      </c>
      <c r="BO104" s="5" t="str">
        <f>IF(ISBLANK(SAMPLES_chemphys!R107),"",SAMPLES_chemphys!R107)</f>
        <v/>
      </c>
      <c r="BP104" s="5" t="str">
        <f>IF(ISBLANK(SAMPLES_chemphys!S107),"",SAMPLES_chemphys!S107)</f>
        <v/>
      </c>
      <c r="BQ104" s="5" t="str">
        <f>IF(ISBLANK(SAMPLES_chemphys!T107),"",SAMPLES_chemphys!T107)</f>
        <v/>
      </c>
      <c r="BR104" s="5" t="str">
        <f>IF(ISBLANK(SAMPLES_chemphys!U107),"",SAMPLES_chemphys!U107)</f>
        <v/>
      </c>
      <c r="BS104" s="5" t="str">
        <f>IF(ISBLANK(SAMPLES_chemphys!V107),"",SAMPLES_chemphys!V107)</f>
        <v/>
      </c>
      <c r="BT104" s="5" t="str">
        <f>IF(ISBLANK(SAMPLES_chemphys!W107),"",SAMPLES_chemphys!W107)</f>
        <v/>
      </c>
      <c r="BU104" s="5" t="str">
        <f>IF(ISBLANK(SAMPLES_chemphys!X107),"",SAMPLES_chemphys!X107)</f>
        <v/>
      </c>
      <c r="BV104" s="5" t="str">
        <f>IF(ISBLANK(SAMPLES_chemphys!Y107),"",SAMPLES_chemphys!Y107)</f>
        <v/>
      </c>
      <c r="BW104" s="5" t="str">
        <f>IF(ISBLANK(SAMPLES_chemphys!Z107),"",SAMPLES_chemphys!Z107)</f>
        <v/>
      </c>
      <c r="BX104" s="5" t="str">
        <f>IF(ISBLANK(SAMPLES_chemphys!AA107),"",SAMPLES_chemphys!AA107)</f>
        <v/>
      </c>
      <c r="BY104" s="5" t="str">
        <f>IF(ISBLANK(SAMPLES_chemphys!AB107),"",SAMPLES_chemphys!AB107)</f>
        <v/>
      </c>
      <c r="BZ104" s="5" t="str">
        <f>IF(ISBLANK(SAMPLES_chemphys!AC107),"",SAMPLES_chemphys!AC107)</f>
        <v/>
      </c>
      <c r="CA104" s="5" t="str">
        <f>IF(ISBLANK(SAMPLES_chemphys!AD107),"",SAMPLES_chemphys!AD107)</f>
        <v/>
      </c>
      <c r="CB104" s="5" t="str">
        <f>IF(ISBLANK(SAMPLES_chemphys!AE107),"",SAMPLES_chemphys!AE107)</f>
        <v/>
      </c>
      <c r="CC104" s="5" t="str">
        <f>IF(ISBLANK(SAMPLES_chemphys!AF107),"",SAMPLES_chemphys!AF107)</f>
        <v/>
      </c>
      <c r="CD104" s="5" t="str">
        <f>IF(ISBLANK(SAMPLES_chemphys!AG107),"",SAMPLES_chemphys!AG107)</f>
        <v/>
      </c>
      <c r="CE104" s="5" t="str">
        <f>IF(ISBLANK(SEQUENCING!Y107),"",SEQUENCING!Y107)</f>
        <v>YES</v>
      </c>
      <c r="CF104" s="5" t="str">
        <f>IF(ISBLANK(SEQUENCING!L107),"",SEQUENCING!L107)</f>
        <v/>
      </c>
      <c r="CG104" s="5" t="str">
        <f>IF(ISBLANK(SEQUENCING!M107),"",SEQUENCING!M107)</f>
        <v/>
      </c>
      <c r="CH104" s="5" t="str">
        <f>IF(ISBLANK(SEQUENCING!N107),"",SEQUENCING!N107)</f>
        <v/>
      </c>
      <c r="CI104" s="5" t="str">
        <f>IF(ISBLANK(SEQUENCING!O107),"",SEQUENCING!O107)</f>
        <v/>
      </c>
      <c r="CJ104" s="5" t="str">
        <f>IF(ISBLANK(SEQUENCING!P107),"",SEQUENCING!P107)</f>
        <v/>
      </c>
      <c r="CK104" s="5" t="str">
        <f>IF(ISBLANK(SEQUENCING!Q107),"",SEQUENCING!Q107)</f>
        <v/>
      </c>
      <c r="CL104" s="5" t="str">
        <f>IF(ISBLANK(SEQUENCING!R107),"",SEQUENCING!R107)</f>
        <v/>
      </c>
    </row>
    <row r="105" ht="15.75" customHeight="1">
      <c r="A105" s="5" t="str">
        <f>IF(ISBLANK(SAMPLES_general!Y108),"",SAMPLES_general!Y108)</f>
        <v/>
      </c>
      <c r="B105" s="5" t="str">
        <f>IF(ISBLANK(SAMPLES_general!B108),"",SAMPLES_general!B108)</f>
        <v/>
      </c>
      <c r="C105" s="5" t="str">
        <f>IF(ISBLANK(SAMPLES_general!C108),"",SAMPLES_general!C108)</f>
        <v/>
      </c>
      <c r="D105" s="5" t="str">
        <f>IF(ISBLANK(SAMPLES_general!D108),"",SAMPLES_general!D108)</f>
        <v/>
      </c>
      <c r="E105" s="5" t="str">
        <f>IF(ISBLANK(SAMPLES_general!E108),"",SAMPLES_general!E108)</f>
        <v/>
      </c>
      <c r="F105" s="5" t="str">
        <f>IF(ISBLANK(SAMPLES_general!F108),"",SAMPLES_general!F108)</f>
        <v/>
      </c>
      <c r="G105" s="5" t="str">
        <f>IF(ISBLANK(SAMPLES_general!G108),"",SAMPLES_general!G108)</f>
        <v/>
      </c>
      <c r="H105" s="5" t="str">
        <f>IF(ISBLANK(SAMPLES_general!I108),"",SAMPLES_general!I108)</f>
        <v/>
      </c>
      <c r="I105" s="5" t="str">
        <f>IF(ISBLANK(SAMPLES_general!J108),"",SAMPLES_general!J108)</f>
        <v/>
      </c>
      <c r="J105" s="5" t="str">
        <f>IF(ISBLANK(SAMPLES_general!K108),"",SAMPLES_general!K108)</f>
        <v/>
      </c>
      <c r="K105" s="5" t="str">
        <f>IF(ISBLANK(SAMPLES_general!L108),"",SAMPLES_general!L108)</f>
        <v/>
      </c>
      <c r="L105" s="5" t="str">
        <f>IF(ISBLANK(SAMPLES_general!M108),"",SAMPLES_general!M108)</f>
        <v/>
      </c>
      <c r="M105" s="5" t="str">
        <f>IF(ISBLANK(SAMPLES_general!N108),"",SAMPLES_general!N108)</f>
        <v/>
      </c>
      <c r="N105" s="5" t="str">
        <f>IF(ISBLANK(SAMPLES_general!O108),"",SAMPLES_general!O108)</f>
        <v/>
      </c>
      <c r="O105" s="5" t="str">
        <f>IF(ISBLANK(SAMPLES_general!P108),"",SAMPLES_general!P108)</f>
        <v/>
      </c>
      <c r="P105" s="5" t="str">
        <f>IF(ISBLANK(SAMPLES_general!Q108),"",SAMPLES_general!Q108)</f>
        <v/>
      </c>
      <c r="Q105" s="5" t="str">
        <f>IF(ISBLANK(SAMPLES_general!R108),"",SAMPLES_general!R108)</f>
        <v/>
      </c>
      <c r="R105" s="5" t="str">
        <f>IF(ISBLANK(SAMPLES_general!S108),"",SAMPLES_general!S108)</f>
        <v/>
      </c>
      <c r="S105" s="5" t="str">
        <f>IF(ISBLANK(SAMPLES_general!T108),"",SAMPLES_general!T108)</f>
        <v/>
      </c>
      <c r="T105" s="5" t="str">
        <f>IF(ISBLANK(SAMPLES_general!U108),"",SAMPLES_general!U108)</f>
        <v/>
      </c>
      <c r="U105" s="5" t="str">
        <f>IF(ISBLANK(SAMPLES_general!V108),"",SAMPLES_general!V108)</f>
        <v/>
      </c>
      <c r="V105" s="5" t="str">
        <f>IF(ISBLANK(SAMPLES_general!W108),"",SAMPLES_general!W108)</f>
        <v/>
      </c>
      <c r="W105" s="5" t="str">
        <f>IF(ISBLANK(SAMPLES_general!X108),"",SAMPLES_general!X108)</f>
        <v/>
      </c>
      <c r="X105" s="5" t="str">
        <f>IF(ISBLANK(SAMPLES_meta!C108),"",SAMPLES_meta!C108)</f>
        <v/>
      </c>
      <c r="Y105" s="5" t="str">
        <f>IF(ISBLANK(SAMPLES_meta!D108),"",SAMPLES_meta!D108)</f>
        <v xml:space="preserve">Aquaculture origin (domesticated)</v>
      </c>
      <c r="Z105" s="5" t="str">
        <f>IF(ISBLANK(SAMPLES_meta!E108),"",SAMPLES_meta!E108)</f>
        <v/>
      </c>
      <c r="AA105" s="5" t="str">
        <f>IF(ISBLANK(SAMPLES_meta!F108),"",SAMPLES_meta!F108)</f>
        <v/>
      </c>
      <c r="AB105" s="5" t="str">
        <f>IF(ISBLANK(SAMPLES_meta!G108),"",SAMPLES_meta!G108)</f>
        <v/>
      </c>
      <c r="AC105" s="5" t="str">
        <f>IF(ISBLANK(SAMPLES_meta!H108),"",SAMPLES_meta!H108)</f>
        <v/>
      </c>
      <c r="AD105" s="5" t="str">
        <f>IF(ISBLANK(SAMPLES_meta!I108),"",SAMPLES_meta!I108)</f>
        <v/>
      </c>
      <c r="AE105" s="5" t="str">
        <f>IF(ISBLANK(SAMPLES_indiv!C108),"",SAMPLES_indiv!C108)</f>
        <v/>
      </c>
      <c r="AF105" s="5" t="str">
        <f>IF(ISBLANK(SAMPLES_indiv!D108),"",SAMPLES_indiv!D108)</f>
        <v/>
      </c>
      <c r="AG105" s="5" t="str">
        <f>IF(ISBLANK(SAMPLES_indiv!E108),"",SAMPLES_indiv!E108)</f>
        <v/>
      </c>
      <c r="AH105" s="5" t="str">
        <f>IF(ISBLANK(SAMPLES_indiv!F108),"",SAMPLES_indiv!F108)</f>
        <v/>
      </c>
      <c r="AI105" s="5" t="str">
        <f>IF(ISBLANK(SAMPLES_indiv!G108),"",SAMPLES_indiv!G108)</f>
        <v/>
      </c>
      <c r="AJ105" s="5" t="str">
        <f>IF(ISBLANK(SAMPLES_indiv!H108),"",SAMPLES_indiv!H108)</f>
        <v/>
      </c>
      <c r="AK105" s="5" t="str">
        <f>IF(ISBLANK(SAMPLES_indiv!I108),"",SAMPLES_indiv!I108)</f>
        <v/>
      </c>
      <c r="AL105" s="5" t="str">
        <f>IF(ISBLANK(SAMPLES_indiv!J108),"",SAMPLES_indiv!J108)</f>
        <v/>
      </c>
      <c r="AM105" s="5" t="str">
        <f>IF(ISBLANK(SAMPLES_indiv!K108),"",SAMPLES_indiv!K108)</f>
        <v/>
      </c>
      <c r="AN105" s="5" t="str">
        <f>IF(ISBLANK(SAMPLES_indiv!L108),"",SAMPLES_indiv!L108)</f>
        <v/>
      </c>
      <c r="AO105" s="5" t="str">
        <f>IF(ISBLANK(SAMPLES_indiv!M108),"",SAMPLES_indiv!M108)</f>
        <v/>
      </c>
      <c r="AP105" s="5" t="str">
        <f>IF(ISBLANK(SAMPLES_indiv!N108),"",SAMPLES_indiv!N108)</f>
        <v/>
      </c>
      <c r="AQ105" s="5" t="str">
        <f>IF(ISBLANK(SAMPLES_indiv!O108),"",SAMPLES_indiv!O108)</f>
        <v/>
      </c>
      <c r="AR105" s="5" t="str">
        <f>IF(ISBLANK(SAMPLES_indiv!P108),"",SAMPLES_indiv!P108)</f>
        <v/>
      </c>
      <c r="AS105" s="5" t="str">
        <f>IF(ISBLANK(SAMPLES_indiv!Q108),"",SAMPLES_indiv!Q108)</f>
        <v/>
      </c>
      <c r="AT105" s="5" t="str">
        <f>IF(ISBLANK(SAMPLES_indiv!R108),"",SAMPLES_indiv!R108)</f>
        <v/>
      </c>
      <c r="AU105" s="5" t="str">
        <f>IF(ISBLANK(SAMPLES_indiv!S108),"",SAMPLES_indiv!S108)</f>
        <v/>
      </c>
      <c r="AV105" s="5" t="str">
        <f>IF(ISBLANK(SAMPLES_indiv!T108),"",SAMPLES_indiv!T108)</f>
        <v/>
      </c>
      <c r="AW105" s="5" t="str">
        <f>IF(ISBLANK(SAMPLES_indiv!U108),"",SAMPLES_indiv!U108)</f>
        <v/>
      </c>
      <c r="AX105" s="5" t="str">
        <f>IF(ISBLANK(SAMPLES_indiv!V108),"",SAMPLES_indiv!V108)</f>
        <v/>
      </c>
      <c r="AY105" s="5" t="str">
        <f>IF(ISBLANK(SAMPLES_indiv!W108),"",SAMPLES_indiv!W108)</f>
        <v/>
      </c>
      <c r="AZ105" s="5" t="str">
        <f>IF(ISBLANK(SAMPLES_chemphys!C108),"",SAMPLES_chemphys!C108)</f>
        <v/>
      </c>
      <c r="BA105" s="5" t="str">
        <f>IF(ISBLANK(SAMPLES_chemphys!D108),"",SAMPLES_chemphys!D108)</f>
        <v/>
      </c>
      <c r="BB105" s="5" t="str">
        <f>IF(ISBLANK(SAMPLES_chemphys!E108),"",SAMPLES_chemphys!E108)</f>
        <v/>
      </c>
      <c r="BC105" s="5" t="str">
        <f>IF(ISBLANK(SAMPLES_chemphys!F108),"",SAMPLES_chemphys!F108)</f>
        <v/>
      </c>
      <c r="BD105" s="5" t="str">
        <f>IF(ISBLANK(SAMPLES_chemphys!G108),"",SAMPLES_chemphys!G108)</f>
        <v/>
      </c>
      <c r="BE105" s="5" t="str">
        <f>IF(ISBLANK(SAMPLES_chemphys!H108),"",SAMPLES_chemphys!H108)</f>
        <v/>
      </c>
      <c r="BF105" s="5" t="str">
        <f>IF(ISBLANK(SAMPLES_chemphys!I108),"",SAMPLES_chemphys!I108)</f>
        <v/>
      </c>
      <c r="BG105" s="5" t="str">
        <f>IF(ISBLANK(SAMPLES_chemphys!J108),"",SAMPLES_chemphys!J108)</f>
        <v/>
      </c>
      <c r="BH105" s="5" t="str">
        <f>IF(ISBLANK(SAMPLES_chemphys!K108),"",SAMPLES_chemphys!K108)</f>
        <v/>
      </c>
      <c r="BI105" s="5" t="str">
        <f>IF(ISBLANK(SAMPLES_chemphys!L108),"",SAMPLES_chemphys!L108)</f>
        <v/>
      </c>
      <c r="BJ105" s="5" t="str">
        <f>IF(ISBLANK(SAMPLES_chemphys!M108),"",SAMPLES_chemphys!M108)</f>
        <v/>
      </c>
      <c r="BK105" s="5" t="str">
        <f>IF(ISBLANK(SAMPLES_chemphys!N108),"",SAMPLES_chemphys!N108)</f>
        <v/>
      </c>
      <c r="BL105" s="5" t="str">
        <f>IF(ISBLANK(SAMPLES_chemphys!O108),"",SAMPLES_chemphys!O108)</f>
        <v/>
      </c>
      <c r="BM105" s="5" t="str">
        <f>IF(ISBLANK(SAMPLES_chemphys!P108),"",SAMPLES_chemphys!P108)</f>
        <v/>
      </c>
      <c r="BN105" s="5" t="str">
        <f>IF(ISBLANK(SAMPLES_chemphys!Q108),"",SAMPLES_chemphys!Q108)</f>
        <v/>
      </c>
      <c r="BO105" s="5" t="str">
        <f>IF(ISBLANK(SAMPLES_chemphys!R108),"",SAMPLES_chemphys!R108)</f>
        <v/>
      </c>
      <c r="BP105" s="5" t="str">
        <f>IF(ISBLANK(SAMPLES_chemphys!S108),"",SAMPLES_chemphys!S108)</f>
        <v/>
      </c>
      <c r="BQ105" s="5" t="str">
        <f>IF(ISBLANK(SAMPLES_chemphys!T108),"",SAMPLES_chemphys!T108)</f>
        <v/>
      </c>
      <c r="BR105" s="5" t="str">
        <f>IF(ISBLANK(SAMPLES_chemphys!U108),"",SAMPLES_chemphys!U108)</f>
        <v/>
      </c>
      <c r="BS105" s="5" t="str">
        <f>IF(ISBLANK(SAMPLES_chemphys!V108),"",SAMPLES_chemphys!V108)</f>
        <v/>
      </c>
      <c r="BT105" s="5" t="str">
        <f>IF(ISBLANK(SAMPLES_chemphys!W108),"",SAMPLES_chemphys!W108)</f>
        <v/>
      </c>
      <c r="BU105" s="5" t="str">
        <f>IF(ISBLANK(SAMPLES_chemphys!X108),"",SAMPLES_chemphys!X108)</f>
        <v/>
      </c>
      <c r="BV105" s="5" t="str">
        <f>IF(ISBLANK(SAMPLES_chemphys!Y108),"",SAMPLES_chemphys!Y108)</f>
        <v/>
      </c>
      <c r="BW105" s="5" t="str">
        <f>IF(ISBLANK(SAMPLES_chemphys!Z108),"",SAMPLES_chemphys!Z108)</f>
        <v/>
      </c>
      <c r="BX105" s="5" t="str">
        <f>IF(ISBLANK(SAMPLES_chemphys!AA108),"",SAMPLES_chemphys!AA108)</f>
        <v/>
      </c>
      <c r="BY105" s="5" t="str">
        <f>IF(ISBLANK(SAMPLES_chemphys!AB108),"",SAMPLES_chemphys!AB108)</f>
        <v/>
      </c>
      <c r="BZ105" s="5" t="str">
        <f>IF(ISBLANK(SAMPLES_chemphys!AC108),"",SAMPLES_chemphys!AC108)</f>
        <v/>
      </c>
      <c r="CA105" s="5" t="str">
        <f>IF(ISBLANK(SAMPLES_chemphys!AD108),"",SAMPLES_chemphys!AD108)</f>
        <v/>
      </c>
      <c r="CB105" s="5" t="str">
        <f>IF(ISBLANK(SAMPLES_chemphys!AE108),"",SAMPLES_chemphys!AE108)</f>
        <v/>
      </c>
      <c r="CC105" s="5" t="str">
        <f>IF(ISBLANK(SAMPLES_chemphys!AF108),"",SAMPLES_chemphys!AF108)</f>
        <v/>
      </c>
      <c r="CD105" s="5" t="str">
        <f>IF(ISBLANK(SAMPLES_chemphys!AG108),"",SAMPLES_chemphys!AG108)</f>
        <v/>
      </c>
      <c r="CE105" s="5" t="str">
        <f>IF(ISBLANK(SEQUENCING!Y108),"",SEQUENCING!Y108)</f>
        <v>YES</v>
      </c>
      <c r="CF105" s="5" t="str">
        <f>IF(ISBLANK(SEQUENCING!L108),"",SEQUENCING!L108)</f>
        <v/>
      </c>
      <c r="CG105" s="5" t="str">
        <f>IF(ISBLANK(SEQUENCING!M108),"",SEQUENCING!M108)</f>
        <v/>
      </c>
      <c r="CH105" s="5" t="str">
        <f>IF(ISBLANK(SEQUENCING!N108),"",SEQUENCING!N108)</f>
        <v/>
      </c>
      <c r="CI105" s="5" t="str">
        <f>IF(ISBLANK(SEQUENCING!O108),"",SEQUENCING!O108)</f>
        <v/>
      </c>
      <c r="CJ105" s="5" t="str">
        <f>IF(ISBLANK(SEQUENCING!P108),"",SEQUENCING!P108)</f>
        <v/>
      </c>
      <c r="CK105" s="5" t="str">
        <f>IF(ISBLANK(SEQUENCING!Q108),"",SEQUENCING!Q108)</f>
        <v/>
      </c>
      <c r="CL105" s="5" t="str">
        <f>IF(ISBLANK(SEQUENCING!R108),"",SEQUENCING!R108)</f>
        <v/>
      </c>
    </row>
    <row r="106" ht="14.25" customHeight="1">
      <c r="A106" s="5" t="str">
        <f>IF(ISBLANK(SAMPLES_general!Y109),"",SAMPLES_general!Y109)</f>
        <v/>
      </c>
      <c r="B106" s="5" t="str">
        <f>IF(ISBLANK(SAMPLES_general!B109),"",SAMPLES_general!B109)</f>
        <v/>
      </c>
      <c r="C106" s="5" t="str">
        <f>IF(ISBLANK(SAMPLES_general!C109),"",SAMPLES_general!C109)</f>
        <v/>
      </c>
      <c r="D106" s="5" t="str">
        <f>IF(ISBLANK(SAMPLES_general!D109),"",SAMPLES_general!D109)</f>
        <v/>
      </c>
      <c r="E106" s="5" t="str">
        <f>IF(ISBLANK(SAMPLES_general!E109),"",SAMPLES_general!E109)</f>
        <v/>
      </c>
      <c r="F106" s="5" t="str">
        <f>IF(ISBLANK(SAMPLES_general!F109),"",SAMPLES_general!F109)</f>
        <v/>
      </c>
      <c r="G106" s="5" t="str">
        <f>IF(ISBLANK(SAMPLES_general!G109),"",SAMPLES_general!G109)</f>
        <v/>
      </c>
      <c r="H106" s="5" t="str">
        <f>IF(ISBLANK(SAMPLES_general!I109),"",SAMPLES_general!I109)</f>
        <v/>
      </c>
      <c r="I106" s="5" t="str">
        <f>IF(ISBLANK(SAMPLES_general!J109),"",SAMPLES_general!J109)</f>
        <v/>
      </c>
      <c r="J106" s="5" t="str">
        <f>IF(ISBLANK(SAMPLES_general!K109),"",SAMPLES_general!K109)</f>
        <v/>
      </c>
      <c r="K106" s="5" t="str">
        <f>IF(ISBLANK(SAMPLES_general!L109),"",SAMPLES_general!L109)</f>
        <v/>
      </c>
      <c r="L106" s="5" t="str">
        <f>IF(ISBLANK(SAMPLES_general!M109),"",SAMPLES_general!M109)</f>
        <v/>
      </c>
      <c r="M106" s="5" t="str">
        <f>IF(ISBLANK(SAMPLES_general!N109),"",SAMPLES_general!N109)</f>
        <v/>
      </c>
      <c r="N106" s="5" t="str">
        <f>IF(ISBLANK(SAMPLES_general!O109),"",SAMPLES_general!O109)</f>
        <v/>
      </c>
      <c r="O106" s="5" t="str">
        <f>IF(ISBLANK(SAMPLES_general!P109),"",SAMPLES_general!P109)</f>
        <v/>
      </c>
      <c r="P106" s="5" t="str">
        <f>IF(ISBLANK(SAMPLES_general!Q109),"",SAMPLES_general!Q109)</f>
        <v/>
      </c>
      <c r="Q106" s="5" t="str">
        <f>IF(ISBLANK(SAMPLES_general!R109),"",SAMPLES_general!R109)</f>
        <v/>
      </c>
      <c r="R106" s="5" t="str">
        <f>IF(ISBLANK(SAMPLES_general!S109),"",SAMPLES_general!S109)</f>
        <v/>
      </c>
      <c r="S106" s="5" t="str">
        <f>IF(ISBLANK(SAMPLES_general!T109),"",SAMPLES_general!T109)</f>
        <v/>
      </c>
      <c r="T106" s="5" t="str">
        <f>IF(ISBLANK(SAMPLES_general!U109),"",SAMPLES_general!U109)</f>
        <v/>
      </c>
      <c r="U106" s="5" t="str">
        <f>IF(ISBLANK(SAMPLES_general!V109),"",SAMPLES_general!V109)</f>
        <v/>
      </c>
      <c r="V106" s="5" t="str">
        <f>IF(ISBLANK(SAMPLES_general!W109),"",SAMPLES_general!W109)</f>
        <v/>
      </c>
      <c r="W106" s="5" t="str">
        <f>IF(ISBLANK(SAMPLES_general!X109),"",SAMPLES_general!X109)</f>
        <v/>
      </c>
      <c r="X106" s="5" t="str">
        <f>IF(ISBLANK(SAMPLES_meta!C109),"",SAMPLES_meta!C109)</f>
        <v/>
      </c>
      <c r="Y106" s="5" t="str">
        <f>IF(ISBLANK(SAMPLES_meta!D109),"",SAMPLES_meta!D109)</f>
        <v xml:space="preserve">Aquaculture origin (domesticated)</v>
      </c>
      <c r="Z106" s="5" t="str">
        <f>IF(ISBLANK(SAMPLES_meta!E109),"",SAMPLES_meta!E109)</f>
        <v/>
      </c>
      <c r="AA106" s="5" t="str">
        <f>IF(ISBLANK(SAMPLES_meta!F109),"",SAMPLES_meta!F109)</f>
        <v/>
      </c>
      <c r="AB106" s="5" t="str">
        <f>IF(ISBLANK(SAMPLES_meta!G109),"",SAMPLES_meta!G109)</f>
        <v/>
      </c>
      <c r="AC106" s="5" t="str">
        <f>IF(ISBLANK(SAMPLES_meta!H109),"",SAMPLES_meta!H109)</f>
        <v/>
      </c>
      <c r="AD106" s="5" t="str">
        <f>IF(ISBLANK(SAMPLES_meta!I109),"",SAMPLES_meta!I109)</f>
        <v/>
      </c>
      <c r="AE106" s="5" t="str">
        <f>IF(ISBLANK(SAMPLES_indiv!C109),"",SAMPLES_indiv!C109)</f>
        <v/>
      </c>
      <c r="AF106" s="5" t="str">
        <f>IF(ISBLANK(SAMPLES_indiv!D109),"",SAMPLES_indiv!D109)</f>
        <v/>
      </c>
      <c r="AG106" s="5" t="str">
        <f>IF(ISBLANK(SAMPLES_indiv!E109),"",SAMPLES_indiv!E109)</f>
        <v/>
      </c>
      <c r="AH106" s="5" t="str">
        <f>IF(ISBLANK(SAMPLES_indiv!F109),"",SAMPLES_indiv!F109)</f>
        <v/>
      </c>
      <c r="AI106" s="5" t="str">
        <f>IF(ISBLANK(SAMPLES_indiv!G109),"",SAMPLES_indiv!G109)</f>
        <v/>
      </c>
      <c r="AJ106" s="5" t="str">
        <f>IF(ISBLANK(SAMPLES_indiv!H109),"",SAMPLES_indiv!H109)</f>
        <v/>
      </c>
      <c r="AK106" s="5" t="str">
        <f>IF(ISBLANK(SAMPLES_indiv!I109),"",SAMPLES_indiv!I109)</f>
        <v/>
      </c>
      <c r="AL106" s="5" t="str">
        <f>IF(ISBLANK(SAMPLES_indiv!J109),"",SAMPLES_indiv!J109)</f>
        <v/>
      </c>
      <c r="AM106" s="5" t="str">
        <f>IF(ISBLANK(SAMPLES_indiv!K109),"",SAMPLES_indiv!K109)</f>
        <v/>
      </c>
      <c r="AN106" s="5" t="str">
        <f>IF(ISBLANK(SAMPLES_indiv!L109),"",SAMPLES_indiv!L109)</f>
        <v/>
      </c>
      <c r="AO106" s="5" t="str">
        <f>IF(ISBLANK(SAMPLES_indiv!M109),"",SAMPLES_indiv!M109)</f>
        <v/>
      </c>
      <c r="AP106" s="5" t="str">
        <f>IF(ISBLANK(SAMPLES_indiv!N109),"",SAMPLES_indiv!N109)</f>
        <v/>
      </c>
      <c r="AQ106" s="5" t="str">
        <f>IF(ISBLANK(SAMPLES_indiv!O109),"",SAMPLES_indiv!O109)</f>
        <v/>
      </c>
      <c r="AR106" s="5" t="str">
        <f>IF(ISBLANK(SAMPLES_indiv!P109),"",SAMPLES_indiv!P109)</f>
        <v/>
      </c>
      <c r="AS106" s="5" t="str">
        <f>IF(ISBLANK(SAMPLES_indiv!Q109),"",SAMPLES_indiv!Q109)</f>
        <v/>
      </c>
      <c r="AT106" s="5" t="str">
        <f>IF(ISBLANK(SAMPLES_indiv!R109),"",SAMPLES_indiv!R109)</f>
        <v/>
      </c>
      <c r="AU106" s="5" t="str">
        <f>IF(ISBLANK(SAMPLES_indiv!S109),"",SAMPLES_indiv!S109)</f>
        <v/>
      </c>
      <c r="AV106" s="5" t="str">
        <f>IF(ISBLANK(SAMPLES_indiv!T109),"",SAMPLES_indiv!T109)</f>
        <v/>
      </c>
      <c r="AW106" s="5" t="str">
        <f>IF(ISBLANK(SAMPLES_indiv!U109),"",SAMPLES_indiv!U109)</f>
        <v/>
      </c>
      <c r="AX106" s="5" t="str">
        <f>IF(ISBLANK(SAMPLES_indiv!V109),"",SAMPLES_indiv!V109)</f>
        <v/>
      </c>
      <c r="AY106" s="5" t="str">
        <f>IF(ISBLANK(SAMPLES_indiv!W109),"",SAMPLES_indiv!W109)</f>
        <v/>
      </c>
      <c r="AZ106" s="5" t="str">
        <f>IF(ISBLANK(SAMPLES_chemphys!C109),"",SAMPLES_chemphys!C109)</f>
        <v/>
      </c>
      <c r="BA106" s="5" t="str">
        <f>IF(ISBLANK(SAMPLES_chemphys!D109),"",SAMPLES_chemphys!D109)</f>
        <v/>
      </c>
      <c r="BB106" s="5" t="str">
        <f>IF(ISBLANK(SAMPLES_chemphys!E109),"",SAMPLES_chemphys!E109)</f>
        <v/>
      </c>
      <c r="BC106" s="5" t="str">
        <f>IF(ISBLANK(SAMPLES_chemphys!F109),"",SAMPLES_chemphys!F109)</f>
        <v/>
      </c>
      <c r="BD106" s="5" t="str">
        <f>IF(ISBLANK(SAMPLES_chemphys!G109),"",SAMPLES_chemphys!G109)</f>
        <v/>
      </c>
      <c r="BE106" s="5" t="str">
        <f>IF(ISBLANK(SAMPLES_chemphys!H109),"",SAMPLES_chemphys!H109)</f>
        <v/>
      </c>
      <c r="BF106" s="5" t="str">
        <f>IF(ISBLANK(SAMPLES_chemphys!I109),"",SAMPLES_chemphys!I109)</f>
        <v/>
      </c>
      <c r="BG106" s="5" t="str">
        <f>IF(ISBLANK(SAMPLES_chemphys!J109),"",SAMPLES_chemphys!J109)</f>
        <v/>
      </c>
      <c r="BH106" s="5" t="str">
        <f>IF(ISBLANK(SAMPLES_chemphys!K109),"",SAMPLES_chemphys!K109)</f>
        <v/>
      </c>
      <c r="BI106" s="5" t="str">
        <f>IF(ISBLANK(SAMPLES_chemphys!L109),"",SAMPLES_chemphys!L109)</f>
        <v/>
      </c>
      <c r="BJ106" s="5" t="str">
        <f>IF(ISBLANK(SAMPLES_chemphys!M109),"",SAMPLES_chemphys!M109)</f>
        <v/>
      </c>
      <c r="BK106" s="5" t="str">
        <f>IF(ISBLANK(SAMPLES_chemphys!N109),"",SAMPLES_chemphys!N109)</f>
        <v/>
      </c>
      <c r="BL106" s="5" t="str">
        <f>IF(ISBLANK(SAMPLES_chemphys!O109),"",SAMPLES_chemphys!O109)</f>
        <v/>
      </c>
      <c r="BM106" s="5" t="str">
        <f>IF(ISBLANK(SAMPLES_chemphys!P109),"",SAMPLES_chemphys!P109)</f>
        <v/>
      </c>
      <c r="BN106" s="5" t="str">
        <f>IF(ISBLANK(SAMPLES_chemphys!Q109),"",SAMPLES_chemphys!Q109)</f>
        <v/>
      </c>
      <c r="BO106" s="5" t="str">
        <f>IF(ISBLANK(SAMPLES_chemphys!R109),"",SAMPLES_chemphys!R109)</f>
        <v/>
      </c>
      <c r="BP106" s="5" t="str">
        <f>IF(ISBLANK(SAMPLES_chemphys!S109),"",SAMPLES_chemphys!S109)</f>
        <v/>
      </c>
      <c r="BQ106" s="5" t="str">
        <f>IF(ISBLANK(SAMPLES_chemphys!T109),"",SAMPLES_chemphys!T109)</f>
        <v/>
      </c>
      <c r="BR106" s="5" t="str">
        <f>IF(ISBLANK(SAMPLES_chemphys!U109),"",SAMPLES_chemphys!U109)</f>
        <v/>
      </c>
      <c r="BS106" s="5" t="str">
        <f>IF(ISBLANK(SAMPLES_chemphys!V109),"",SAMPLES_chemphys!V109)</f>
        <v/>
      </c>
      <c r="BT106" s="5" t="str">
        <f>IF(ISBLANK(SAMPLES_chemphys!W109),"",SAMPLES_chemphys!W109)</f>
        <v/>
      </c>
      <c r="BU106" s="5" t="str">
        <f>IF(ISBLANK(SAMPLES_chemphys!X109),"",SAMPLES_chemphys!X109)</f>
        <v/>
      </c>
      <c r="BV106" s="5" t="str">
        <f>IF(ISBLANK(SAMPLES_chemphys!Y109),"",SAMPLES_chemphys!Y109)</f>
        <v/>
      </c>
      <c r="BW106" s="5" t="str">
        <f>IF(ISBLANK(SAMPLES_chemphys!Z109),"",SAMPLES_chemphys!Z109)</f>
        <v/>
      </c>
      <c r="BX106" s="5" t="str">
        <f>IF(ISBLANK(SAMPLES_chemphys!AA109),"",SAMPLES_chemphys!AA109)</f>
        <v/>
      </c>
      <c r="BY106" s="5" t="str">
        <f>IF(ISBLANK(SAMPLES_chemphys!AB109),"",SAMPLES_chemphys!AB109)</f>
        <v/>
      </c>
      <c r="BZ106" s="5" t="str">
        <f>IF(ISBLANK(SAMPLES_chemphys!AC109),"",SAMPLES_chemphys!AC109)</f>
        <v/>
      </c>
      <c r="CA106" s="5" t="str">
        <f>IF(ISBLANK(SAMPLES_chemphys!AD109),"",SAMPLES_chemphys!AD109)</f>
        <v/>
      </c>
      <c r="CB106" s="5" t="str">
        <f>IF(ISBLANK(SAMPLES_chemphys!AE109),"",SAMPLES_chemphys!AE109)</f>
        <v/>
      </c>
      <c r="CC106" s="5" t="str">
        <f>IF(ISBLANK(SAMPLES_chemphys!AF109),"",SAMPLES_chemphys!AF109)</f>
        <v/>
      </c>
      <c r="CD106" s="5" t="str">
        <f>IF(ISBLANK(SAMPLES_chemphys!AG109),"",SAMPLES_chemphys!AG109)</f>
        <v/>
      </c>
      <c r="CE106" s="5" t="str">
        <f>IF(ISBLANK(SEQUENCING!Y109),"",SEQUENCING!Y109)</f>
        <v>YES</v>
      </c>
      <c r="CF106" s="5" t="str">
        <f>IF(ISBLANK(SEQUENCING!L109),"",SEQUENCING!L109)</f>
        <v/>
      </c>
      <c r="CG106" s="5" t="str">
        <f>IF(ISBLANK(SEQUENCING!M109),"",SEQUENCING!M109)</f>
        <v/>
      </c>
      <c r="CH106" s="5" t="str">
        <f>IF(ISBLANK(SEQUENCING!N109),"",SEQUENCING!N109)</f>
        <v/>
      </c>
      <c r="CI106" s="5" t="str">
        <f>IF(ISBLANK(SEQUENCING!O109),"",SEQUENCING!O109)</f>
        <v/>
      </c>
      <c r="CJ106" s="5" t="str">
        <f>IF(ISBLANK(SEQUENCING!P109),"",SEQUENCING!P109)</f>
        <v/>
      </c>
      <c r="CK106" s="5" t="str">
        <f>IF(ISBLANK(SEQUENCING!Q109),"",SEQUENCING!Q109)</f>
        <v/>
      </c>
      <c r="CL106" s="5" t="str">
        <f>IF(ISBLANK(SEQUENCING!R109),"",SEQUENCING!R109)</f>
        <v/>
      </c>
    </row>
    <row r="107" ht="14.25" customHeight="1">
      <c r="A107" s="5" t="str">
        <f>IF(ISBLANK(SAMPLES_general!Y110),"",SAMPLES_general!Y110)</f>
        <v/>
      </c>
      <c r="B107" s="5" t="str">
        <f>IF(ISBLANK(SAMPLES_general!B110),"",SAMPLES_general!B110)</f>
        <v/>
      </c>
      <c r="C107" s="5" t="str">
        <f>IF(ISBLANK(SAMPLES_general!C110),"",SAMPLES_general!C110)</f>
        <v/>
      </c>
      <c r="D107" s="5" t="str">
        <f>IF(ISBLANK(SAMPLES_general!D110),"",SAMPLES_general!D110)</f>
        <v/>
      </c>
      <c r="E107" s="5" t="str">
        <f>IF(ISBLANK(SAMPLES_general!E110),"",SAMPLES_general!E110)</f>
        <v/>
      </c>
      <c r="F107" s="5" t="str">
        <f>IF(ISBLANK(SAMPLES_general!F110),"",SAMPLES_general!F110)</f>
        <v/>
      </c>
      <c r="G107" s="5" t="str">
        <f>IF(ISBLANK(SAMPLES_general!G110),"",SAMPLES_general!G110)</f>
        <v/>
      </c>
      <c r="H107" s="5" t="str">
        <f>IF(ISBLANK(SAMPLES_general!I110),"",SAMPLES_general!I110)</f>
        <v/>
      </c>
      <c r="I107" s="5" t="str">
        <f>IF(ISBLANK(SAMPLES_general!J110),"",SAMPLES_general!J110)</f>
        <v/>
      </c>
      <c r="J107" s="5" t="str">
        <f>IF(ISBLANK(SAMPLES_general!K110),"",SAMPLES_general!K110)</f>
        <v/>
      </c>
      <c r="K107" s="5" t="str">
        <f>IF(ISBLANK(SAMPLES_general!L110),"",SAMPLES_general!L110)</f>
        <v/>
      </c>
      <c r="L107" s="5" t="str">
        <f>IF(ISBLANK(SAMPLES_general!M110),"",SAMPLES_general!M110)</f>
        <v/>
      </c>
      <c r="M107" s="5" t="str">
        <f>IF(ISBLANK(SAMPLES_general!N110),"",SAMPLES_general!N110)</f>
        <v/>
      </c>
      <c r="N107" s="5" t="str">
        <f>IF(ISBLANK(SAMPLES_general!O110),"",SAMPLES_general!O110)</f>
        <v/>
      </c>
      <c r="O107" s="5" t="str">
        <f>IF(ISBLANK(SAMPLES_general!P110),"",SAMPLES_general!P110)</f>
        <v/>
      </c>
      <c r="P107" s="5" t="str">
        <f>IF(ISBLANK(SAMPLES_general!Q110),"",SAMPLES_general!Q110)</f>
        <v/>
      </c>
      <c r="Q107" s="5" t="str">
        <f>IF(ISBLANK(SAMPLES_general!R110),"",SAMPLES_general!R110)</f>
        <v/>
      </c>
      <c r="R107" s="5" t="str">
        <f>IF(ISBLANK(SAMPLES_general!S110),"",SAMPLES_general!S110)</f>
        <v/>
      </c>
      <c r="S107" s="5" t="str">
        <f>IF(ISBLANK(SAMPLES_general!T110),"",SAMPLES_general!T110)</f>
        <v/>
      </c>
      <c r="T107" s="5" t="str">
        <f>IF(ISBLANK(SAMPLES_general!U110),"",SAMPLES_general!U110)</f>
        <v/>
      </c>
      <c r="U107" s="5" t="str">
        <f>IF(ISBLANK(SAMPLES_general!V110),"",SAMPLES_general!V110)</f>
        <v/>
      </c>
      <c r="V107" s="5" t="str">
        <f>IF(ISBLANK(SAMPLES_general!W110),"",SAMPLES_general!W110)</f>
        <v/>
      </c>
      <c r="W107" s="5" t="str">
        <f>IF(ISBLANK(SAMPLES_general!X110),"",SAMPLES_general!X110)</f>
        <v/>
      </c>
      <c r="X107" s="5" t="str">
        <f>IF(ISBLANK(SAMPLES_meta!C110),"",SAMPLES_meta!C110)</f>
        <v/>
      </c>
      <c r="Y107" s="5" t="str">
        <f>IF(ISBLANK(SAMPLES_meta!D110),"",SAMPLES_meta!D110)</f>
        <v xml:space="preserve">Aquaculture origin (domesticated)</v>
      </c>
      <c r="Z107" s="5" t="str">
        <f>IF(ISBLANK(SAMPLES_meta!E110),"",SAMPLES_meta!E110)</f>
        <v/>
      </c>
      <c r="AA107" s="5" t="str">
        <f>IF(ISBLANK(SAMPLES_meta!F110),"",SAMPLES_meta!F110)</f>
        <v/>
      </c>
      <c r="AB107" s="5" t="str">
        <f>IF(ISBLANK(SAMPLES_meta!G110),"",SAMPLES_meta!G110)</f>
        <v/>
      </c>
      <c r="AC107" s="5" t="str">
        <f>IF(ISBLANK(SAMPLES_meta!H110),"",SAMPLES_meta!H110)</f>
        <v/>
      </c>
      <c r="AD107" s="5" t="str">
        <f>IF(ISBLANK(SAMPLES_meta!I110),"",SAMPLES_meta!I110)</f>
        <v/>
      </c>
      <c r="AE107" s="5" t="str">
        <f>IF(ISBLANK(SAMPLES_indiv!C110),"",SAMPLES_indiv!C110)</f>
        <v/>
      </c>
      <c r="AF107" s="5" t="str">
        <f>IF(ISBLANK(SAMPLES_indiv!D110),"",SAMPLES_indiv!D110)</f>
        <v/>
      </c>
      <c r="AG107" s="5" t="str">
        <f>IF(ISBLANK(SAMPLES_indiv!E110),"",SAMPLES_indiv!E110)</f>
        <v/>
      </c>
      <c r="AH107" s="5" t="str">
        <f>IF(ISBLANK(SAMPLES_indiv!F110),"",SAMPLES_indiv!F110)</f>
        <v/>
      </c>
      <c r="AI107" s="5" t="str">
        <f>IF(ISBLANK(SAMPLES_indiv!G110),"",SAMPLES_indiv!G110)</f>
        <v/>
      </c>
      <c r="AJ107" s="5" t="str">
        <f>IF(ISBLANK(SAMPLES_indiv!H110),"",SAMPLES_indiv!H110)</f>
        <v/>
      </c>
      <c r="AK107" s="5" t="str">
        <f>IF(ISBLANK(SAMPLES_indiv!I110),"",SAMPLES_indiv!I110)</f>
        <v/>
      </c>
      <c r="AL107" s="5" t="str">
        <f>IF(ISBLANK(SAMPLES_indiv!J110),"",SAMPLES_indiv!J110)</f>
        <v/>
      </c>
      <c r="AM107" s="5" t="str">
        <f>IF(ISBLANK(SAMPLES_indiv!K110),"",SAMPLES_indiv!K110)</f>
        <v/>
      </c>
      <c r="AN107" s="5" t="str">
        <f>IF(ISBLANK(SAMPLES_indiv!L110),"",SAMPLES_indiv!L110)</f>
        <v/>
      </c>
      <c r="AO107" s="5" t="str">
        <f>IF(ISBLANK(SAMPLES_indiv!M110),"",SAMPLES_indiv!M110)</f>
        <v/>
      </c>
      <c r="AP107" s="5" t="str">
        <f>IF(ISBLANK(SAMPLES_indiv!N110),"",SAMPLES_indiv!N110)</f>
        <v/>
      </c>
      <c r="AQ107" s="5" t="str">
        <f>IF(ISBLANK(SAMPLES_indiv!O110),"",SAMPLES_indiv!O110)</f>
        <v/>
      </c>
      <c r="AR107" s="5" t="str">
        <f>IF(ISBLANK(SAMPLES_indiv!P110),"",SAMPLES_indiv!P110)</f>
        <v/>
      </c>
      <c r="AS107" s="5" t="str">
        <f>IF(ISBLANK(SAMPLES_indiv!Q110),"",SAMPLES_indiv!Q110)</f>
        <v/>
      </c>
      <c r="AT107" s="5" t="str">
        <f>IF(ISBLANK(SAMPLES_indiv!R110),"",SAMPLES_indiv!R110)</f>
        <v/>
      </c>
      <c r="AU107" s="5" t="str">
        <f>IF(ISBLANK(SAMPLES_indiv!S110),"",SAMPLES_indiv!S110)</f>
        <v/>
      </c>
      <c r="AV107" s="5" t="str">
        <f>IF(ISBLANK(SAMPLES_indiv!T110),"",SAMPLES_indiv!T110)</f>
        <v/>
      </c>
      <c r="AW107" s="5" t="str">
        <f>IF(ISBLANK(SAMPLES_indiv!U110),"",SAMPLES_indiv!U110)</f>
        <v/>
      </c>
      <c r="AX107" s="5" t="str">
        <f>IF(ISBLANK(SAMPLES_indiv!V110),"",SAMPLES_indiv!V110)</f>
        <v/>
      </c>
      <c r="AY107" s="5" t="str">
        <f>IF(ISBLANK(SAMPLES_indiv!W110),"",SAMPLES_indiv!W110)</f>
        <v/>
      </c>
      <c r="AZ107" s="5" t="str">
        <f>IF(ISBLANK(SAMPLES_chemphys!C110),"",SAMPLES_chemphys!C110)</f>
        <v/>
      </c>
      <c r="BA107" s="5" t="str">
        <f>IF(ISBLANK(SAMPLES_chemphys!D110),"",SAMPLES_chemphys!D110)</f>
        <v/>
      </c>
      <c r="BB107" s="5" t="str">
        <f>IF(ISBLANK(SAMPLES_chemphys!E110),"",SAMPLES_chemphys!E110)</f>
        <v/>
      </c>
      <c r="BC107" s="5" t="str">
        <f>IF(ISBLANK(SAMPLES_chemphys!F110),"",SAMPLES_chemphys!F110)</f>
        <v/>
      </c>
      <c r="BD107" s="5" t="str">
        <f>IF(ISBLANK(SAMPLES_chemphys!G110),"",SAMPLES_chemphys!G110)</f>
        <v/>
      </c>
      <c r="BE107" s="5" t="str">
        <f>IF(ISBLANK(SAMPLES_chemphys!H110),"",SAMPLES_chemphys!H110)</f>
        <v/>
      </c>
      <c r="BF107" s="5" t="str">
        <f>IF(ISBLANK(SAMPLES_chemphys!I110),"",SAMPLES_chemphys!I110)</f>
        <v/>
      </c>
      <c r="BG107" s="5" t="str">
        <f>IF(ISBLANK(SAMPLES_chemphys!J110),"",SAMPLES_chemphys!J110)</f>
        <v/>
      </c>
      <c r="BH107" s="5" t="str">
        <f>IF(ISBLANK(SAMPLES_chemphys!K110),"",SAMPLES_chemphys!K110)</f>
        <v/>
      </c>
      <c r="BI107" s="5" t="str">
        <f>IF(ISBLANK(SAMPLES_chemphys!L110),"",SAMPLES_chemphys!L110)</f>
        <v/>
      </c>
      <c r="BJ107" s="5" t="str">
        <f>IF(ISBLANK(SAMPLES_chemphys!M110),"",SAMPLES_chemphys!M110)</f>
        <v/>
      </c>
      <c r="BK107" s="5" t="str">
        <f>IF(ISBLANK(SAMPLES_chemphys!N110),"",SAMPLES_chemphys!N110)</f>
        <v/>
      </c>
      <c r="BL107" s="5" t="str">
        <f>IF(ISBLANK(SAMPLES_chemphys!O110),"",SAMPLES_chemphys!O110)</f>
        <v/>
      </c>
      <c r="BM107" s="5" t="str">
        <f>IF(ISBLANK(SAMPLES_chemphys!P110),"",SAMPLES_chemphys!P110)</f>
        <v/>
      </c>
      <c r="BN107" s="5" t="str">
        <f>IF(ISBLANK(SAMPLES_chemphys!Q110),"",SAMPLES_chemphys!Q110)</f>
        <v/>
      </c>
      <c r="BO107" s="5" t="str">
        <f>IF(ISBLANK(SAMPLES_chemphys!R110),"",SAMPLES_chemphys!R110)</f>
        <v/>
      </c>
      <c r="BP107" s="5" t="str">
        <f>IF(ISBLANK(SAMPLES_chemphys!S110),"",SAMPLES_chemphys!S110)</f>
        <v/>
      </c>
      <c r="BQ107" s="5" t="str">
        <f>IF(ISBLANK(SAMPLES_chemphys!T110),"",SAMPLES_chemphys!T110)</f>
        <v/>
      </c>
      <c r="BR107" s="5" t="str">
        <f>IF(ISBLANK(SAMPLES_chemphys!U110),"",SAMPLES_chemphys!U110)</f>
        <v/>
      </c>
      <c r="BS107" s="5" t="str">
        <f>IF(ISBLANK(SAMPLES_chemphys!V110),"",SAMPLES_chemphys!V110)</f>
        <v/>
      </c>
      <c r="BT107" s="5" t="str">
        <f>IF(ISBLANK(SAMPLES_chemphys!W110),"",SAMPLES_chemphys!W110)</f>
        <v/>
      </c>
      <c r="BU107" s="5" t="str">
        <f>IF(ISBLANK(SAMPLES_chemphys!X110),"",SAMPLES_chemphys!X110)</f>
        <v/>
      </c>
      <c r="BV107" s="5" t="str">
        <f>IF(ISBLANK(SAMPLES_chemphys!Y110),"",SAMPLES_chemphys!Y110)</f>
        <v/>
      </c>
      <c r="BW107" s="5" t="str">
        <f>IF(ISBLANK(SAMPLES_chemphys!Z110),"",SAMPLES_chemphys!Z110)</f>
        <v/>
      </c>
      <c r="BX107" s="5" t="str">
        <f>IF(ISBLANK(SAMPLES_chemphys!AA110),"",SAMPLES_chemphys!AA110)</f>
        <v/>
      </c>
      <c r="BY107" s="5" t="str">
        <f>IF(ISBLANK(SAMPLES_chemphys!AB110),"",SAMPLES_chemphys!AB110)</f>
        <v/>
      </c>
      <c r="BZ107" s="5" t="str">
        <f>IF(ISBLANK(SAMPLES_chemphys!AC110),"",SAMPLES_chemphys!AC110)</f>
        <v/>
      </c>
      <c r="CA107" s="5" t="str">
        <f>IF(ISBLANK(SAMPLES_chemphys!AD110),"",SAMPLES_chemphys!AD110)</f>
        <v/>
      </c>
      <c r="CB107" s="5" t="str">
        <f>IF(ISBLANK(SAMPLES_chemphys!AE110),"",SAMPLES_chemphys!AE110)</f>
        <v/>
      </c>
      <c r="CC107" s="5" t="str">
        <f>IF(ISBLANK(SAMPLES_chemphys!AF110),"",SAMPLES_chemphys!AF110)</f>
        <v/>
      </c>
      <c r="CD107" s="5" t="str">
        <f>IF(ISBLANK(SAMPLES_chemphys!AG110),"",SAMPLES_chemphys!AG110)</f>
        <v/>
      </c>
      <c r="CE107" s="5" t="str">
        <f>IF(ISBLANK(SEQUENCING!Y110),"",SEQUENCING!Y110)</f>
        <v>YES</v>
      </c>
      <c r="CF107" s="5" t="str">
        <f>IF(ISBLANK(SEQUENCING!L110),"",SEQUENCING!L110)</f>
        <v/>
      </c>
      <c r="CG107" s="5" t="str">
        <f>IF(ISBLANK(SEQUENCING!M110),"",SEQUENCING!M110)</f>
        <v/>
      </c>
      <c r="CH107" s="5" t="str">
        <f>IF(ISBLANK(SEQUENCING!N110),"",SEQUENCING!N110)</f>
        <v/>
      </c>
      <c r="CI107" s="5" t="str">
        <f>IF(ISBLANK(SEQUENCING!O110),"",SEQUENCING!O110)</f>
        <v/>
      </c>
      <c r="CJ107" s="5" t="str">
        <f>IF(ISBLANK(SEQUENCING!P110),"",SEQUENCING!P110)</f>
        <v/>
      </c>
      <c r="CK107" s="5" t="str">
        <f>IF(ISBLANK(SEQUENCING!Q110),"",SEQUENCING!Q110)</f>
        <v/>
      </c>
      <c r="CL107" s="5" t="str">
        <f>IF(ISBLANK(SEQUENCING!R110),"",SEQUENCING!R110)</f>
        <v/>
      </c>
    </row>
    <row r="108" ht="14.25" customHeight="1">
      <c r="A108" s="5" t="str">
        <f>IF(ISBLANK(SAMPLES_general!Y111),"",SAMPLES_general!Y111)</f>
        <v/>
      </c>
      <c r="B108" s="5" t="str">
        <f>IF(ISBLANK(SAMPLES_general!B111),"",SAMPLES_general!B111)</f>
        <v/>
      </c>
      <c r="C108" s="5" t="str">
        <f>IF(ISBLANK(SAMPLES_general!C111),"",SAMPLES_general!C111)</f>
        <v/>
      </c>
      <c r="D108" s="5" t="str">
        <f>IF(ISBLANK(SAMPLES_general!D111),"",SAMPLES_general!D111)</f>
        <v/>
      </c>
      <c r="E108" s="5" t="str">
        <f>IF(ISBLANK(SAMPLES_general!E111),"",SAMPLES_general!E111)</f>
        <v/>
      </c>
      <c r="F108" s="5" t="str">
        <f>IF(ISBLANK(SAMPLES_general!F111),"",SAMPLES_general!F111)</f>
        <v/>
      </c>
      <c r="G108" s="5" t="str">
        <f>IF(ISBLANK(SAMPLES_general!G111),"",SAMPLES_general!G111)</f>
        <v/>
      </c>
      <c r="H108" s="5" t="str">
        <f>IF(ISBLANK(SAMPLES_general!I111),"",SAMPLES_general!I111)</f>
        <v/>
      </c>
      <c r="I108" s="5" t="str">
        <f>IF(ISBLANK(SAMPLES_general!J111),"",SAMPLES_general!J111)</f>
        <v/>
      </c>
      <c r="J108" s="5" t="str">
        <f>IF(ISBLANK(SAMPLES_general!K111),"",SAMPLES_general!K111)</f>
        <v/>
      </c>
      <c r="K108" s="5" t="str">
        <f>IF(ISBLANK(SAMPLES_general!L111),"",SAMPLES_general!L111)</f>
        <v/>
      </c>
      <c r="L108" s="5" t="str">
        <f>IF(ISBLANK(SAMPLES_general!M111),"",SAMPLES_general!M111)</f>
        <v/>
      </c>
      <c r="M108" s="5" t="str">
        <f>IF(ISBLANK(SAMPLES_general!N111),"",SAMPLES_general!N111)</f>
        <v/>
      </c>
      <c r="N108" s="5" t="str">
        <f>IF(ISBLANK(SAMPLES_general!O111),"",SAMPLES_general!O111)</f>
        <v/>
      </c>
      <c r="O108" s="5" t="str">
        <f>IF(ISBLANK(SAMPLES_general!P111),"",SAMPLES_general!P111)</f>
        <v/>
      </c>
      <c r="P108" s="5" t="str">
        <f>IF(ISBLANK(SAMPLES_general!Q111),"",SAMPLES_general!Q111)</f>
        <v/>
      </c>
      <c r="Q108" s="5" t="str">
        <f>IF(ISBLANK(SAMPLES_general!R111),"",SAMPLES_general!R111)</f>
        <v/>
      </c>
      <c r="R108" s="5" t="str">
        <f>IF(ISBLANK(SAMPLES_general!S111),"",SAMPLES_general!S111)</f>
        <v/>
      </c>
      <c r="S108" s="5" t="str">
        <f>IF(ISBLANK(SAMPLES_general!T111),"",SAMPLES_general!T111)</f>
        <v/>
      </c>
      <c r="T108" s="5" t="str">
        <f>IF(ISBLANK(SAMPLES_general!U111),"",SAMPLES_general!U111)</f>
        <v/>
      </c>
      <c r="U108" s="5" t="str">
        <f>IF(ISBLANK(SAMPLES_general!V111),"",SAMPLES_general!V111)</f>
        <v/>
      </c>
      <c r="V108" s="5" t="str">
        <f>IF(ISBLANK(SAMPLES_general!W111),"",SAMPLES_general!W111)</f>
        <v/>
      </c>
      <c r="W108" s="5" t="str">
        <f>IF(ISBLANK(SAMPLES_general!X111),"",SAMPLES_general!X111)</f>
        <v/>
      </c>
      <c r="X108" s="5" t="str">
        <f>IF(ISBLANK(SAMPLES_meta!C111),"",SAMPLES_meta!C111)</f>
        <v/>
      </c>
      <c r="Y108" s="5" t="str">
        <f>IF(ISBLANK(SAMPLES_meta!D111),"",SAMPLES_meta!D111)</f>
        <v xml:space="preserve">Aquaculture origin (domesticated)</v>
      </c>
      <c r="Z108" s="5" t="str">
        <f>IF(ISBLANK(SAMPLES_meta!E111),"",SAMPLES_meta!E111)</f>
        <v/>
      </c>
      <c r="AA108" s="5" t="str">
        <f>IF(ISBLANK(SAMPLES_meta!F111),"",SAMPLES_meta!F111)</f>
        <v/>
      </c>
      <c r="AB108" s="5" t="str">
        <f>IF(ISBLANK(SAMPLES_meta!G111),"",SAMPLES_meta!G111)</f>
        <v/>
      </c>
      <c r="AC108" s="5" t="str">
        <f>IF(ISBLANK(SAMPLES_meta!H111),"",SAMPLES_meta!H111)</f>
        <v/>
      </c>
      <c r="AD108" s="5" t="str">
        <f>IF(ISBLANK(SAMPLES_meta!I111),"",SAMPLES_meta!I111)</f>
        <v/>
      </c>
      <c r="AE108" s="5" t="str">
        <f>IF(ISBLANK(SAMPLES_indiv!C111),"",SAMPLES_indiv!C111)</f>
        <v/>
      </c>
      <c r="AF108" s="5" t="str">
        <f>IF(ISBLANK(SAMPLES_indiv!D111),"",SAMPLES_indiv!D111)</f>
        <v/>
      </c>
      <c r="AG108" s="5" t="str">
        <f>IF(ISBLANK(SAMPLES_indiv!E111),"",SAMPLES_indiv!E111)</f>
        <v/>
      </c>
      <c r="AH108" s="5" t="str">
        <f>IF(ISBLANK(SAMPLES_indiv!F111),"",SAMPLES_indiv!F111)</f>
        <v/>
      </c>
      <c r="AI108" s="5" t="str">
        <f>IF(ISBLANK(SAMPLES_indiv!G111),"",SAMPLES_indiv!G111)</f>
        <v/>
      </c>
      <c r="AJ108" s="5" t="str">
        <f>IF(ISBLANK(SAMPLES_indiv!H111),"",SAMPLES_indiv!H111)</f>
        <v/>
      </c>
      <c r="AK108" s="5" t="str">
        <f>IF(ISBLANK(SAMPLES_indiv!I111),"",SAMPLES_indiv!I111)</f>
        <v/>
      </c>
      <c r="AL108" s="5" t="str">
        <f>IF(ISBLANK(SAMPLES_indiv!J111),"",SAMPLES_indiv!J111)</f>
        <v/>
      </c>
      <c r="AM108" s="5" t="str">
        <f>IF(ISBLANK(SAMPLES_indiv!K111),"",SAMPLES_indiv!K111)</f>
        <v/>
      </c>
      <c r="AN108" s="5" t="str">
        <f>IF(ISBLANK(SAMPLES_indiv!L111),"",SAMPLES_indiv!L111)</f>
        <v/>
      </c>
      <c r="AO108" s="5" t="str">
        <f>IF(ISBLANK(SAMPLES_indiv!M111),"",SAMPLES_indiv!M111)</f>
        <v/>
      </c>
      <c r="AP108" s="5" t="str">
        <f>IF(ISBLANK(SAMPLES_indiv!N111),"",SAMPLES_indiv!N111)</f>
        <v/>
      </c>
      <c r="AQ108" s="5" t="str">
        <f>IF(ISBLANK(SAMPLES_indiv!O111),"",SAMPLES_indiv!O111)</f>
        <v/>
      </c>
      <c r="AR108" s="5" t="str">
        <f>IF(ISBLANK(SAMPLES_indiv!P111),"",SAMPLES_indiv!P111)</f>
        <v/>
      </c>
      <c r="AS108" s="5" t="str">
        <f>IF(ISBLANK(SAMPLES_indiv!Q111),"",SAMPLES_indiv!Q111)</f>
        <v/>
      </c>
      <c r="AT108" s="5" t="str">
        <f>IF(ISBLANK(SAMPLES_indiv!R111),"",SAMPLES_indiv!R111)</f>
        <v/>
      </c>
      <c r="AU108" s="5" t="str">
        <f>IF(ISBLANK(SAMPLES_indiv!S111),"",SAMPLES_indiv!S111)</f>
        <v/>
      </c>
      <c r="AV108" s="5" t="str">
        <f>IF(ISBLANK(SAMPLES_indiv!T111),"",SAMPLES_indiv!T111)</f>
        <v/>
      </c>
      <c r="AW108" s="5" t="str">
        <f>IF(ISBLANK(SAMPLES_indiv!U111),"",SAMPLES_indiv!U111)</f>
        <v/>
      </c>
      <c r="AX108" s="5" t="str">
        <f>IF(ISBLANK(SAMPLES_indiv!V111),"",SAMPLES_indiv!V111)</f>
        <v/>
      </c>
      <c r="AY108" s="5" t="str">
        <f>IF(ISBLANK(SAMPLES_indiv!W111),"",SAMPLES_indiv!W111)</f>
        <v/>
      </c>
      <c r="AZ108" s="5" t="str">
        <f>IF(ISBLANK(SAMPLES_chemphys!C111),"",SAMPLES_chemphys!C111)</f>
        <v/>
      </c>
      <c r="BA108" s="5" t="str">
        <f>IF(ISBLANK(SAMPLES_chemphys!D111),"",SAMPLES_chemphys!D111)</f>
        <v/>
      </c>
      <c r="BB108" s="5" t="str">
        <f>IF(ISBLANK(SAMPLES_chemphys!E111),"",SAMPLES_chemphys!E111)</f>
        <v/>
      </c>
      <c r="BC108" s="5" t="str">
        <f>IF(ISBLANK(SAMPLES_chemphys!F111),"",SAMPLES_chemphys!F111)</f>
        <v/>
      </c>
      <c r="BD108" s="5" t="str">
        <f>IF(ISBLANK(SAMPLES_chemphys!G111),"",SAMPLES_chemphys!G111)</f>
        <v/>
      </c>
      <c r="BE108" s="5" t="str">
        <f>IF(ISBLANK(SAMPLES_chemphys!H111),"",SAMPLES_chemphys!H111)</f>
        <v/>
      </c>
      <c r="BF108" s="5" t="str">
        <f>IF(ISBLANK(SAMPLES_chemphys!I111),"",SAMPLES_chemphys!I111)</f>
        <v/>
      </c>
      <c r="BG108" s="5" t="str">
        <f>IF(ISBLANK(SAMPLES_chemphys!J111),"",SAMPLES_chemphys!J111)</f>
        <v/>
      </c>
      <c r="BH108" s="5" t="str">
        <f>IF(ISBLANK(SAMPLES_chemphys!K111),"",SAMPLES_chemphys!K111)</f>
        <v/>
      </c>
      <c r="BI108" s="5" t="str">
        <f>IF(ISBLANK(SAMPLES_chemphys!L111),"",SAMPLES_chemphys!L111)</f>
        <v/>
      </c>
      <c r="BJ108" s="5" t="str">
        <f>IF(ISBLANK(SAMPLES_chemphys!M111),"",SAMPLES_chemphys!M111)</f>
        <v/>
      </c>
      <c r="BK108" s="5" t="str">
        <f>IF(ISBLANK(SAMPLES_chemphys!N111),"",SAMPLES_chemphys!N111)</f>
        <v/>
      </c>
      <c r="BL108" s="5" t="str">
        <f>IF(ISBLANK(SAMPLES_chemphys!O111),"",SAMPLES_chemphys!O111)</f>
        <v/>
      </c>
      <c r="BM108" s="5" t="str">
        <f>IF(ISBLANK(SAMPLES_chemphys!P111),"",SAMPLES_chemphys!P111)</f>
        <v/>
      </c>
      <c r="BN108" s="5" t="str">
        <f>IF(ISBLANK(SAMPLES_chemphys!Q111),"",SAMPLES_chemphys!Q111)</f>
        <v/>
      </c>
      <c r="BO108" s="5" t="str">
        <f>IF(ISBLANK(SAMPLES_chemphys!R111),"",SAMPLES_chemphys!R111)</f>
        <v/>
      </c>
      <c r="BP108" s="5" t="str">
        <f>IF(ISBLANK(SAMPLES_chemphys!S111),"",SAMPLES_chemphys!S111)</f>
        <v/>
      </c>
      <c r="BQ108" s="5" t="str">
        <f>IF(ISBLANK(SAMPLES_chemphys!T111),"",SAMPLES_chemphys!T111)</f>
        <v/>
      </c>
      <c r="BR108" s="5" t="str">
        <f>IF(ISBLANK(SAMPLES_chemphys!U111),"",SAMPLES_chemphys!U111)</f>
        <v/>
      </c>
      <c r="BS108" s="5" t="str">
        <f>IF(ISBLANK(SAMPLES_chemphys!V111),"",SAMPLES_chemphys!V111)</f>
        <v/>
      </c>
      <c r="BT108" s="5" t="str">
        <f>IF(ISBLANK(SAMPLES_chemphys!W111),"",SAMPLES_chemphys!W111)</f>
        <v/>
      </c>
      <c r="BU108" s="5" t="str">
        <f>IF(ISBLANK(SAMPLES_chemphys!X111),"",SAMPLES_chemphys!X111)</f>
        <v/>
      </c>
      <c r="BV108" s="5" t="str">
        <f>IF(ISBLANK(SAMPLES_chemphys!Y111),"",SAMPLES_chemphys!Y111)</f>
        <v/>
      </c>
      <c r="BW108" s="5" t="str">
        <f>IF(ISBLANK(SAMPLES_chemphys!Z111),"",SAMPLES_chemphys!Z111)</f>
        <v/>
      </c>
      <c r="BX108" s="5" t="str">
        <f>IF(ISBLANK(SAMPLES_chemphys!AA111),"",SAMPLES_chemphys!AA111)</f>
        <v/>
      </c>
      <c r="BY108" s="5" t="str">
        <f>IF(ISBLANK(SAMPLES_chemphys!AB111),"",SAMPLES_chemphys!AB111)</f>
        <v/>
      </c>
      <c r="BZ108" s="5" t="str">
        <f>IF(ISBLANK(SAMPLES_chemphys!AC111),"",SAMPLES_chemphys!AC111)</f>
        <v/>
      </c>
      <c r="CA108" s="5" t="str">
        <f>IF(ISBLANK(SAMPLES_chemphys!AD111),"",SAMPLES_chemphys!AD111)</f>
        <v/>
      </c>
      <c r="CB108" s="5" t="str">
        <f>IF(ISBLANK(SAMPLES_chemphys!AE111),"",SAMPLES_chemphys!AE111)</f>
        <v/>
      </c>
      <c r="CC108" s="5" t="str">
        <f>IF(ISBLANK(SAMPLES_chemphys!AF111),"",SAMPLES_chemphys!AF111)</f>
        <v/>
      </c>
      <c r="CD108" s="5" t="str">
        <f>IF(ISBLANK(SAMPLES_chemphys!AG111),"",SAMPLES_chemphys!AG111)</f>
        <v/>
      </c>
      <c r="CE108" s="5" t="str">
        <f>IF(ISBLANK(SEQUENCING!Y111),"",SEQUENCING!Y111)</f>
        <v>YES</v>
      </c>
      <c r="CF108" s="5" t="str">
        <f>IF(ISBLANK(SEQUENCING!L111),"",SEQUENCING!L111)</f>
        <v/>
      </c>
      <c r="CG108" s="5" t="str">
        <f>IF(ISBLANK(SEQUENCING!M111),"",SEQUENCING!M111)</f>
        <v/>
      </c>
      <c r="CH108" s="5" t="str">
        <f>IF(ISBLANK(SEQUENCING!N111),"",SEQUENCING!N111)</f>
        <v/>
      </c>
      <c r="CI108" s="5" t="str">
        <f>IF(ISBLANK(SEQUENCING!O111),"",SEQUENCING!O111)</f>
        <v/>
      </c>
      <c r="CJ108" s="5" t="str">
        <f>IF(ISBLANK(SEQUENCING!P111),"",SEQUENCING!P111)</f>
        <v/>
      </c>
      <c r="CK108" s="5" t="str">
        <f>IF(ISBLANK(SEQUENCING!Q111),"",SEQUENCING!Q111)</f>
        <v/>
      </c>
      <c r="CL108" s="5" t="str">
        <f>IF(ISBLANK(SEQUENCING!R111),"",SEQUENCING!R111)</f>
        <v/>
      </c>
    </row>
    <row r="109" ht="14.25" customHeight="1">
      <c r="A109" s="5" t="str">
        <f>IF(ISBLANK(SAMPLES_general!Y112),"",SAMPLES_general!Y112)</f>
        <v/>
      </c>
      <c r="B109" s="5" t="str">
        <f>IF(ISBLANK(SAMPLES_general!B112),"",SAMPLES_general!B112)</f>
        <v/>
      </c>
      <c r="C109" s="5" t="str">
        <f>IF(ISBLANK(SAMPLES_general!C112),"",SAMPLES_general!C112)</f>
        <v/>
      </c>
      <c r="D109" s="5" t="str">
        <f>IF(ISBLANK(SAMPLES_general!D112),"",SAMPLES_general!D112)</f>
        <v/>
      </c>
      <c r="E109" s="5" t="str">
        <f>IF(ISBLANK(SAMPLES_general!E112),"",SAMPLES_general!E112)</f>
        <v/>
      </c>
      <c r="F109" s="5" t="str">
        <f>IF(ISBLANK(SAMPLES_general!F112),"",SAMPLES_general!F112)</f>
        <v/>
      </c>
      <c r="G109" s="5" t="str">
        <f>IF(ISBLANK(SAMPLES_general!G112),"",SAMPLES_general!G112)</f>
        <v/>
      </c>
      <c r="H109" s="5" t="str">
        <f>IF(ISBLANK(SAMPLES_general!I112),"",SAMPLES_general!I112)</f>
        <v/>
      </c>
      <c r="I109" s="5" t="str">
        <f>IF(ISBLANK(SAMPLES_general!J112),"",SAMPLES_general!J112)</f>
        <v/>
      </c>
      <c r="J109" s="5" t="str">
        <f>IF(ISBLANK(SAMPLES_general!K112),"",SAMPLES_general!K112)</f>
        <v/>
      </c>
      <c r="K109" s="5" t="str">
        <f>IF(ISBLANK(SAMPLES_general!L112),"",SAMPLES_general!L112)</f>
        <v/>
      </c>
      <c r="L109" s="5" t="str">
        <f>IF(ISBLANK(SAMPLES_general!M112),"",SAMPLES_general!M112)</f>
        <v/>
      </c>
      <c r="M109" s="5" t="str">
        <f>IF(ISBLANK(SAMPLES_general!N112),"",SAMPLES_general!N112)</f>
        <v/>
      </c>
      <c r="N109" s="5" t="str">
        <f>IF(ISBLANK(SAMPLES_general!O112),"",SAMPLES_general!O112)</f>
        <v/>
      </c>
      <c r="O109" s="5" t="str">
        <f>IF(ISBLANK(SAMPLES_general!P112),"",SAMPLES_general!P112)</f>
        <v/>
      </c>
      <c r="P109" s="5" t="str">
        <f>IF(ISBLANK(SAMPLES_general!Q112),"",SAMPLES_general!Q112)</f>
        <v/>
      </c>
      <c r="Q109" s="5" t="str">
        <f>IF(ISBLANK(SAMPLES_general!R112),"",SAMPLES_general!R112)</f>
        <v/>
      </c>
      <c r="R109" s="5" t="str">
        <f>IF(ISBLANK(SAMPLES_general!S112),"",SAMPLES_general!S112)</f>
        <v/>
      </c>
      <c r="S109" s="5" t="str">
        <f>IF(ISBLANK(SAMPLES_general!T112),"",SAMPLES_general!T112)</f>
        <v/>
      </c>
      <c r="T109" s="5" t="str">
        <f>IF(ISBLANK(SAMPLES_general!U112),"",SAMPLES_general!U112)</f>
        <v/>
      </c>
      <c r="U109" s="5" t="str">
        <f>IF(ISBLANK(SAMPLES_general!V112),"",SAMPLES_general!V112)</f>
        <v/>
      </c>
      <c r="V109" s="5" t="str">
        <f>IF(ISBLANK(SAMPLES_general!W112),"",SAMPLES_general!W112)</f>
        <v/>
      </c>
      <c r="W109" s="5" t="str">
        <f>IF(ISBLANK(SAMPLES_general!X112),"",SAMPLES_general!X112)</f>
        <v/>
      </c>
      <c r="X109" s="5" t="str">
        <f>IF(ISBLANK(SAMPLES_meta!C112),"",SAMPLES_meta!C112)</f>
        <v/>
      </c>
      <c r="Y109" s="5" t="str">
        <f>IF(ISBLANK(SAMPLES_meta!D112),"",SAMPLES_meta!D112)</f>
        <v xml:space="preserve">Aquaculture origin (domesticated)</v>
      </c>
      <c r="Z109" s="5" t="str">
        <f>IF(ISBLANK(SAMPLES_meta!E112),"",SAMPLES_meta!E112)</f>
        <v/>
      </c>
      <c r="AA109" s="5" t="str">
        <f>IF(ISBLANK(SAMPLES_meta!F112),"",SAMPLES_meta!F112)</f>
        <v/>
      </c>
      <c r="AB109" s="5" t="str">
        <f>IF(ISBLANK(SAMPLES_meta!G112),"",SAMPLES_meta!G112)</f>
        <v/>
      </c>
      <c r="AC109" s="5" t="str">
        <f>IF(ISBLANK(SAMPLES_meta!H112),"",SAMPLES_meta!H112)</f>
        <v/>
      </c>
      <c r="AD109" s="5" t="str">
        <f>IF(ISBLANK(SAMPLES_meta!I112),"",SAMPLES_meta!I112)</f>
        <v/>
      </c>
      <c r="AE109" s="5" t="str">
        <f>IF(ISBLANK(SAMPLES_indiv!C112),"",SAMPLES_indiv!C112)</f>
        <v/>
      </c>
      <c r="AF109" s="5" t="str">
        <f>IF(ISBLANK(SAMPLES_indiv!D112),"",SAMPLES_indiv!D112)</f>
        <v/>
      </c>
      <c r="AG109" s="5" t="str">
        <f>IF(ISBLANK(SAMPLES_indiv!E112),"",SAMPLES_indiv!E112)</f>
        <v/>
      </c>
      <c r="AH109" s="5" t="str">
        <f>IF(ISBLANK(SAMPLES_indiv!F112),"",SAMPLES_indiv!F112)</f>
        <v/>
      </c>
      <c r="AI109" s="5" t="str">
        <f>IF(ISBLANK(SAMPLES_indiv!G112),"",SAMPLES_indiv!G112)</f>
        <v/>
      </c>
      <c r="AJ109" s="5" t="str">
        <f>IF(ISBLANK(SAMPLES_indiv!H112),"",SAMPLES_indiv!H112)</f>
        <v/>
      </c>
      <c r="AK109" s="5" t="str">
        <f>IF(ISBLANK(SAMPLES_indiv!I112),"",SAMPLES_indiv!I112)</f>
        <v/>
      </c>
      <c r="AL109" s="5" t="str">
        <f>IF(ISBLANK(SAMPLES_indiv!J112),"",SAMPLES_indiv!J112)</f>
        <v/>
      </c>
      <c r="AM109" s="5" t="str">
        <f>IF(ISBLANK(SAMPLES_indiv!K112),"",SAMPLES_indiv!K112)</f>
        <v/>
      </c>
      <c r="AN109" s="5" t="str">
        <f>IF(ISBLANK(SAMPLES_indiv!L112),"",SAMPLES_indiv!L112)</f>
        <v/>
      </c>
      <c r="AO109" s="5" t="str">
        <f>IF(ISBLANK(SAMPLES_indiv!M112),"",SAMPLES_indiv!M112)</f>
        <v/>
      </c>
      <c r="AP109" s="5" t="str">
        <f>IF(ISBLANK(SAMPLES_indiv!N112),"",SAMPLES_indiv!N112)</f>
        <v/>
      </c>
      <c r="AQ109" s="5" t="str">
        <f>IF(ISBLANK(SAMPLES_indiv!O112),"",SAMPLES_indiv!O112)</f>
        <v/>
      </c>
      <c r="AR109" s="5" t="str">
        <f>IF(ISBLANK(SAMPLES_indiv!P112),"",SAMPLES_indiv!P112)</f>
        <v/>
      </c>
      <c r="AS109" s="5" t="str">
        <f>IF(ISBLANK(SAMPLES_indiv!Q112),"",SAMPLES_indiv!Q112)</f>
        <v/>
      </c>
      <c r="AT109" s="5" t="str">
        <f>IF(ISBLANK(SAMPLES_indiv!R112),"",SAMPLES_indiv!R112)</f>
        <v/>
      </c>
      <c r="AU109" s="5" t="str">
        <f>IF(ISBLANK(SAMPLES_indiv!S112),"",SAMPLES_indiv!S112)</f>
        <v/>
      </c>
      <c r="AV109" s="5" t="str">
        <f>IF(ISBLANK(SAMPLES_indiv!T112),"",SAMPLES_indiv!T112)</f>
        <v/>
      </c>
      <c r="AW109" s="5" t="str">
        <f>IF(ISBLANK(SAMPLES_indiv!U112),"",SAMPLES_indiv!U112)</f>
        <v/>
      </c>
      <c r="AX109" s="5" t="str">
        <f>IF(ISBLANK(SAMPLES_indiv!V112),"",SAMPLES_indiv!V112)</f>
        <v/>
      </c>
      <c r="AY109" s="5" t="str">
        <f>IF(ISBLANK(SAMPLES_indiv!W112),"",SAMPLES_indiv!W112)</f>
        <v/>
      </c>
      <c r="AZ109" s="5" t="str">
        <f>IF(ISBLANK(SAMPLES_chemphys!C112),"",SAMPLES_chemphys!C112)</f>
        <v/>
      </c>
      <c r="BA109" s="5" t="str">
        <f>IF(ISBLANK(SAMPLES_chemphys!D112),"",SAMPLES_chemphys!D112)</f>
        <v/>
      </c>
      <c r="BB109" s="5" t="str">
        <f>IF(ISBLANK(SAMPLES_chemphys!E112),"",SAMPLES_chemphys!E112)</f>
        <v/>
      </c>
      <c r="BC109" s="5" t="str">
        <f>IF(ISBLANK(SAMPLES_chemphys!F112),"",SAMPLES_chemphys!F112)</f>
        <v/>
      </c>
      <c r="BD109" s="5" t="str">
        <f>IF(ISBLANK(SAMPLES_chemphys!G112),"",SAMPLES_chemphys!G112)</f>
        <v/>
      </c>
      <c r="BE109" s="5" t="str">
        <f>IF(ISBLANK(SAMPLES_chemphys!H112),"",SAMPLES_chemphys!H112)</f>
        <v/>
      </c>
      <c r="BF109" s="5" t="str">
        <f>IF(ISBLANK(SAMPLES_chemphys!I112),"",SAMPLES_chemphys!I112)</f>
        <v/>
      </c>
      <c r="BG109" s="5" t="str">
        <f>IF(ISBLANK(SAMPLES_chemphys!J112),"",SAMPLES_chemphys!J112)</f>
        <v/>
      </c>
      <c r="BH109" s="5" t="str">
        <f>IF(ISBLANK(SAMPLES_chemphys!K112),"",SAMPLES_chemphys!K112)</f>
        <v/>
      </c>
      <c r="BI109" s="5" t="str">
        <f>IF(ISBLANK(SAMPLES_chemphys!L112),"",SAMPLES_chemphys!L112)</f>
        <v/>
      </c>
      <c r="BJ109" s="5" t="str">
        <f>IF(ISBLANK(SAMPLES_chemphys!M112),"",SAMPLES_chemphys!M112)</f>
        <v/>
      </c>
      <c r="BK109" s="5" t="str">
        <f>IF(ISBLANK(SAMPLES_chemphys!N112),"",SAMPLES_chemphys!N112)</f>
        <v/>
      </c>
      <c r="BL109" s="5" t="str">
        <f>IF(ISBLANK(SAMPLES_chemphys!O112),"",SAMPLES_chemphys!O112)</f>
        <v/>
      </c>
      <c r="BM109" s="5" t="str">
        <f>IF(ISBLANK(SAMPLES_chemphys!P112),"",SAMPLES_chemphys!P112)</f>
        <v/>
      </c>
      <c r="BN109" s="5" t="str">
        <f>IF(ISBLANK(SAMPLES_chemphys!Q112),"",SAMPLES_chemphys!Q112)</f>
        <v/>
      </c>
      <c r="BO109" s="5" t="str">
        <f>IF(ISBLANK(SAMPLES_chemphys!R112),"",SAMPLES_chemphys!R112)</f>
        <v/>
      </c>
      <c r="BP109" s="5" t="str">
        <f>IF(ISBLANK(SAMPLES_chemphys!S112),"",SAMPLES_chemphys!S112)</f>
        <v/>
      </c>
      <c r="BQ109" s="5" t="str">
        <f>IF(ISBLANK(SAMPLES_chemphys!T112),"",SAMPLES_chemphys!T112)</f>
        <v/>
      </c>
      <c r="BR109" s="5" t="str">
        <f>IF(ISBLANK(SAMPLES_chemphys!U112),"",SAMPLES_chemphys!U112)</f>
        <v/>
      </c>
      <c r="BS109" s="5" t="str">
        <f>IF(ISBLANK(SAMPLES_chemphys!V112),"",SAMPLES_chemphys!V112)</f>
        <v/>
      </c>
      <c r="BT109" s="5" t="str">
        <f>IF(ISBLANK(SAMPLES_chemphys!W112),"",SAMPLES_chemphys!W112)</f>
        <v/>
      </c>
      <c r="BU109" s="5" t="str">
        <f>IF(ISBLANK(SAMPLES_chemphys!X112),"",SAMPLES_chemphys!X112)</f>
        <v/>
      </c>
      <c r="BV109" s="5" t="str">
        <f>IF(ISBLANK(SAMPLES_chemphys!Y112),"",SAMPLES_chemphys!Y112)</f>
        <v/>
      </c>
      <c r="BW109" s="5" t="str">
        <f>IF(ISBLANK(SAMPLES_chemphys!Z112),"",SAMPLES_chemphys!Z112)</f>
        <v/>
      </c>
      <c r="BX109" s="5" t="str">
        <f>IF(ISBLANK(SAMPLES_chemphys!AA112),"",SAMPLES_chemphys!AA112)</f>
        <v/>
      </c>
      <c r="BY109" s="5" t="str">
        <f>IF(ISBLANK(SAMPLES_chemphys!AB112),"",SAMPLES_chemphys!AB112)</f>
        <v/>
      </c>
      <c r="BZ109" s="5" t="str">
        <f>IF(ISBLANK(SAMPLES_chemphys!AC112),"",SAMPLES_chemphys!AC112)</f>
        <v/>
      </c>
      <c r="CA109" s="5" t="str">
        <f>IF(ISBLANK(SAMPLES_chemphys!AD112),"",SAMPLES_chemphys!AD112)</f>
        <v/>
      </c>
      <c r="CB109" s="5" t="str">
        <f>IF(ISBLANK(SAMPLES_chemphys!AE112),"",SAMPLES_chemphys!AE112)</f>
        <v/>
      </c>
      <c r="CC109" s="5" t="str">
        <f>IF(ISBLANK(SAMPLES_chemphys!AF112),"",SAMPLES_chemphys!AF112)</f>
        <v/>
      </c>
      <c r="CD109" s="5" t="str">
        <f>IF(ISBLANK(SAMPLES_chemphys!AG112),"",SAMPLES_chemphys!AG112)</f>
        <v/>
      </c>
      <c r="CE109" s="5" t="str">
        <f>IF(ISBLANK(SEQUENCING!Y112),"",SEQUENCING!Y112)</f>
        <v>YES</v>
      </c>
      <c r="CF109" s="5" t="str">
        <f>IF(ISBLANK(SEQUENCING!L112),"",SEQUENCING!L112)</f>
        <v/>
      </c>
      <c r="CG109" s="5" t="str">
        <f>IF(ISBLANK(SEQUENCING!M112),"",SEQUENCING!M112)</f>
        <v/>
      </c>
      <c r="CH109" s="5" t="str">
        <f>IF(ISBLANK(SEQUENCING!N112),"",SEQUENCING!N112)</f>
        <v/>
      </c>
      <c r="CI109" s="5" t="str">
        <f>IF(ISBLANK(SEQUENCING!O112),"",SEQUENCING!O112)</f>
        <v/>
      </c>
      <c r="CJ109" s="5" t="str">
        <f>IF(ISBLANK(SEQUENCING!P112),"",SEQUENCING!P112)</f>
        <v/>
      </c>
      <c r="CK109" s="5" t="str">
        <f>IF(ISBLANK(SEQUENCING!Q112),"",SEQUENCING!Q112)</f>
        <v/>
      </c>
      <c r="CL109" s="5" t="str">
        <f>IF(ISBLANK(SEQUENCING!R112),"",SEQUENCING!R112)</f>
        <v/>
      </c>
    </row>
    <row r="110" ht="14.25" customHeight="1">
      <c r="A110" s="5" t="str">
        <f>IF(ISBLANK(SAMPLES_general!Y113),"",SAMPLES_general!Y113)</f>
        <v/>
      </c>
      <c r="B110" s="5" t="str">
        <f>IF(ISBLANK(SAMPLES_general!B113),"",SAMPLES_general!B113)</f>
        <v/>
      </c>
      <c r="C110" s="5" t="str">
        <f>IF(ISBLANK(SAMPLES_general!C113),"",SAMPLES_general!C113)</f>
        <v/>
      </c>
      <c r="D110" s="5" t="str">
        <f>IF(ISBLANK(SAMPLES_general!D113),"",SAMPLES_general!D113)</f>
        <v/>
      </c>
      <c r="E110" s="5" t="str">
        <f>IF(ISBLANK(SAMPLES_general!E113),"",SAMPLES_general!E113)</f>
        <v/>
      </c>
      <c r="F110" s="5" t="str">
        <f>IF(ISBLANK(SAMPLES_general!F113),"",SAMPLES_general!F113)</f>
        <v/>
      </c>
      <c r="G110" s="5" t="str">
        <f>IF(ISBLANK(SAMPLES_general!G113),"",SAMPLES_general!G113)</f>
        <v/>
      </c>
      <c r="H110" s="5" t="str">
        <f>IF(ISBLANK(SAMPLES_general!I113),"",SAMPLES_general!I113)</f>
        <v/>
      </c>
      <c r="I110" s="5" t="str">
        <f>IF(ISBLANK(SAMPLES_general!J113),"",SAMPLES_general!J113)</f>
        <v/>
      </c>
      <c r="J110" s="5" t="str">
        <f>IF(ISBLANK(SAMPLES_general!K113),"",SAMPLES_general!K113)</f>
        <v/>
      </c>
      <c r="K110" s="5" t="str">
        <f>IF(ISBLANK(SAMPLES_general!L113),"",SAMPLES_general!L113)</f>
        <v/>
      </c>
      <c r="L110" s="5" t="str">
        <f>IF(ISBLANK(SAMPLES_general!M113),"",SAMPLES_general!M113)</f>
        <v/>
      </c>
      <c r="M110" s="5" t="str">
        <f>IF(ISBLANK(SAMPLES_general!N113),"",SAMPLES_general!N113)</f>
        <v/>
      </c>
      <c r="N110" s="5" t="str">
        <f>IF(ISBLANK(SAMPLES_general!O113),"",SAMPLES_general!O113)</f>
        <v/>
      </c>
      <c r="O110" s="5" t="str">
        <f>IF(ISBLANK(SAMPLES_general!P113),"",SAMPLES_general!P113)</f>
        <v/>
      </c>
      <c r="P110" s="5" t="str">
        <f>IF(ISBLANK(SAMPLES_general!Q113),"",SAMPLES_general!Q113)</f>
        <v/>
      </c>
      <c r="Q110" s="5" t="str">
        <f>IF(ISBLANK(SAMPLES_general!R113),"",SAMPLES_general!R113)</f>
        <v/>
      </c>
      <c r="R110" s="5" t="str">
        <f>IF(ISBLANK(SAMPLES_general!S113),"",SAMPLES_general!S113)</f>
        <v/>
      </c>
      <c r="S110" s="5" t="str">
        <f>IF(ISBLANK(SAMPLES_general!T113),"",SAMPLES_general!T113)</f>
        <v/>
      </c>
      <c r="T110" s="5" t="str">
        <f>IF(ISBLANK(SAMPLES_general!U113),"",SAMPLES_general!U113)</f>
        <v/>
      </c>
      <c r="U110" s="5" t="str">
        <f>IF(ISBLANK(SAMPLES_general!V113),"",SAMPLES_general!V113)</f>
        <v/>
      </c>
      <c r="V110" s="5" t="str">
        <f>IF(ISBLANK(SAMPLES_general!W113),"",SAMPLES_general!W113)</f>
        <v/>
      </c>
      <c r="W110" s="5" t="str">
        <f>IF(ISBLANK(SAMPLES_general!X113),"",SAMPLES_general!X113)</f>
        <v/>
      </c>
      <c r="X110" s="5" t="str">
        <f>IF(ISBLANK(SAMPLES_meta!C113),"",SAMPLES_meta!C113)</f>
        <v/>
      </c>
      <c r="Y110" s="5" t="str">
        <f>IF(ISBLANK(SAMPLES_meta!D113),"",SAMPLES_meta!D113)</f>
        <v xml:space="preserve">Aquaculture origin (domesticated)</v>
      </c>
      <c r="Z110" s="5" t="str">
        <f>IF(ISBLANK(SAMPLES_meta!E113),"",SAMPLES_meta!E113)</f>
        <v/>
      </c>
      <c r="AA110" s="5" t="str">
        <f>IF(ISBLANK(SAMPLES_meta!F113),"",SAMPLES_meta!F113)</f>
        <v/>
      </c>
      <c r="AB110" s="5" t="str">
        <f>IF(ISBLANK(SAMPLES_meta!G113),"",SAMPLES_meta!G113)</f>
        <v/>
      </c>
      <c r="AC110" s="5" t="str">
        <f>IF(ISBLANK(SAMPLES_meta!H113),"",SAMPLES_meta!H113)</f>
        <v/>
      </c>
      <c r="AD110" s="5" t="str">
        <f>IF(ISBLANK(SAMPLES_meta!I113),"",SAMPLES_meta!I113)</f>
        <v/>
      </c>
      <c r="AE110" s="5" t="str">
        <f>IF(ISBLANK(SAMPLES_indiv!C113),"",SAMPLES_indiv!C113)</f>
        <v/>
      </c>
      <c r="AF110" s="5" t="str">
        <f>IF(ISBLANK(SAMPLES_indiv!D113),"",SAMPLES_indiv!D113)</f>
        <v/>
      </c>
      <c r="AG110" s="5" t="str">
        <f>IF(ISBLANK(SAMPLES_indiv!E113),"",SAMPLES_indiv!E113)</f>
        <v/>
      </c>
      <c r="AH110" s="5" t="str">
        <f>IF(ISBLANK(SAMPLES_indiv!F113),"",SAMPLES_indiv!F113)</f>
        <v/>
      </c>
      <c r="AI110" s="5" t="str">
        <f>IF(ISBLANK(SAMPLES_indiv!G113),"",SAMPLES_indiv!G113)</f>
        <v/>
      </c>
      <c r="AJ110" s="5" t="str">
        <f>IF(ISBLANK(SAMPLES_indiv!H113),"",SAMPLES_indiv!H113)</f>
        <v/>
      </c>
      <c r="AK110" s="5" t="str">
        <f>IF(ISBLANK(SAMPLES_indiv!I113),"",SAMPLES_indiv!I113)</f>
        <v/>
      </c>
      <c r="AL110" s="5" t="str">
        <f>IF(ISBLANK(SAMPLES_indiv!J113),"",SAMPLES_indiv!J113)</f>
        <v/>
      </c>
      <c r="AM110" s="5" t="str">
        <f>IF(ISBLANK(SAMPLES_indiv!K113),"",SAMPLES_indiv!K113)</f>
        <v/>
      </c>
      <c r="AN110" s="5" t="str">
        <f>IF(ISBLANK(SAMPLES_indiv!L113),"",SAMPLES_indiv!L113)</f>
        <v/>
      </c>
      <c r="AO110" s="5" t="str">
        <f>IF(ISBLANK(SAMPLES_indiv!M113),"",SAMPLES_indiv!M113)</f>
        <v/>
      </c>
      <c r="AP110" s="5" t="str">
        <f>IF(ISBLANK(SAMPLES_indiv!N113),"",SAMPLES_indiv!N113)</f>
        <v/>
      </c>
      <c r="AQ110" s="5" t="str">
        <f>IF(ISBLANK(SAMPLES_indiv!O113),"",SAMPLES_indiv!O113)</f>
        <v/>
      </c>
      <c r="AR110" s="5" t="str">
        <f>IF(ISBLANK(SAMPLES_indiv!P113),"",SAMPLES_indiv!P113)</f>
        <v/>
      </c>
      <c r="AS110" s="5" t="str">
        <f>IF(ISBLANK(SAMPLES_indiv!Q113),"",SAMPLES_indiv!Q113)</f>
        <v/>
      </c>
      <c r="AT110" s="5" t="str">
        <f>IF(ISBLANK(SAMPLES_indiv!R113),"",SAMPLES_indiv!R113)</f>
        <v/>
      </c>
      <c r="AU110" s="5" t="str">
        <f>IF(ISBLANK(SAMPLES_indiv!S113),"",SAMPLES_indiv!S113)</f>
        <v/>
      </c>
      <c r="AV110" s="5" t="str">
        <f>IF(ISBLANK(SAMPLES_indiv!T113),"",SAMPLES_indiv!T113)</f>
        <v/>
      </c>
      <c r="AW110" s="5" t="str">
        <f>IF(ISBLANK(SAMPLES_indiv!U113),"",SAMPLES_indiv!U113)</f>
        <v/>
      </c>
      <c r="AX110" s="5" t="str">
        <f>IF(ISBLANK(SAMPLES_indiv!V113),"",SAMPLES_indiv!V113)</f>
        <v/>
      </c>
      <c r="AY110" s="5" t="str">
        <f>IF(ISBLANK(SAMPLES_indiv!W113),"",SAMPLES_indiv!W113)</f>
        <v/>
      </c>
      <c r="AZ110" s="5" t="str">
        <f>IF(ISBLANK(SAMPLES_chemphys!C113),"",SAMPLES_chemphys!C113)</f>
        <v/>
      </c>
      <c r="BA110" s="5" t="str">
        <f>IF(ISBLANK(SAMPLES_chemphys!D113),"",SAMPLES_chemphys!D113)</f>
        <v/>
      </c>
      <c r="BB110" s="5" t="str">
        <f>IF(ISBLANK(SAMPLES_chemphys!E113),"",SAMPLES_chemphys!E113)</f>
        <v/>
      </c>
      <c r="BC110" s="5" t="str">
        <f>IF(ISBLANK(SAMPLES_chemphys!F113),"",SAMPLES_chemphys!F113)</f>
        <v/>
      </c>
      <c r="BD110" s="5" t="str">
        <f>IF(ISBLANK(SAMPLES_chemphys!G113),"",SAMPLES_chemphys!G113)</f>
        <v/>
      </c>
      <c r="BE110" s="5" t="str">
        <f>IF(ISBLANK(SAMPLES_chemphys!H113),"",SAMPLES_chemphys!H113)</f>
        <v/>
      </c>
      <c r="BF110" s="5" t="str">
        <f>IF(ISBLANK(SAMPLES_chemphys!I113),"",SAMPLES_chemphys!I113)</f>
        <v/>
      </c>
      <c r="BG110" s="5" t="str">
        <f>IF(ISBLANK(SAMPLES_chemphys!J113),"",SAMPLES_chemphys!J113)</f>
        <v/>
      </c>
      <c r="BH110" s="5" t="str">
        <f>IF(ISBLANK(SAMPLES_chemphys!K113),"",SAMPLES_chemphys!K113)</f>
        <v/>
      </c>
      <c r="BI110" s="5" t="str">
        <f>IF(ISBLANK(SAMPLES_chemphys!L113),"",SAMPLES_chemphys!L113)</f>
        <v/>
      </c>
      <c r="BJ110" s="5" t="str">
        <f>IF(ISBLANK(SAMPLES_chemphys!M113),"",SAMPLES_chemphys!M113)</f>
        <v/>
      </c>
      <c r="BK110" s="5" t="str">
        <f>IF(ISBLANK(SAMPLES_chemphys!N113),"",SAMPLES_chemphys!N113)</f>
        <v/>
      </c>
      <c r="BL110" s="5" t="str">
        <f>IF(ISBLANK(SAMPLES_chemphys!O113),"",SAMPLES_chemphys!O113)</f>
        <v/>
      </c>
      <c r="BM110" s="5" t="str">
        <f>IF(ISBLANK(SAMPLES_chemphys!P113),"",SAMPLES_chemphys!P113)</f>
        <v/>
      </c>
      <c r="BN110" s="5" t="str">
        <f>IF(ISBLANK(SAMPLES_chemphys!Q113),"",SAMPLES_chemphys!Q113)</f>
        <v/>
      </c>
      <c r="BO110" s="5" t="str">
        <f>IF(ISBLANK(SAMPLES_chemphys!R113),"",SAMPLES_chemphys!R113)</f>
        <v/>
      </c>
      <c r="BP110" s="5" t="str">
        <f>IF(ISBLANK(SAMPLES_chemphys!S113),"",SAMPLES_chemphys!S113)</f>
        <v/>
      </c>
      <c r="BQ110" s="5" t="str">
        <f>IF(ISBLANK(SAMPLES_chemphys!T113),"",SAMPLES_chemphys!T113)</f>
        <v/>
      </c>
      <c r="BR110" s="5" t="str">
        <f>IF(ISBLANK(SAMPLES_chemphys!U113),"",SAMPLES_chemphys!U113)</f>
        <v/>
      </c>
      <c r="BS110" s="5" t="str">
        <f>IF(ISBLANK(SAMPLES_chemphys!V113),"",SAMPLES_chemphys!V113)</f>
        <v/>
      </c>
      <c r="BT110" s="5" t="str">
        <f>IF(ISBLANK(SAMPLES_chemphys!W113),"",SAMPLES_chemphys!W113)</f>
        <v/>
      </c>
      <c r="BU110" s="5" t="str">
        <f>IF(ISBLANK(SAMPLES_chemphys!X113),"",SAMPLES_chemphys!X113)</f>
        <v/>
      </c>
      <c r="BV110" s="5" t="str">
        <f>IF(ISBLANK(SAMPLES_chemphys!Y113),"",SAMPLES_chemphys!Y113)</f>
        <v/>
      </c>
      <c r="BW110" s="5" t="str">
        <f>IF(ISBLANK(SAMPLES_chemphys!Z113),"",SAMPLES_chemphys!Z113)</f>
        <v/>
      </c>
      <c r="BX110" s="5" t="str">
        <f>IF(ISBLANK(SAMPLES_chemphys!AA113),"",SAMPLES_chemphys!AA113)</f>
        <v/>
      </c>
      <c r="BY110" s="5" t="str">
        <f>IF(ISBLANK(SAMPLES_chemphys!AB113),"",SAMPLES_chemphys!AB113)</f>
        <v/>
      </c>
      <c r="BZ110" s="5" t="str">
        <f>IF(ISBLANK(SAMPLES_chemphys!AC113),"",SAMPLES_chemphys!AC113)</f>
        <v/>
      </c>
      <c r="CA110" s="5" t="str">
        <f>IF(ISBLANK(SAMPLES_chemphys!AD113),"",SAMPLES_chemphys!AD113)</f>
        <v/>
      </c>
      <c r="CB110" s="5" t="str">
        <f>IF(ISBLANK(SAMPLES_chemphys!AE113),"",SAMPLES_chemphys!AE113)</f>
        <v/>
      </c>
      <c r="CC110" s="5" t="str">
        <f>IF(ISBLANK(SAMPLES_chemphys!AF113),"",SAMPLES_chemphys!AF113)</f>
        <v/>
      </c>
      <c r="CD110" s="5" t="str">
        <f>IF(ISBLANK(SAMPLES_chemphys!AG113),"",SAMPLES_chemphys!AG113)</f>
        <v/>
      </c>
      <c r="CE110" s="5" t="str">
        <f>IF(ISBLANK(SEQUENCING!Y113),"",SEQUENCING!Y113)</f>
        <v>YES</v>
      </c>
      <c r="CF110" s="5" t="str">
        <f>IF(ISBLANK(SEQUENCING!L113),"",SEQUENCING!L113)</f>
        <v/>
      </c>
      <c r="CG110" s="5" t="str">
        <f>IF(ISBLANK(SEQUENCING!M113),"",SEQUENCING!M113)</f>
        <v/>
      </c>
      <c r="CH110" s="5" t="str">
        <f>IF(ISBLANK(SEQUENCING!N113),"",SEQUENCING!N113)</f>
        <v/>
      </c>
      <c r="CI110" s="5" t="str">
        <f>IF(ISBLANK(SEQUENCING!O113),"",SEQUENCING!O113)</f>
        <v/>
      </c>
      <c r="CJ110" s="5" t="str">
        <f>IF(ISBLANK(SEQUENCING!P113),"",SEQUENCING!P113)</f>
        <v/>
      </c>
      <c r="CK110" s="5" t="str">
        <f>IF(ISBLANK(SEQUENCING!Q113),"",SEQUENCING!Q113)</f>
        <v/>
      </c>
      <c r="CL110" s="5" t="str">
        <f>IF(ISBLANK(SEQUENCING!R113),"",SEQUENCING!R113)</f>
        <v/>
      </c>
    </row>
    <row r="111" ht="14.25" customHeight="1">
      <c r="A111" s="5" t="str">
        <f>IF(ISBLANK(SAMPLES_general!Y114),"",SAMPLES_general!Y114)</f>
        <v/>
      </c>
      <c r="B111" s="5" t="str">
        <f>IF(ISBLANK(SAMPLES_general!B114),"",SAMPLES_general!B114)</f>
        <v/>
      </c>
      <c r="C111" s="5" t="str">
        <f>IF(ISBLANK(SAMPLES_general!C114),"",SAMPLES_general!C114)</f>
        <v/>
      </c>
      <c r="D111" s="5" t="str">
        <f>IF(ISBLANK(SAMPLES_general!D114),"",SAMPLES_general!D114)</f>
        <v/>
      </c>
      <c r="E111" s="5" t="str">
        <f>IF(ISBLANK(SAMPLES_general!E114),"",SAMPLES_general!E114)</f>
        <v/>
      </c>
      <c r="F111" s="5" t="str">
        <f>IF(ISBLANK(SAMPLES_general!F114),"",SAMPLES_general!F114)</f>
        <v/>
      </c>
      <c r="G111" s="5" t="str">
        <f>IF(ISBLANK(SAMPLES_general!G114),"",SAMPLES_general!G114)</f>
        <v/>
      </c>
      <c r="H111" s="5" t="str">
        <f>IF(ISBLANK(SAMPLES_general!I114),"",SAMPLES_general!I114)</f>
        <v/>
      </c>
      <c r="I111" s="5" t="str">
        <f>IF(ISBLANK(SAMPLES_general!J114),"",SAMPLES_general!J114)</f>
        <v/>
      </c>
      <c r="J111" s="5" t="str">
        <f>IF(ISBLANK(SAMPLES_general!K114),"",SAMPLES_general!K114)</f>
        <v/>
      </c>
      <c r="K111" s="5" t="str">
        <f>IF(ISBLANK(SAMPLES_general!L114),"",SAMPLES_general!L114)</f>
        <v/>
      </c>
      <c r="L111" s="5" t="str">
        <f>IF(ISBLANK(SAMPLES_general!M114),"",SAMPLES_general!M114)</f>
        <v/>
      </c>
      <c r="M111" s="5" t="str">
        <f>IF(ISBLANK(SAMPLES_general!N114),"",SAMPLES_general!N114)</f>
        <v/>
      </c>
      <c r="N111" s="5" t="str">
        <f>IF(ISBLANK(SAMPLES_general!O114),"",SAMPLES_general!O114)</f>
        <v/>
      </c>
      <c r="O111" s="5" t="str">
        <f>IF(ISBLANK(SAMPLES_general!P114),"",SAMPLES_general!P114)</f>
        <v/>
      </c>
      <c r="P111" s="5" t="str">
        <f>IF(ISBLANK(SAMPLES_general!Q114),"",SAMPLES_general!Q114)</f>
        <v/>
      </c>
      <c r="Q111" s="5" t="str">
        <f>IF(ISBLANK(SAMPLES_general!R114),"",SAMPLES_general!R114)</f>
        <v/>
      </c>
      <c r="R111" s="5" t="str">
        <f>IF(ISBLANK(SAMPLES_general!S114),"",SAMPLES_general!S114)</f>
        <v/>
      </c>
      <c r="S111" s="5" t="str">
        <f>IF(ISBLANK(SAMPLES_general!T114),"",SAMPLES_general!T114)</f>
        <v/>
      </c>
      <c r="T111" s="5" t="str">
        <f>IF(ISBLANK(SAMPLES_general!U114),"",SAMPLES_general!U114)</f>
        <v/>
      </c>
      <c r="U111" s="5" t="str">
        <f>IF(ISBLANK(SAMPLES_general!V114),"",SAMPLES_general!V114)</f>
        <v/>
      </c>
      <c r="V111" s="5" t="str">
        <f>IF(ISBLANK(SAMPLES_general!W114),"",SAMPLES_general!W114)</f>
        <v/>
      </c>
      <c r="W111" s="5" t="str">
        <f>IF(ISBLANK(SAMPLES_general!X114),"",SAMPLES_general!X114)</f>
        <v/>
      </c>
      <c r="X111" s="5" t="str">
        <f>IF(ISBLANK(SAMPLES_meta!C114),"",SAMPLES_meta!C114)</f>
        <v/>
      </c>
      <c r="Y111" s="5" t="str">
        <f>IF(ISBLANK(SAMPLES_meta!D114),"",SAMPLES_meta!D114)</f>
        <v xml:space="preserve">Aquaculture origin (domesticated)</v>
      </c>
      <c r="Z111" s="5" t="str">
        <f>IF(ISBLANK(SAMPLES_meta!E114),"",SAMPLES_meta!E114)</f>
        <v/>
      </c>
      <c r="AA111" s="5" t="str">
        <f>IF(ISBLANK(SAMPLES_meta!F114),"",SAMPLES_meta!F114)</f>
        <v/>
      </c>
      <c r="AB111" s="5" t="str">
        <f>IF(ISBLANK(SAMPLES_meta!G114),"",SAMPLES_meta!G114)</f>
        <v/>
      </c>
      <c r="AC111" s="5" t="str">
        <f>IF(ISBLANK(SAMPLES_meta!H114),"",SAMPLES_meta!H114)</f>
        <v/>
      </c>
      <c r="AD111" s="5" t="str">
        <f>IF(ISBLANK(SAMPLES_meta!I114),"",SAMPLES_meta!I114)</f>
        <v/>
      </c>
      <c r="AE111" s="5" t="str">
        <f>IF(ISBLANK(SAMPLES_indiv!C114),"",SAMPLES_indiv!C114)</f>
        <v/>
      </c>
      <c r="AF111" s="5" t="str">
        <f>IF(ISBLANK(SAMPLES_indiv!D114),"",SAMPLES_indiv!D114)</f>
        <v/>
      </c>
      <c r="AG111" s="5" t="str">
        <f>IF(ISBLANK(SAMPLES_indiv!E114),"",SAMPLES_indiv!E114)</f>
        <v/>
      </c>
      <c r="AH111" s="5" t="str">
        <f>IF(ISBLANK(SAMPLES_indiv!F114),"",SAMPLES_indiv!F114)</f>
        <v/>
      </c>
      <c r="AI111" s="5" t="str">
        <f>IF(ISBLANK(SAMPLES_indiv!G114),"",SAMPLES_indiv!G114)</f>
        <v/>
      </c>
      <c r="AJ111" s="5" t="str">
        <f>IF(ISBLANK(SAMPLES_indiv!H114),"",SAMPLES_indiv!H114)</f>
        <v/>
      </c>
      <c r="AK111" s="5" t="str">
        <f>IF(ISBLANK(SAMPLES_indiv!I114),"",SAMPLES_indiv!I114)</f>
        <v/>
      </c>
      <c r="AL111" s="5" t="str">
        <f>IF(ISBLANK(SAMPLES_indiv!J114),"",SAMPLES_indiv!J114)</f>
        <v/>
      </c>
      <c r="AM111" s="5" t="str">
        <f>IF(ISBLANK(SAMPLES_indiv!K114),"",SAMPLES_indiv!K114)</f>
        <v/>
      </c>
      <c r="AN111" s="5" t="str">
        <f>IF(ISBLANK(SAMPLES_indiv!L114),"",SAMPLES_indiv!L114)</f>
        <v/>
      </c>
      <c r="AO111" s="5" t="str">
        <f>IF(ISBLANK(SAMPLES_indiv!M114),"",SAMPLES_indiv!M114)</f>
        <v/>
      </c>
      <c r="AP111" s="5" t="str">
        <f>IF(ISBLANK(SAMPLES_indiv!N114),"",SAMPLES_indiv!N114)</f>
        <v/>
      </c>
      <c r="AQ111" s="5" t="str">
        <f>IF(ISBLANK(SAMPLES_indiv!O114),"",SAMPLES_indiv!O114)</f>
        <v/>
      </c>
      <c r="AR111" s="5" t="str">
        <f>IF(ISBLANK(SAMPLES_indiv!P114),"",SAMPLES_indiv!P114)</f>
        <v/>
      </c>
      <c r="AS111" s="5" t="str">
        <f>IF(ISBLANK(SAMPLES_indiv!Q114),"",SAMPLES_indiv!Q114)</f>
        <v/>
      </c>
      <c r="AT111" s="5" t="str">
        <f>IF(ISBLANK(SAMPLES_indiv!R114),"",SAMPLES_indiv!R114)</f>
        <v/>
      </c>
      <c r="AU111" s="5" t="str">
        <f>IF(ISBLANK(SAMPLES_indiv!S114),"",SAMPLES_indiv!S114)</f>
        <v/>
      </c>
      <c r="AV111" s="5" t="str">
        <f>IF(ISBLANK(SAMPLES_indiv!T114),"",SAMPLES_indiv!T114)</f>
        <v/>
      </c>
      <c r="AW111" s="5" t="str">
        <f>IF(ISBLANK(SAMPLES_indiv!U114),"",SAMPLES_indiv!U114)</f>
        <v/>
      </c>
      <c r="AX111" s="5" t="str">
        <f>IF(ISBLANK(SAMPLES_indiv!V114),"",SAMPLES_indiv!V114)</f>
        <v/>
      </c>
      <c r="AY111" s="5" t="str">
        <f>IF(ISBLANK(SAMPLES_indiv!W114),"",SAMPLES_indiv!W114)</f>
        <v/>
      </c>
      <c r="AZ111" s="5" t="str">
        <f>IF(ISBLANK(SAMPLES_chemphys!C114),"",SAMPLES_chemphys!C114)</f>
        <v/>
      </c>
      <c r="BA111" s="5" t="str">
        <f>IF(ISBLANK(SAMPLES_chemphys!D114),"",SAMPLES_chemphys!D114)</f>
        <v/>
      </c>
      <c r="BB111" s="5" t="str">
        <f>IF(ISBLANK(SAMPLES_chemphys!E114),"",SAMPLES_chemphys!E114)</f>
        <v/>
      </c>
      <c r="BC111" s="5" t="str">
        <f>IF(ISBLANK(SAMPLES_chemphys!F114),"",SAMPLES_chemphys!F114)</f>
        <v/>
      </c>
      <c r="BD111" s="5" t="str">
        <f>IF(ISBLANK(SAMPLES_chemphys!G114),"",SAMPLES_chemphys!G114)</f>
        <v/>
      </c>
      <c r="BE111" s="5" t="str">
        <f>IF(ISBLANK(SAMPLES_chemphys!H114),"",SAMPLES_chemphys!H114)</f>
        <v/>
      </c>
      <c r="BF111" s="5" t="str">
        <f>IF(ISBLANK(SAMPLES_chemphys!I114),"",SAMPLES_chemphys!I114)</f>
        <v/>
      </c>
      <c r="BG111" s="5" t="str">
        <f>IF(ISBLANK(SAMPLES_chemphys!J114),"",SAMPLES_chemphys!J114)</f>
        <v/>
      </c>
      <c r="BH111" s="5" t="str">
        <f>IF(ISBLANK(SAMPLES_chemphys!K114),"",SAMPLES_chemphys!K114)</f>
        <v/>
      </c>
      <c r="BI111" s="5" t="str">
        <f>IF(ISBLANK(SAMPLES_chemphys!L114),"",SAMPLES_chemphys!L114)</f>
        <v/>
      </c>
      <c r="BJ111" s="5" t="str">
        <f>IF(ISBLANK(SAMPLES_chemphys!M114),"",SAMPLES_chemphys!M114)</f>
        <v/>
      </c>
      <c r="BK111" s="5" t="str">
        <f>IF(ISBLANK(SAMPLES_chemphys!N114),"",SAMPLES_chemphys!N114)</f>
        <v/>
      </c>
      <c r="BL111" s="5" t="str">
        <f>IF(ISBLANK(SAMPLES_chemphys!O114),"",SAMPLES_chemphys!O114)</f>
        <v/>
      </c>
      <c r="BM111" s="5" t="str">
        <f>IF(ISBLANK(SAMPLES_chemphys!P114),"",SAMPLES_chemphys!P114)</f>
        <v/>
      </c>
      <c r="BN111" s="5" t="str">
        <f>IF(ISBLANK(SAMPLES_chemphys!Q114),"",SAMPLES_chemphys!Q114)</f>
        <v/>
      </c>
      <c r="BO111" s="5" t="str">
        <f>IF(ISBLANK(SAMPLES_chemphys!R114),"",SAMPLES_chemphys!R114)</f>
        <v/>
      </c>
      <c r="BP111" s="5" t="str">
        <f>IF(ISBLANK(SAMPLES_chemphys!S114),"",SAMPLES_chemphys!S114)</f>
        <v/>
      </c>
      <c r="BQ111" s="5" t="str">
        <f>IF(ISBLANK(SAMPLES_chemphys!T114),"",SAMPLES_chemphys!T114)</f>
        <v/>
      </c>
      <c r="BR111" s="5" t="str">
        <f>IF(ISBLANK(SAMPLES_chemphys!U114),"",SAMPLES_chemphys!U114)</f>
        <v/>
      </c>
      <c r="BS111" s="5" t="str">
        <f>IF(ISBLANK(SAMPLES_chemphys!V114),"",SAMPLES_chemphys!V114)</f>
        <v/>
      </c>
      <c r="BT111" s="5" t="str">
        <f>IF(ISBLANK(SAMPLES_chemphys!W114),"",SAMPLES_chemphys!W114)</f>
        <v/>
      </c>
      <c r="BU111" s="5" t="str">
        <f>IF(ISBLANK(SAMPLES_chemphys!X114),"",SAMPLES_chemphys!X114)</f>
        <v/>
      </c>
      <c r="BV111" s="5" t="str">
        <f>IF(ISBLANK(SAMPLES_chemphys!Y114),"",SAMPLES_chemphys!Y114)</f>
        <v/>
      </c>
      <c r="BW111" s="5" t="str">
        <f>IF(ISBLANK(SAMPLES_chemphys!Z114),"",SAMPLES_chemphys!Z114)</f>
        <v/>
      </c>
      <c r="BX111" s="5" t="str">
        <f>IF(ISBLANK(SAMPLES_chemphys!AA114),"",SAMPLES_chemphys!AA114)</f>
        <v/>
      </c>
      <c r="BY111" s="5" t="str">
        <f>IF(ISBLANK(SAMPLES_chemphys!AB114),"",SAMPLES_chemphys!AB114)</f>
        <v/>
      </c>
      <c r="BZ111" s="5" t="str">
        <f>IF(ISBLANK(SAMPLES_chemphys!AC114),"",SAMPLES_chemphys!AC114)</f>
        <v/>
      </c>
      <c r="CA111" s="5" t="str">
        <f>IF(ISBLANK(SAMPLES_chemphys!AD114),"",SAMPLES_chemphys!AD114)</f>
        <v/>
      </c>
      <c r="CB111" s="5" t="str">
        <f>IF(ISBLANK(SAMPLES_chemphys!AE114),"",SAMPLES_chemphys!AE114)</f>
        <v/>
      </c>
      <c r="CC111" s="5" t="str">
        <f>IF(ISBLANK(SAMPLES_chemphys!AF114),"",SAMPLES_chemphys!AF114)</f>
        <v/>
      </c>
      <c r="CD111" s="5" t="str">
        <f>IF(ISBLANK(SAMPLES_chemphys!AG114),"",SAMPLES_chemphys!AG114)</f>
        <v/>
      </c>
      <c r="CE111" s="5" t="str">
        <f>IF(ISBLANK(SEQUENCING!Y114),"",SEQUENCING!Y114)</f>
        <v>YES</v>
      </c>
      <c r="CF111" s="5" t="str">
        <f>IF(ISBLANK(SEQUENCING!L114),"",SEQUENCING!L114)</f>
        <v/>
      </c>
      <c r="CG111" s="5" t="str">
        <f>IF(ISBLANK(SEQUENCING!M114),"",SEQUENCING!M114)</f>
        <v/>
      </c>
      <c r="CH111" s="5" t="str">
        <f>IF(ISBLANK(SEQUENCING!N114),"",SEQUENCING!N114)</f>
        <v/>
      </c>
      <c r="CI111" s="5" t="str">
        <f>IF(ISBLANK(SEQUENCING!O114),"",SEQUENCING!O114)</f>
        <v/>
      </c>
      <c r="CJ111" s="5" t="str">
        <f>IF(ISBLANK(SEQUENCING!P114),"",SEQUENCING!P114)</f>
        <v/>
      </c>
      <c r="CK111" s="5" t="str">
        <f>IF(ISBLANK(SEQUENCING!Q114),"",SEQUENCING!Q114)</f>
        <v/>
      </c>
      <c r="CL111" s="5" t="str">
        <f>IF(ISBLANK(SEQUENCING!R114),"",SEQUENCING!R114)</f>
        <v/>
      </c>
    </row>
    <row r="112" ht="14.25" customHeight="1">
      <c r="A112" s="5" t="str">
        <f>IF(ISBLANK(SAMPLES_general!Y115),"",SAMPLES_general!Y115)</f>
        <v/>
      </c>
      <c r="B112" s="5" t="str">
        <f>IF(ISBLANK(SAMPLES_general!B115),"",SAMPLES_general!B115)</f>
        <v/>
      </c>
      <c r="C112" s="5" t="str">
        <f>IF(ISBLANK(SAMPLES_general!C115),"",SAMPLES_general!C115)</f>
        <v/>
      </c>
      <c r="D112" s="5" t="str">
        <f>IF(ISBLANK(SAMPLES_general!D115),"",SAMPLES_general!D115)</f>
        <v/>
      </c>
      <c r="E112" s="5" t="str">
        <f>IF(ISBLANK(SAMPLES_general!E115),"",SAMPLES_general!E115)</f>
        <v/>
      </c>
      <c r="F112" s="5" t="str">
        <f>IF(ISBLANK(SAMPLES_general!F115),"",SAMPLES_general!F115)</f>
        <v/>
      </c>
      <c r="G112" s="5" t="str">
        <f>IF(ISBLANK(SAMPLES_general!G115),"",SAMPLES_general!G115)</f>
        <v/>
      </c>
      <c r="H112" s="5" t="str">
        <f>IF(ISBLANK(SAMPLES_general!I115),"",SAMPLES_general!I115)</f>
        <v/>
      </c>
      <c r="I112" s="5" t="str">
        <f>IF(ISBLANK(SAMPLES_general!J115),"",SAMPLES_general!J115)</f>
        <v/>
      </c>
      <c r="J112" s="5" t="str">
        <f>IF(ISBLANK(SAMPLES_general!K115),"",SAMPLES_general!K115)</f>
        <v/>
      </c>
      <c r="K112" s="5" t="str">
        <f>IF(ISBLANK(SAMPLES_general!L115),"",SAMPLES_general!L115)</f>
        <v/>
      </c>
      <c r="L112" s="5" t="str">
        <f>IF(ISBLANK(SAMPLES_general!M115),"",SAMPLES_general!M115)</f>
        <v/>
      </c>
      <c r="M112" s="5" t="str">
        <f>IF(ISBLANK(SAMPLES_general!N115),"",SAMPLES_general!N115)</f>
        <v/>
      </c>
      <c r="N112" s="5" t="str">
        <f>IF(ISBLANK(SAMPLES_general!O115),"",SAMPLES_general!O115)</f>
        <v/>
      </c>
      <c r="O112" s="5" t="str">
        <f>IF(ISBLANK(SAMPLES_general!P115),"",SAMPLES_general!P115)</f>
        <v/>
      </c>
      <c r="P112" s="5" t="str">
        <f>IF(ISBLANK(SAMPLES_general!Q115),"",SAMPLES_general!Q115)</f>
        <v/>
      </c>
      <c r="Q112" s="5" t="str">
        <f>IF(ISBLANK(SAMPLES_general!R115),"",SAMPLES_general!R115)</f>
        <v/>
      </c>
      <c r="R112" s="5" t="str">
        <f>IF(ISBLANK(SAMPLES_general!S115),"",SAMPLES_general!S115)</f>
        <v/>
      </c>
      <c r="S112" s="5" t="str">
        <f>IF(ISBLANK(SAMPLES_general!T115),"",SAMPLES_general!T115)</f>
        <v/>
      </c>
      <c r="T112" s="5" t="str">
        <f>IF(ISBLANK(SAMPLES_general!U115),"",SAMPLES_general!U115)</f>
        <v/>
      </c>
      <c r="U112" s="5" t="str">
        <f>IF(ISBLANK(SAMPLES_general!V115),"",SAMPLES_general!V115)</f>
        <v/>
      </c>
      <c r="V112" s="5" t="str">
        <f>IF(ISBLANK(SAMPLES_general!W115),"",SAMPLES_general!W115)</f>
        <v/>
      </c>
      <c r="W112" s="5" t="str">
        <f>IF(ISBLANK(SAMPLES_general!X115),"",SAMPLES_general!X115)</f>
        <v/>
      </c>
      <c r="X112" s="5" t="str">
        <f>IF(ISBLANK(SAMPLES_meta!C115),"",SAMPLES_meta!C115)</f>
        <v/>
      </c>
      <c r="Y112" s="5" t="str">
        <f>IF(ISBLANK(SAMPLES_meta!D115),"",SAMPLES_meta!D115)</f>
        <v xml:space="preserve">Aquaculture origin (domesticated)</v>
      </c>
      <c r="Z112" s="5" t="str">
        <f>IF(ISBLANK(SAMPLES_meta!E115),"",SAMPLES_meta!E115)</f>
        <v/>
      </c>
      <c r="AA112" s="5" t="str">
        <f>IF(ISBLANK(SAMPLES_meta!F115),"",SAMPLES_meta!F115)</f>
        <v/>
      </c>
      <c r="AB112" s="5" t="str">
        <f>IF(ISBLANK(SAMPLES_meta!G115),"",SAMPLES_meta!G115)</f>
        <v/>
      </c>
      <c r="AC112" s="5" t="str">
        <f>IF(ISBLANK(SAMPLES_meta!H115),"",SAMPLES_meta!H115)</f>
        <v/>
      </c>
      <c r="AD112" s="5" t="str">
        <f>IF(ISBLANK(SAMPLES_meta!I115),"",SAMPLES_meta!I115)</f>
        <v/>
      </c>
      <c r="AE112" s="5" t="str">
        <f>IF(ISBLANK(SAMPLES_indiv!C115),"",SAMPLES_indiv!C115)</f>
        <v/>
      </c>
      <c r="AF112" s="5" t="str">
        <f>IF(ISBLANK(SAMPLES_indiv!D115),"",SAMPLES_indiv!D115)</f>
        <v/>
      </c>
      <c r="AG112" s="5" t="str">
        <f>IF(ISBLANK(SAMPLES_indiv!E115),"",SAMPLES_indiv!E115)</f>
        <v/>
      </c>
      <c r="AH112" s="5" t="str">
        <f>IF(ISBLANK(SAMPLES_indiv!F115),"",SAMPLES_indiv!F115)</f>
        <v/>
      </c>
      <c r="AI112" s="5" t="str">
        <f>IF(ISBLANK(SAMPLES_indiv!G115),"",SAMPLES_indiv!G115)</f>
        <v/>
      </c>
      <c r="AJ112" s="5" t="str">
        <f>IF(ISBLANK(SAMPLES_indiv!H115),"",SAMPLES_indiv!H115)</f>
        <v/>
      </c>
      <c r="AK112" s="5" t="str">
        <f>IF(ISBLANK(SAMPLES_indiv!I115),"",SAMPLES_indiv!I115)</f>
        <v/>
      </c>
      <c r="AL112" s="5" t="str">
        <f>IF(ISBLANK(SAMPLES_indiv!J115),"",SAMPLES_indiv!J115)</f>
        <v/>
      </c>
      <c r="AM112" s="5" t="str">
        <f>IF(ISBLANK(SAMPLES_indiv!K115),"",SAMPLES_indiv!K115)</f>
        <v/>
      </c>
      <c r="AN112" s="5" t="str">
        <f>IF(ISBLANK(SAMPLES_indiv!L115),"",SAMPLES_indiv!L115)</f>
        <v/>
      </c>
      <c r="AO112" s="5" t="str">
        <f>IF(ISBLANK(SAMPLES_indiv!M115),"",SAMPLES_indiv!M115)</f>
        <v/>
      </c>
      <c r="AP112" s="5" t="str">
        <f>IF(ISBLANK(SAMPLES_indiv!N115),"",SAMPLES_indiv!N115)</f>
        <v/>
      </c>
      <c r="AQ112" s="5" t="str">
        <f>IF(ISBLANK(SAMPLES_indiv!O115),"",SAMPLES_indiv!O115)</f>
        <v/>
      </c>
      <c r="AR112" s="5" t="str">
        <f>IF(ISBLANK(SAMPLES_indiv!P115),"",SAMPLES_indiv!P115)</f>
        <v/>
      </c>
      <c r="AS112" s="5" t="str">
        <f>IF(ISBLANK(SAMPLES_indiv!Q115),"",SAMPLES_indiv!Q115)</f>
        <v/>
      </c>
      <c r="AT112" s="5" t="str">
        <f>IF(ISBLANK(SAMPLES_indiv!R115),"",SAMPLES_indiv!R115)</f>
        <v/>
      </c>
      <c r="AU112" s="5" t="str">
        <f>IF(ISBLANK(SAMPLES_indiv!S115),"",SAMPLES_indiv!S115)</f>
        <v/>
      </c>
      <c r="AV112" s="5" t="str">
        <f>IF(ISBLANK(SAMPLES_indiv!T115),"",SAMPLES_indiv!T115)</f>
        <v/>
      </c>
      <c r="AW112" s="5" t="str">
        <f>IF(ISBLANK(SAMPLES_indiv!U115),"",SAMPLES_indiv!U115)</f>
        <v/>
      </c>
      <c r="AX112" s="5" t="str">
        <f>IF(ISBLANK(SAMPLES_indiv!V115),"",SAMPLES_indiv!V115)</f>
        <v/>
      </c>
      <c r="AY112" s="5" t="str">
        <f>IF(ISBLANK(SAMPLES_indiv!W115),"",SAMPLES_indiv!W115)</f>
        <v/>
      </c>
      <c r="AZ112" s="5" t="str">
        <f>IF(ISBLANK(SAMPLES_chemphys!C115),"",SAMPLES_chemphys!C115)</f>
        <v/>
      </c>
      <c r="BA112" s="5" t="str">
        <f>IF(ISBLANK(SAMPLES_chemphys!D115),"",SAMPLES_chemphys!D115)</f>
        <v/>
      </c>
      <c r="BB112" s="5" t="str">
        <f>IF(ISBLANK(SAMPLES_chemphys!E115),"",SAMPLES_chemphys!E115)</f>
        <v/>
      </c>
      <c r="BC112" s="5" t="str">
        <f>IF(ISBLANK(SAMPLES_chemphys!F115),"",SAMPLES_chemphys!F115)</f>
        <v/>
      </c>
      <c r="BD112" s="5" t="str">
        <f>IF(ISBLANK(SAMPLES_chemphys!G115),"",SAMPLES_chemphys!G115)</f>
        <v/>
      </c>
      <c r="BE112" s="5" t="str">
        <f>IF(ISBLANK(SAMPLES_chemphys!H115),"",SAMPLES_chemphys!H115)</f>
        <v/>
      </c>
      <c r="BF112" s="5" t="str">
        <f>IF(ISBLANK(SAMPLES_chemphys!I115),"",SAMPLES_chemphys!I115)</f>
        <v/>
      </c>
      <c r="BG112" s="5" t="str">
        <f>IF(ISBLANK(SAMPLES_chemphys!J115),"",SAMPLES_chemphys!J115)</f>
        <v/>
      </c>
      <c r="BH112" s="5" t="str">
        <f>IF(ISBLANK(SAMPLES_chemphys!K115),"",SAMPLES_chemphys!K115)</f>
        <v/>
      </c>
      <c r="BI112" s="5" t="str">
        <f>IF(ISBLANK(SAMPLES_chemphys!L115),"",SAMPLES_chemphys!L115)</f>
        <v/>
      </c>
      <c r="BJ112" s="5" t="str">
        <f>IF(ISBLANK(SAMPLES_chemphys!M115),"",SAMPLES_chemphys!M115)</f>
        <v/>
      </c>
      <c r="BK112" s="5" t="str">
        <f>IF(ISBLANK(SAMPLES_chemphys!N115),"",SAMPLES_chemphys!N115)</f>
        <v/>
      </c>
      <c r="BL112" s="5" t="str">
        <f>IF(ISBLANK(SAMPLES_chemphys!O115),"",SAMPLES_chemphys!O115)</f>
        <v/>
      </c>
      <c r="BM112" s="5" t="str">
        <f>IF(ISBLANK(SAMPLES_chemphys!P115),"",SAMPLES_chemphys!P115)</f>
        <v/>
      </c>
      <c r="BN112" s="5" t="str">
        <f>IF(ISBLANK(SAMPLES_chemphys!Q115),"",SAMPLES_chemphys!Q115)</f>
        <v/>
      </c>
      <c r="BO112" s="5" t="str">
        <f>IF(ISBLANK(SAMPLES_chemphys!R115),"",SAMPLES_chemphys!R115)</f>
        <v/>
      </c>
      <c r="BP112" s="5" t="str">
        <f>IF(ISBLANK(SAMPLES_chemphys!S115),"",SAMPLES_chemphys!S115)</f>
        <v/>
      </c>
      <c r="BQ112" s="5" t="str">
        <f>IF(ISBLANK(SAMPLES_chemphys!T115),"",SAMPLES_chemphys!T115)</f>
        <v/>
      </c>
      <c r="BR112" s="5" t="str">
        <f>IF(ISBLANK(SAMPLES_chemphys!U115),"",SAMPLES_chemphys!U115)</f>
        <v/>
      </c>
      <c r="BS112" s="5" t="str">
        <f>IF(ISBLANK(SAMPLES_chemphys!V115),"",SAMPLES_chemphys!V115)</f>
        <v/>
      </c>
      <c r="BT112" s="5" t="str">
        <f>IF(ISBLANK(SAMPLES_chemphys!W115),"",SAMPLES_chemphys!W115)</f>
        <v/>
      </c>
      <c r="BU112" s="5" t="str">
        <f>IF(ISBLANK(SAMPLES_chemphys!X115),"",SAMPLES_chemphys!X115)</f>
        <v/>
      </c>
      <c r="BV112" s="5" t="str">
        <f>IF(ISBLANK(SAMPLES_chemphys!Y115),"",SAMPLES_chemphys!Y115)</f>
        <v/>
      </c>
      <c r="BW112" s="5" t="str">
        <f>IF(ISBLANK(SAMPLES_chemphys!Z115),"",SAMPLES_chemphys!Z115)</f>
        <v/>
      </c>
      <c r="BX112" s="5" t="str">
        <f>IF(ISBLANK(SAMPLES_chemphys!AA115),"",SAMPLES_chemphys!AA115)</f>
        <v/>
      </c>
      <c r="BY112" s="5" t="str">
        <f>IF(ISBLANK(SAMPLES_chemphys!AB115),"",SAMPLES_chemphys!AB115)</f>
        <v/>
      </c>
      <c r="BZ112" s="5" t="str">
        <f>IF(ISBLANK(SAMPLES_chemphys!AC115),"",SAMPLES_chemphys!AC115)</f>
        <v/>
      </c>
      <c r="CA112" s="5" t="str">
        <f>IF(ISBLANK(SAMPLES_chemphys!AD115),"",SAMPLES_chemphys!AD115)</f>
        <v/>
      </c>
      <c r="CB112" s="5" t="str">
        <f>IF(ISBLANK(SAMPLES_chemphys!AE115),"",SAMPLES_chemphys!AE115)</f>
        <v/>
      </c>
      <c r="CC112" s="5" t="str">
        <f>IF(ISBLANK(SAMPLES_chemphys!AF115),"",SAMPLES_chemphys!AF115)</f>
        <v/>
      </c>
      <c r="CD112" s="5" t="str">
        <f>IF(ISBLANK(SAMPLES_chemphys!AG115),"",SAMPLES_chemphys!AG115)</f>
        <v/>
      </c>
      <c r="CE112" s="5" t="str">
        <f>IF(ISBLANK(SEQUENCING!Y115),"",SEQUENCING!Y115)</f>
        <v>YES</v>
      </c>
      <c r="CF112" s="5" t="str">
        <f>IF(ISBLANK(SEQUENCING!L115),"",SEQUENCING!L115)</f>
        <v/>
      </c>
      <c r="CG112" s="5" t="str">
        <f>IF(ISBLANK(SEQUENCING!M115),"",SEQUENCING!M115)</f>
        <v/>
      </c>
      <c r="CH112" s="5" t="str">
        <f>IF(ISBLANK(SEQUENCING!N115),"",SEQUENCING!N115)</f>
        <v/>
      </c>
      <c r="CI112" s="5" t="str">
        <f>IF(ISBLANK(SEQUENCING!O115),"",SEQUENCING!O115)</f>
        <v/>
      </c>
      <c r="CJ112" s="5" t="str">
        <f>IF(ISBLANK(SEQUENCING!P115),"",SEQUENCING!P115)</f>
        <v/>
      </c>
      <c r="CK112" s="5" t="str">
        <f>IF(ISBLANK(SEQUENCING!Q115),"",SEQUENCING!Q115)</f>
        <v/>
      </c>
      <c r="CL112" s="5" t="str">
        <f>IF(ISBLANK(SEQUENCING!R115),"",SEQUENCING!R115)</f>
        <v/>
      </c>
    </row>
    <row r="113" ht="14.25" customHeight="1">
      <c r="A113" s="5" t="str">
        <f>IF(ISBLANK(SAMPLES_general!Y116),"",SAMPLES_general!Y116)</f>
        <v/>
      </c>
      <c r="B113" s="5" t="str">
        <f>IF(ISBLANK(SAMPLES_general!B116),"",SAMPLES_general!B116)</f>
        <v/>
      </c>
      <c r="C113" s="5" t="str">
        <f>IF(ISBLANK(SAMPLES_general!C116),"",SAMPLES_general!C116)</f>
        <v/>
      </c>
      <c r="D113" s="5" t="str">
        <f>IF(ISBLANK(SAMPLES_general!D116),"",SAMPLES_general!D116)</f>
        <v/>
      </c>
      <c r="E113" s="5" t="str">
        <f>IF(ISBLANK(SAMPLES_general!E116),"",SAMPLES_general!E116)</f>
        <v/>
      </c>
      <c r="F113" s="5" t="str">
        <f>IF(ISBLANK(SAMPLES_general!F116),"",SAMPLES_general!F116)</f>
        <v/>
      </c>
      <c r="G113" s="5" t="str">
        <f>IF(ISBLANK(SAMPLES_general!G116),"",SAMPLES_general!G116)</f>
        <v/>
      </c>
      <c r="H113" s="5" t="str">
        <f>IF(ISBLANK(SAMPLES_general!I116),"",SAMPLES_general!I116)</f>
        <v/>
      </c>
      <c r="I113" s="5" t="str">
        <f>IF(ISBLANK(SAMPLES_general!J116),"",SAMPLES_general!J116)</f>
        <v/>
      </c>
      <c r="J113" s="5" t="str">
        <f>IF(ISBLANK(SAMPLES_general!K116),"",SAMPLES_general!K116)</f>
        <v/>
      </c>
      <c r="K113" s="5" t="str">
        <f>IF(ISBLANK(SAMPLES_general!L116),"",SAMPLES_general!L116)</f>
        <v/>
      </c>
      <c r="L113" s="5" t="str">
        <f>IF(ISBLANK(SAMPLES_general!M116),"",SAMPLES_general!M116)</f>
        <v/>
      </c>
      <c r="M113" s="5" t="str">
        <f>IF(ISBLANK(SAMPLES_general!N116),"",SAMPLES_general!N116)</f>
        <v/>
      </c>
      <c r="N113" s="5" t="str">
        <f>IF(ISBLANK(SAMPLES_general!O116),"",SAMPLES_general!O116)</f>
        <v/>
      </c>
      <c r="O113" s="5" t="str">
        <f>IF(ISBLANK(SAMPLES_general!P116),"",SAMPLES_general!P116)</f>
        <v/>
      </c>
      <c r="P113" s="5" t="str">
        <f>IF(ISBLANK(SAMPLES_general!Q116),"",SAMPLES_general!Q116)</f>
        <v/>
      </c>
      <c r="Q113" s="5" t="str">
        <f>IF(ISBLANK(SAMPLES_general!R116),"",SAMPLES_general!R116)</f>
        <v/>
      </c>
      <c r="R113" s="5" t="str">
        <f>IF(ISBLANK(SAMPLES_general!S116),"",SAMPLES_general!S116)</f>
        <v/>
      </c>
      <c r="S113" s="5" t="str">
        <f>IF(ISBLANK(SAMPLES_general!T116),"",SAMPLES_general!T116)</f>
        <v/>
      </c>
      <c r="T113" s="5" t="str">
        <f>IF(ISBLANK(SAMPLES_general!U116),"",SAMPLES_general!U116)</f>
        <v/>
      </c>
      <c r="U113" s="5" t="str">
        <f>IF(ISBLANK(SAMPLES_general!V116),"",SAMPLES_general!V116)</f>
        <v/>
      </c>
      <c r="V113" s="5" t="str">
        <f>IF(ISBLANK(SAMPLES_general!W116),"",SAMPLES_general!W116)</f>
        <v/>
      </c>
      <c r="W113" s="5" t="str">
        <f>IF(ISBLANK(SAMPLES_general!X116),"",SAMPLES_general!X116)</f>
        <v/>
      </c>
      <c r="X113" s="5" t="str">
        <f>IF(ISBLANK(SAMPLES_meta!C116),"",SAMPLES_meta!C116)</f>
        <v/>
      </c>
      <c r="Y113" s="5" t="str">
        <f>IF(ISBLANK(SAMPLES_meta!D116),"",SAMPLES_meta!D116)</f>
        <v xml:space="preserve">Aquaculture origin (domesticated)</v>
      </c>
      <c r="Z113" s="5" t="str">
        <f>IF(ISBLANK(SAMPLES_meta!E116),"",SAMPLES_meta!E116)</f>
        <v/>
      </c>
      <c r="AA113" s="5" t="str">
        <f>IF(ISBLANK(SAMPLES_meta!F116),"",SAMPLES_meta!F116)</f>
        <v/>
      </c>
      <c r="AB113" s="5" t="str">
        <f>IF(ISBLANK(SAMPLES_meta!G116),"",SAMPLES_meta!G116)</f>
        <v/>
      </c>
      <c r="AC113" s="5" t="str">
        <f>IF(ISBLANK(SAMPLES_meta!H116),"",SAMPLES_meta!H116)</f>
        <v/>
      </c>
      <c r="AD113" s="5" t="str">
        <f>IF(ISBLANK(SAMPLES_meta!I116),"",SAMPLES_meta!I116)</f>
        <v/>
      </c>
      <c r="AE113" s="5" t="str">
        <f>IF(ISBLANK(SAMPLES_indiv!C116),"",SAMPLES_indiv!C116)</f>
        <v/>
      </c>
      <c r="AF113" s="5" t="str">
        <f>IF(ISBLANK(SAMPLES_indiv!D116),"",SAMPLES_indiv!D116)</f>
        <v/>
      </c>
      <c r="AG113" s="5" t="str">
        <f>IF(ISBLANK(SAMPLES_indiv!E116),"",SAMPLES_indiv!E116)</f>
        <v/>
      </c>
      <c r="AH113" s="5" t="str">
        <f>IF(ISBLANK(SAMPLES_indiv!F116),"",SAMPLES_indiv!F116)</f>
        <v/>
      </c>
      <c r="AI113" s="5" t="str">
        <f>IF(ISBLANK(SAMPLES_indiv!G116),"",SAMPLES_indiv!G116)</f>
        <v/>
      </c>
      <c r="AJ113" s="5" t="str">
        <f>IF(ISBLANK(SAMPLES_indiv!H116),"",SAMPLES_indiv!H116)</f>
        <v/>
      </c>
      <c r="AK113" s="5" t="str">
        <f>IF(ISBLANK(SAMPLES_indiv!I116),"",SAMPLES_indiv!I116)</f>
        <v/>
      </c>
      <c r="AL113" s="5" t="str">
        <f>IF(ISBLANK(SAMPLES_indiv!J116),"",SAMPLES_indiv!J116)</f>
        <v/>
      </c>
      <c r="AM113" s="5" t="str">
        <f>IF(ISBLANK(SAMPLES_indiv!K116),"",SAMPLES_indiv!K116)</f>
        <v/>
      </c>
      <c r="AN113" s="5" t="str">
        <f>IF(ISBLANK(SAMPLES_indiv!L116),"",SAMPLES_indiv!L116)</f>
        <v/>
      </c>
      <c r="AO113" s="5" t="str">
        <f>IF(ISBLANK(SAMPLES_indiv!M116),"",SAMPLES_indiv!M116)</f>
        <v/>
      </c>
      <c r="AP113" s="5" t="str">
        <f>IF(ISBLANK(SAMPLES_indiv!N116),"",SAMPLES_indiv!N116)</f>
        <v/>
      </c>
      <c r="AQ113" s="5" t="str">
        <f>IF(ISBLANK(SAMPLES_indiv!O116),"",SAMPLES_indiv!O116)</f>
        <v/>
      </c>
      <c r="AR113" s="5" t="str">
        <f>IF(ISBLANK(SAMPLES_indiv!P116),"",SAMPLES_indiv!P116)</f>
        <v/>
      </c>
      <c r="AS113" s="5" t="str">
        <f>IF(ISBLANK(SAMPLES_indiv!Q116),"",SAMPLES_indiv!Q116)</f>
        <v/>
      </c>
      <c r="AT113" s="5" t="str">
        <f>IF(ISBLANK(SAMPLES_indiv!R116),"",SAMPLES_indiv!R116)</f>
        <v/>
      </c>
      <c r="AU113" s="5" t="str">
        <f>IF(ISBLANK(SAMPLES_indiv!S116),"",SAMPLES_indiv!S116)</f>
        <v/>
      </c>
      <c r="AV113" s="5" t="str">
        <f>IF(ISBLANK(SAMPLES_indiv!T116),"",SAMPLES_indiv!T116)</f>
        <v/>
      </c>
      <c r="AW113" s="5" t="str">
        <f>IF(ISBLANK(SAMPLES_indiv!U116),"",SAMPLES_indiv!U116)</f>
        <v/>
      </c>
      <c r="AX113" s="5" t="str">
        <f>IF(ISBLANK(SAMPLES_indiv!V116),"",SAMPLES_indiv!V116)</f>
        <v/>
      </c>
      <c r="AY113" s="5" t="str">
        <f>IF(ISBLANK(SAMPLES_indiv!W116),"",SAMPLES_indiv!W116)</f>
        <v/>
      </c>
      <c r="AZ113" s="5" t="str">
        <f>IF(ISBLANK(SAMPLES_chemphys!C116),"",SAMPLES_chemphys!C116)</f>
        <v/>
      </c>
      <c r="BA113" s="5" t="str">
        <f>IF(ISBLANK(SAMPLES_chemphys!D116),"",SAMPLES_chemphys!D116)</f>
        <v/>
      </c>
      <c r="BB113" s="5" t="str">
        <f>IF(ISBLANK(SAMPLES_chemphys!E116),"",SAMPLES_chemphys!E116)</f>
        <v/>
      </c>
      <c r="BC113" s="5" t="str">
        <f>IF(ISBLANK(SAMPLES_chemphys!F116),"",SAMPLES_chemphys!F116)</f>
        <v/>
      </c>
      <c r="BD113" s="5" t="str">
        <f>IF(ISBLANK(SAMPLES_chemphys!G116),"",SAMPLES_chemphys!G116)</f>
        <v/>
      </c>
      <c r="BE113" s="5" t="str">
        <f>IF(ISBLANK(SAMPLES_chemphys!H116),"",SAMPLES_chemphys!H116)</f>
        <v/>
      </c>
      <c r="BF113" s="5" t="str">
        <f>IF(ISBLANK(SAMPLES_chemphys!I116),"",SAMPLES_chemphys!I116)</f>
        <v/>
      </c>
      <c r="BG113" s="5" t="str">
        <f>IF(ISBLANK(SAMPLES_chemphys!J116),"",SAMPLES_chemphys!J116)</f>
        <v/>
      </c>
      <c r="BH113" s="5" t="str">
        <f>IF(ISBLANK(SAMPLES_chemphys!K116),"",SAMPLES_chemphys!K116)</f>
        <v/>
      </c>
      <c r="BI113" s="5" t="str">
        <f>IF(ISBLANK(SAMPLES_chemphys!L116),"",SAMPLES_chemphys!L116)</f>
        <v/>
      </c>
      <c r="BJ113" s="5" t="str">
        <f>IF(ISBLANK(SAMPLES_chemphys!M116),"",SAMPLES_chemphys!M116)</f>
        <v/>
      </c>
      <c r="BK113" s="5" t="str">
        <f>IF(ISBLANK(SAMPLES_chemphys!N116),"",SAMPLES_chemphys!N116)</f>
        <v/>
      </c>
      <c r="BL113" s="5" t="str">
        <f>IF(ISBLANK(SAMPLES_chemphys!O116),"",SAMPLES_chemphys!O116)</f>
        <v/>
      </c>
      <c r="BM113" s="5" t="str">
        <f>IF(ISBLANK(SAMPLES_chemphys!P116),"",SAMPLES_chemphys!P116)</f>
        <v/>
      </c>
      <c r="BN113" s="5" t="str">
        <f>IF(ISBLANK(SAMPLES_chemphys!Q116),"",SAMPLES_chemphys!Q116)</f>
        <v/>
      </c>
      <c r="BO113" s="5" t="str">
        <f>IF(ISBLANK(SAMPLES_chemphys!R116),"",SAMPLES_chemphys!R116)</f>
        <v/>
      </c>
      <c r="BP113" s="5" t="str">
        <f>IF(ISBLANK(SAMPLES_chemphys!S116),"",SAMPLES_chemphys!S116)</f>
        <v/>
      </c>
      <c r="BQ113" s="5" t="str">
        <f>IF(ISBLANK(SAMPLES_chemphys!T116),"",SAMPLES_chemphys!T116)</f>
        <v/>
      </c>
      <c r="BR113" s="5" t="str">
        <f>IF(ISBLANK(SAMPLES_chemphys!U116),"",SAMPLES_chemphys!U116)</f>
        <v/>
      </c>
      <c r="BS113" s="5" t="str">
        <f>IF(ISBLANK(SAMPLES_chemphys!V116),"",SAMPLES_chemphys!V116)</f>
        <v/>
      </c>
      <c r="BT113" s="5" t="str">
        <f>IF(ISBLANK(SAMPLES_chemphys!W116),"",SAMPLES_chemphys!W116)</f>
        <v/>
      </c>
      <c r="BU113" s="5" t="str">
        <f>IF(ISBLANK(SAMPLES_chemphys!X116),"",SAMPLES_chemphys!X116)</f>
        <v/>
      </c>
      <c r="BV113" s="5" t="str">
        <f>IF(ISBLANK(SAMPLES_chemphys!Y116),"",SAMPLES_chemphys!Y116)</f>
        <v/>
      </c>
      <c r="BW113" s="5" t="str">
        <f>IF(ISBLANK(SAMPLES_chemphys!Z116),"",SAMPLES_chemphys!Z116)</f>
        <v/>
      </c>
      <c r="BX113" s="5" t="str">
        <f>IF(ISBLANK(SAMPLES_chemphys!AA116),"",SAMPLES_chemphys!AA116)</f>
        <v/>
      </c>
      <c r="BY113" s="5" t="str">
        <f>IF(ISBLANK(SAMPLES_chemphys!AB116),"",SAMPLES_chemphys!AB116)</f>
        <v/>
      </c>
      <c r="BZ113" s="5" t="str">
        <f>IF(ISBLANK(SAMPLES_chemphys!AC116),"",SAMPLES_chemphys!AC116)</f>
        <v/>
      </c>
      <c r="CA113" s="5" t="str">
        <f>IF(ISBLANK(SAMPLES_chemphys!AD116),"",SAMPLES_chemphys!AD116)</f>
        <v/>
      </c>
      <c r="CB113" s="5" t="str">
        <f>IF(ISBLANK(SAMPLES_chemphys!AE116),"",SAMPLES_chemphys!AE116)</f>
        <v/>
      </c>
      <c r="CC113" s="5" t="str">
        <f>IF(ISBLANK(SAMPLES_chemphys!AF116),"",SAMPLES_chemphys!AF116)</f>
        <v/>
      </c>
      <c r="CD113" s="5" t="str">
        <f>IF(ISBLANK(SAMPLES_chemphys!AG116),"",SAMPLES_chemphys!AG116)</f>
        <v/>
      </c>
      <c r="CE113" s="5" t="str">
        <f>IF(ISBLANK(SEQUENCING!Y116),"",SEQUENCING!Y116)</f>
        <v>YES</v>
      </c>
      <c r="CF113" s="5" t="str">
        <f>IF(ISBLANK(SEQUENCING!L116),"",SEQUENCING!L116)</f>
        <v/>
      </c>
      <c r="CG113" s="5" t="str">
        <f>IF(ISBLANK(SEQUENCING!M116),"",SEQUENCING!M116)</f>
        <v/>
      </c>
      <c r="CH113" s="5" t="str">
        <f>IF(ISBLANK(SEQUENCING!N116),"",SEQUENCING!N116)</f>
        <v/>
      </c>
      <c r="CI113" s="5" t="str">
        <f>IF(ISBLANK(SEQUENCING!O116),"",SEQUENCING!O116)</f>
        <v/>
      </c>
      <c r="CJ113" s="5" t="str">
        <f>IF(ISBLANK(SEQUENCING!P116),"",SEQUENCING!P116)</f>
        <v/>
      </c>
      <c r="CK113" s="5" t="str">
        <f>IF(ISBLANK(SEQUENCING!Q116),"",SEQUENCING!Q116)</f>
        <v/>
      </c>
      <c r="CL113" s="5" t="str">
        <f>IF(ISBLANK(SEQUENCING!R116),"",SEQUENCING!R116)</f>
        <v/>
      </c>
    </row>
    <row r="114" ht="14.25" customHeight="1">
      <c r="A114" s="5" t="str">
        <f>IF(ISBLANK(SAMPLES_general!Y117),"",SAMPLES_general!Y117)</f>
        <v/>
      </c>
      <c r="B114" s="5" t="str">
        <f>IF(ISBLANK(SAMPLES_general!B117),"",SAMPLES_general!B117)</f>
        <v/>
      </c>
      <c r="C114" s="5" t="str">
        <f>IF(ISBLANK(SAMPLES_general!C117),"",SAMPLES_general!C117)</f>
        <v/>
      </c>
      <c r="D114" s="5" t="str">
        <f>IF(ISBLANK(SAMPLES_general!D117),"",SAMPLES_general!D117)</f>
        <v/>
      </c>
      <c r="E114" s="5" t="str">
        <f>IF(ISBLANK(SAMPLES_general!E117),"",SAMPLES_general!E117)</f>
        <v/>
      </c>
      <c r="F114" s="5" t="str">
        <f>IF(ISBLANK(SAMPLES_general!F117),"",SAMPLES_general!F117)</f>
        <v/>
      </c>
      <c r="G114" s="5" t="str">
        <f>IF(ISBLANK(SAMPLES_general!G117),"",SAMPLES_general!G117)</f>
        <v/>
      </c>
      <c r="H114" s="5" t="str">
        <f>IF(ISBLANK(SAMPLES_general!I117),"",SAMPLES_general!I117)</f>
        <v/>
      </c>
      <c r="I114" s="5" t="str">
        <f>IF(ISBLANK(SAMPLES_general!J117),"",SAMPLES_general!J117)</f>
        <v/>
      </c>
      <c r="J114" s="5" t="str">
        <f>IF(ISBLANK(SAMPLES_general!K117),"",SAMPLES_general!K117)</f>
        <v/>
      </c>
      <c r="K114" s="5" t="str">
        <f>IF(ISBLANK(SAMPLES_general!L117),"",SAMPLES_general!L117)</f>
        <v/>
      </c>
      <c r="L114" s="5" t="str">
        <f>IF(ISBLANK(SAMPLES_general!M117),"",SAMPLES_general!M117)</f>
        <v/>
      </c>
      <c r="M114" s="5" t="str">
        <f>IF(ISBLANK(SAMPLES_general!N117),"",SAMPLES_general!N117)</f>
        <v/>
      </c>
      <c r="N114" s="5" t="str">
        <f>IF(ISBLANK(SAMPLES_general!O117),"",SAMPLES_general!O117)</f>
        <v/>
      </c>
      <c r="O114" s="5" t="str">
        <f>IF(ISBLANK(SAMPLES_general!P117),"",SAMPLES_general!P117)</f>
        <v/>
      </c>
      <c r="P114" s="5" t="str">
        <f>IF(ISBLANK(SAMPLES_general!Q117),"",SAMPLES_general!Q117)</f>
        <v/>
      </c>
      <c r="Q114" s="5" t="str">
        <f>IF(ISBLANK(SAMPLES_general!R117),"",SAMPLES_general!R117)</f>
        <v/>
      </c>
      <c r="R114" s="5" t="str">
        <f>IF(ISBLANK(SAMPLES_general!S117),"",SAMPLES_general!S117)</f>
        <v/>
      </c>
      <c r="S114" s="5" t="str">
        <f>IF(ISBLANK(SAMPLES_general!T117),"",SAMPLES_general!T117)</f>
        <v/>
      </c>
      <c r="T114" s="5" t="str">
        <f>IF(ISBLANK(SAMPLES_general!U117),"",SAMPLES_general!U117)</f>
        <v/>
      </c>
      <c r="U114" s="5" t="str">
        <f>IF(ISBLANK(SAMPLES_general!V117),"",SAMPLES_general!V117)</f>
        <v/>
      </c>
      <c r="V114" s="5" t="str">
        <f>IF(ISBLANK(SAMPLES_general!W117),"",SAMPLES_general!W117)</f>
        <v/>
      </c>
      <c r="W114" s="5" t="str">
        <f>IF(ISBLANK(SAMPLES_general!X117),"",SAMPLES_general!X117)</f>
        <v/>
      </c>
      <c r="X114" s="5" t="str">
        <f>IF(ISBLANK(SAMPLES_meta!C117),"",SAMPLES_meta!C117)</f>
        <v/>
      </c>
      <c r="Y114" s="5" t="str">
        <f>IF(ISBLANK(SAMPLES_meta!D117),"",SAMPLES_meta!D117)</f>
        <v xml:space="preserve">Aquaculture origin (domesticated)</v>
      </c>
      <c r="Z114" s="5" t="str">
        <f>IF(ISBLANK(SAMPLES_meta!E117),"",SAMPLES_meta!E117)</f>
        <v/>
      </c>
      <c r="AA114" s="5" t="str">
        <f>IF(ISBLANK(SAMPLES_meta!F117),"",SAMPLES_meta!F117)</f>
        <v/>
      </c>
      <c r="AB114" s="5" t="str">
        <f>IF(ISBLANK(SAMPLES_meta!G117),"",SAMPLES_meta!G117)</f>
        <v/>
      </c>
      <c r="AC114" s="5" t="str">
        <f>IF(ISBLANK(SAMPLES_meta!H117),"",SAMPLES_meta!H117)</f>
        <v/>
      </c>
      <c r="AD114" s="5" t="str">
        <f>IF(ISBLANK(SAMPLES_meta!I117),"",SAMPLES_meta!I117)</f>
        <v/>
      </c>
      <c r="AE114" s="5" t="str">
        <f>IF(ISBLANK(SAMPLES_indiv!C117),"",SAMPLES_indiv!C117)</f>
        <v/>
      </c>
      <c r="AF114" s="5" t="str">
        <f>IF(ISBLANK(SAMPLES_indiv!D117),"",SAMPLES_indiv!D117)</f>
        <v/>
      </c>
      <c r="AG114" s="5" t="str">
        <f>IF(ISBLANK(SAMPLES_indiv!E117),"",SAMPLES_indiv!E117)</f>
        <v/>
      </c>
      <c r="AH114" s="5" t="str">
        <f>IF(ISBLANK(SAMPLES_indiv!F117),"",SAMPLES_indiv!F117)</f>
        <v/>
      </c>
      <c r="AI114" s="5" t="str">
        <f>IF(ISBLANK(SAMPLES_indiv!G117),"",SAMPLES_indiv!G117)</f>
        <v/>
      </c>
      <c r="AJ114" s="5" t="str">
        <f>IF(ISBLANK(SAMPLES_indiv!H117),"",SAMPLES_indiv!H117)</f>
        <v/>
      </c>
      <c r="AK114" s="5" t="str">
        <f>IF(ISBLANK(SAMPLES_indiv!I117),"",SAMPLES_indiv!I117)</f>
        <v/>
      </c>
      <c r="AL114" s="5" t="str">
        <f>IF(ISBLANK(SAMPLES_indiv!J117),"",SAMPLES_indiv!J117)</f>
        <v/>
      </c>
      <c r="AM114" s="5" t="str">
        <f>IF(ISBLANK(SAMPLES_indiv!K117),"",SAMPLES_indiv!K117)</f>
        <v/>
      </c>
      <c r="AN114" s="5" t="str">
        <f>IF(ISBLANK(SAMPLES_indiv!L117),"",SAMPLES_indiv!L117)</f>
        <v/>
      </c>
      <c r="AO114" s="5" t="str">
        <f>IF(ISBLANK(SAMPLES_indiv!M117),"",SAMPLES_indiv!M117)</f>
        <v/>
      </c>
      <c r="AP114" s="5" t="str">
        <f>IF(ISBLANK(SAMPLES_indiv!N117),"",SAMPLES_indiv!N117)</f>
        <v/>
      </c>
      <c r="AQ114" s="5" t="str">
        <f>IF(ISBLANK(SAMPLES_indiv!O117),"",SAMPLES_indiv!O117)</f>
        <v/>
      </c>
      <c r="AR114" s="5" t="str">
        <f>IF(ISBLANK(SAMPLES_indiv!P117),"",SAMPLES_indiv!P117)</f>
        <v/>
      </c>
      <c r="AS114" s="5" t="str">
        <f>IF(ISBLANK(SAMPLES_indiv!Q117),"",SAMPLES_indiv!Q117)</f>
        <v/>
      </c>
      <c r="AT114" s="5" t="str">
        <f>IF(ISBLANK(SAMPLES_indiv!R117),"",SAMPLES_indiv!R117)</f>
        <v/>
      </c>
      <c r="AU114" s="5" t="str">
        <f>IF(ISBLANK(SAMPLES_indiv!S117),"",SAMPLES_indiv!S117)</f>
        <v/>
      </c>
      <c r="AV114" s="5" t="str">
        <f>IF(ISBLANK(SAMPLES_indiv!T117),"",SAMPLES_indiv!T117)</f>
        <v/>
      </c>
      <c r="AW114" s="5" t="str">
        <f>IF(ISBLANK(SAMPLES_indiv!U117),"",SAMPLES_indiv!U117)</f>
        <v/>
      </c>
      <c r="AX114" s="5" t="str">
        <f>IF(ISBLANK(SAMPLES_indiv!V117),"",SAMPLES_indiv!V117)</f>
        <v/>
      </c>
      <c r="AY114" s="5" t="str">
        <f>IF(ISBLANK(SAMPLES_indiv!W117),"",SAMPLES_indiv!W117)</f>
        <v/>
      </c>
      <c r="AZ114" s="5" t="str">
        <f>IF(ISBLANK(SAMPLES_chemphys!C117),"",SAMPLES_chemphys!C117)</f>
        <v/>
      </c>
      <c r="BA114" s="5" t="str">
        <f>IF(ISBLANK(SAMPLES_chemphys!D117),"",SAMPLES_chemphys!D117)</f>
        <v/>
      </c>
      <c r="BB114" s="5" t="str">
        <f>IF(ISBLANK(SAMPLES_chemphys!E117),"",SAMPLES_chemphys!E117)</f>
        <v/>
      </c>
      <c r="BC114" s="5" t="str">
        <f>IF(ISBLANK(SAMPLES_chemphys!F117),"",SAMPLES_chemphys!F117)</f>
        <v/>
      </c>
      <c r="BD114" s="5" t="str">
        <f>IF(ISBLANK(SAMPLES_chemphys!G117),"",SAMPLES_chemphys!G117)</f>
        <v/>
      </c>
      <c r="BE114" s="5" t="str">
        <f>IF(ISBLANK(SAMPLES_chemphys!H117),"",SAMPLES_chemphys!H117)</f>
        <v/>
      </c>
      <c r="BF114" s="5" t="str">
        <f>IF(ISBLANK(SAMPLES_chemphys!I117),"",SAMPLES_chemphys!I117)</f>
        <v/>
      </c>
      <c r="BG114" s="5" t="str">
        <f>IF(ISBLANK(SAMPLES_chemphys!J117),"",SAMPLES_chemphys!J117)</f>
        <v/>
      </c>
      <c r="BH114" s="5" t="str">
        <f>IF(ISBLANK(SAMPLES_chemphys!K117),"",SAMPLES_chemphys!K117)</f>
        <v/>
      </c>
      <c r="BI114" s="5" t="str">
        <f>IF(ISBLANK(SAMPLES_chemphys!L117),"",SAMPLES_chemphys!L117)</f>
        <v/>
      </c>
      <c r="BJ114" s="5" t="str">
        <f>IF(ISBLANK(SAMPLES_chemphys!M117),"",SAMPLES_chemphys!M117)</f>
        <v/>
      </c>
      <c r="BK114" s="5" t="str">
        <f>IF(ISBLANK(SAMPLES_chemphys!N117),"",SAMPLES_chemphys!N117)</f>
        <v/>
      </c>
      <c r="BL114" s="5" t="str">
        <f>IF(ISBLANK(SAMPLES_chemphys!O117),"",SAMPLES_chemphys!O117)</f>
        <v/>
      </c>
      <c r="BM114" s="5" t="str">
        <f>IF(ISBLANK(SAMPLES_chemphys!P117),"",SAMPLES_chemphys!P117)</f>
        <v/>
      </c>
      <c r="BN114" s="5" t="str">
        <f>IF(ISBLANK(SAMPLES_chemphys!Q117),"",SAMPLES_chemphys!Q117)</f>
        <v/>
      </c>
      <c r="BO114" s="5" t="str">
        <f>IF(ISBLANK(SAMPLES_chemphys!R117),"",SAMPLES_chemphys!R117)</f>
        <v/>
      </c>
      <c r="BP114" s="5" t="str">
        <f>IF(ISBLANK(SAMPLES_chemphys!S117),"",SAMPLES_chemphys!S117)</f>
        <v/>
      </c>
      <c r="BQ114" s="5" t="str">
        <f>IF(ISBLANK(SAMPLES_chemphys!T117),"",SAMPLES_chemphys!T117)</f>
        <v/>
      </c>
      <c r="BR114" s="5" t="str">
        <f>IF(ISBLANK(SAMPLES_chemphys!U117),"",SAMPLES_chemphys!U117)</f>
        <v/>
      </c>
      <c r="BS114" s="5" t="str">
        <f>IF(ISBLANK(SAMPLES_chemphys!V117),"",SAMPLES_chemphys!V117)</f>
        <v/>
      </c>
      <c r="BT114" s="5" t="str">
        <f>IF(ISBLANK(SAMPLES_chemphys!W117),"",SAMPLES_chemphys!W117)</f>
        <v/>
      </c>
      <c r="BU114" s="5" t="str">
        <f>IF(ISBLANK(SAMPLES_chemphys!X117),"",SAMPLES_chemphys!X117)</f>
        <v/>
      </c>
      <c r="BV114" s="5" t="str">
        <f>IF(ISBLANK(SAMPLES_chemphys!Y117),"",SAMPLES_chemphys!Y117)</f>
        <v/>
      </c>
      <c r="BW114" s="5" t="str">
        <f>IF(ISBLANK(SAMPLES_chemphys!Z117),"",SAMPLES_chemphys!Z117)</f>
        <v/>
      </c>
      <c r="BX114" s="5" t="str">
        <f>IF(ISBLANK(SAMPLES_chemphys!AA117),"",SAMPLES_chemphys!AA117)</f>
        <v/>
      </c>
      <c r="BY114" s="5" t="str">
        <f>IF(ISBLANK(SAMPLES_chemphys!AB117),"",SAMPLES_chemphys!AB117)</f>
        <v/>
      </c>
      <c r="BZ114" s="5" t="str">
        <f>IF(ISBLANK(SAMPLES_chemphys!AC117),"",SAMPLES_chemphys!AC117)</f>
        <v/>
      </c>
      <c r="CA114" s="5" t="str">
        <f>IF(ISBLANK(SAMPLES_chemphys!AD117),"",SAMPLES_chemphys!AD117)</f>
        <v/>
      </c>
      <c r="CB114" s="5" t="str">
        <f>IF(ISBLANK(SAMPLES_chemphys!AE117),"",SAMPLES_chemphys!AE117)</f>
        <v/>
      </c>
      <c r="CC114" s="5" t="str">
        <f>IF(ISBLANK(SAMPLES_chemphys!AF117),"",SAMPLES_chemphys!AF117)</f>
        <v/>
      </c>
      <c r="CD114" s="5" t="str">
        <f>IF(ISBLANK(SAMPLES_chemphys!AG117),"",SAMPLES_chemphys!AG117)</f>
        <v/>
      </c>
      <c r="CE114" s="5" t="str">
        <f>IF(ISBLANK(SEQUENCING!Y117),"",SEQUENCING!Y117)</f>
        <v>YES</v>
      </c>
      <c r="CF114" s="5" t="str">
        <f>IF(ISBLANK(SEQUENCING!L117),"",SEQUENCING!L117)</f>
        <v/>
      </c>
      <c r="CG114" s="5" t="str">
        <f>IF(ISBLANK(SEQUENCING!M117),"",SEQUENCING!M117)</f>
        <v/>
      </c>
      <c r="CH114" s="5" t="str">
        <f>IF(ISBLANK(SEQUENCING!N117),"",SEQUENCING!N117)</f>
        <v/>
      </c>
      <c r="CI114" s="5" t="str">
        <f>IF(ISBLANK(SEQUENCING!O117),"",SEQUENCING!O117)</f>
        <v/>
      </c>
      <c r="CJ114" s="5" t="str">
        <f>IF(ISBLANK(SEQUENCING!P117),"",SEQUENCING!P117)</f>
        <v/>
      </c>
      <c r="CK114" s="5" t="str">
        <f>IF(ISBLANK(SEQUENCING!Q117),"",SEQUENCING!Q117)</f>
        <v/>
      </c>
      <c r="CL114" s="5" t="str">
        <f>IF(ISBLANK(SEQUENCING!R117),"",SEQUENCING!R117)</f>
        <v/>
      </c>
    </row>
    <row r="115" ht="14.25" customHeight="1">
      <c r="A115" s="5" t="str">
        <f>IF(ISBLANK(SAMPLES_general!Y118),"",SAMPLES_general!Y118)</f>
        <v/>
      </c>
      <c r="B115" s="5" t="str">
        <f>IF(ISBLANK(SAMPLES_general!B118),"",SAMPLES_general!B118)</f>
        <v/>
      </c>
      <c r="C115" s="5" t="str">
        <f>IF(ISBLANK(SAMPLES_general!C118),"",SAMPLES_general!C118)</f>
        <v/>
      </c>
      <c r="D115" s="5" t="str">
        <f>IF(ISBLANK(SAMPLES_general!D118),"",SAMPLES_general!D118)</f>
        <v/>
      </c>
      <c r="E115" s="5" t="str">
        <f>IF(ISBLANK(SAMPLES_general!E118),"",SAMPLES_general!E118)</f>
        <v/>
      </c>
      <c r="F115" s="5" t="str">
        <f>IF(ISBLANK(SAMPLES_general!F118),"",SAMPLES_general!F118)</f>
        <v/>
      </c>
      <c r="G115" s="5" t="str">
        <f>IF(ISBLANK(SAMPLES_general!G118),"",SAMPLES_general!G118)</f>
        <v/>
      </c>
      <c r="H115" s="5" t="str">
        <f>IF(ISBLANK(SAMPLES_general!I118),"",SAMPLES_general!I118)</f>
        <v/>
      </c>
      <c r="I115" s="5" t="str">
        <f>IF(ISBLANK(SAMPLES_general!J118),"",SAMPLES_general!J118)</f>
        <v/>
      </c>
      <c r="J115" s="5" t="str">
        <f>IF(ISBLANK(SAMPLES_general!K118),"",SAMPLES_general!K118)</f>
        <v/>
      </c>
      <c r="K115" s="5" t="str">
        <f>IF(ISBLANK(SAMPLES_general!L118),"",SAMPLES_general!L118)</f>
        <v/>
      </c>
      <c r="L115" s="5" t="str">
        <f>IF(ISBLANK(SAMPLES_general!M118),"",SAMPLES_general!M118)</f>
        <v/>
      </c>
      <c r="M115" s="5" t="str">
        <f>IF(ISBLANK(SAMPLES_general!N118),"",SAMPLES_general!N118)</f>
        <v/>
      </c>
      <c r="N115" s="5" t="str">
        <f>IF(ISBLANK(SAMPLES_general!O118),"",SAMPLES_general!O118)</f>
        <v/>
      </c>
      <c r="O115" s="5" t="str">
        <f>IF(ISBLANK(SAMPLES_general!P118),"",SAMPLES_general!P118)</f>
        <v/>
      </c>
      <c r="P115" s="5" t="str">
        <f>IF(ISBLANK(SAMPLES_general!Q118),"",SAMPLES_general!Q118)</f>
        <v/>
      </c>
      <c r="Q115" s="5" t="str">
        <f>IF(ISBLANK(SAMPLES_general!R118),"",SAMPLES_general!R118)</f>
        <v/>
      </c>
      <c r="R115" s="5" t="str">
        <f>IF(ISBLANK(SAMPLES_general!S118),"",SAMPLES_general!S118)</f>
        <v/>
      </c>
      <c r="S115" s="5" t="str">
        <f>IF(ISBLANK(SAMPLES_general!T118),"",SAMPLES_general!T118)</f>
        <v/>
      </c>
      <c r="T115" s="5" t="str">
        <f>IF(ISBLANK(SAMPLES_general!U118),"",SAMPLES_general!U118)</f>
        <v/>
      </c>
      <c r="U115" s="5" t="str">
        <f>IF(ISBLANK(SAMPLES_general!V118),"",SAMPLES_general!V118)</f>
        <v/>
      </c>
      <c r="V115" s="5" t="str">
        <f>IF(ISBLANK(SAMPLES_general!W118),"",SAMPLES_general!W118)</f>
        <v/>
      </c>
      <c r="W115" s="5" t="str">
        <f>IF(ISBLANK(SAMPLES_general!X118),"",SAMPLES_general!X118)</f>
        <v/>
      </c>
      <c r="X115" s="5" t="str">
        <f>IF(ISBLANK(SAMPLES_meta!C118),"",SAMPLES_meta!C118)</f>
        <v/>
      </c>
      <c r="Y115" s="5" t="str">
        <f>IF(ISBLANK(SAMPLES_meta!D118),"",SAMPLES_meta!D118)</f>
        <v xml:space="preserve">Aquaculture origin (domesticated)</v>
      </c>
      <c r="Z115" s="5" t="str">
        <f>IF(ISBLANK(SAMPLES_meta!E118),"",SAMPLES_meta!E118)</f>
        <v/>
      </c>
      <c r="AA115" s="5" t="str">
        <f>IF(ISBLANK(SAMPLES_meta!F118),"",SAMPLES_meta!F118)</f>
        <v/>
      </c>
      <c r="AB115" s="5" t="str">
        <f>IF(ISBLANK(SAMPLES_meta!G118),"",SAMPLES_meta!G118)</f>
        <v/>
      </c>
      <c r="AC115" s="5" t="str">
        <f>IF(ISBLANK(SAMPLES_meta!H118),"",SAMPLES_meta!H118)</f>
        <v/>
      </c>
      <c r="AD115" s="5" t="str">
        <f>IF(ISBLANK(SAMPLES_meta!I118),"",SAMPLES_meta!I118)</f>
        <v/>
      </c>
      <c r="AE115" s="5" t="str">
        <f>IF(ISBLANK(SAMPLES_indiv!C118),"",SAMPLES_indiv!C118)</f>
        <v/>
      </c>
      <c r="AF115" s="5" t="str">
        <f>IF(ISBLANK(SAMPLES_indiv!D118),"",SAMPLES_indiv!D118)</f>
        <v/>
      </c>
      <c r="AG115" s="5" t="str">
        <f>IF(ISBLANK(SAMPLES_indiv!E118),"",SAMPLES_indiv!E118)</f>
        <v/>
      </c>
      <c r="AH115" s="5" t="str">
        <f>IF(ISBLANK(SAMPLES_indiv!F118),"",SAMPLES_indiv!F118)</f>
        <v/>
      </c>
      <c r="AI115" s="5" t="str">
        <f>IF(ISBLANK(SAMPLES_indiv!G118),"",SAMPLES_indiv!G118)</f>
        <v/>
      </c>
      <c r="AJ115" s="5" t="str">
        <f>IF(ISBLANK(SAMPLES_indiv!H118),"",SAMPLES_indiv!H118)</f>
        <v/>
      </c>
      <c r="AK115" s="5" t="str">
        <f>IF(ISBLANK(SAMPLES_indiv!I118),"",SAMPLES_indiv!I118)</f>
        <v/>
      </c>
      <c r="AL115" s="5" t="str">
        <f>IF(ISBLANK(SAMPLES_indiv!J118),"",SAMPLES_indiv!J118)</f>
        <v/>
      </c>
      <c r="AM115" s="5" t="str">
        <f>IF(ISBLANK(SAMPLES_indiv!K118),"",SAMPLES_indiv!K118)</f>
        <v/>
      </c>
      <c r="AN115" s="5" t="str">
        <f>IF(ISBLANK(SAMPLES_indiv!L118),"",SAMPLES_indiv!L118)</f>
        <v/>
      </c>
      <c r="AO115" s="5" t="str">
        <f>IF(ISBLANK(SAMPLES_indiv!M118),"",SAMPLES_indiv!M118)</f>
        <v/>
      </c>
      <c r="AP115" s="5" t="str">
        <f>IF(ISBLANK(SAMPLES_indiv!N118),"",SAMPLES_indiv!N118)</f>
        <v/>
      </c>
      <c r="AQ115" s="5" t="str">
        <f>IF(ISBLANK(SAMPLES_indiv!O118),"",SAMPLES_indiv!O118)</f>
        <v/>
      </c>
      <c r="AR115" s="5" t="str">
        <f>IF(ISBLANK(SAMPLES_indiv!P118),"",SAMPLES_indiv!P118)</f>
        <v/>
      </c>
      <c r="AS115" s="5" t="str">
        <f>IF(ISBLANK(SAMPLES_indiv!Q118),"",SAMPLES_indiv!Q118)</f>
        <v/>
      </c>
      <c r="AT115" s="5" t="str">
        <f>IF(ISBLANK(SAMPLES_indiv!R118),"",SAMPLES_indiv!R118)</f>
        <v/>
      </c>
      <c r="AU115" s="5" t="str">
        <f>IF(ISBLANK(SAMPLES_indiv!S118),"",SAMPLES_indiv!S118)</f>
        <v/>
      </c>
      <c r="AV115" s="5" t="str">
        <f>IF(ISBLANK(SAMPLES_indiv!T118),"",SAMPLES_indiv!T118)</f>
        <v/>
      </c>
      <c r="AW115" s="5" t="str">
        <f>IF(ISBLANK(SAMPLES_indiv!U118),"",SAMPLES_indiv!U118)</f>
        <v/>
      </c>
      <c r="AX115" s="5" t="str">
        <f>IF(ISBLANK(SAMPLES_indiv!V118),"",SAMPLES_indiv!V118)</f>
        <v/>
      </c>
      <c r="AY115" s="5" t="str">
        <f>IF(ISBLANK(SAMPLES_indiv!W118),"",SAMPLES_indiv!W118)</f>
        <v/>
      </c>
      <c r="AZ115" s="5" t="str">
        <f>IF(ISBLANK(SAMPLES_chemphys!C118),"",SAMPLES_chemphys!C118)</f>
        <v/>
      </c>
      <c r="BA115" s="5" t="str">
        <f>IF(ISBLANK(SAMPLES_chemphys!D118),"",SAMPLES_chemphys!D118)</f>
        <v/>
      </c>
      <c r="BB115" s="5" t="str">
        <f>IF(ISBLANK(SAMPLES_chemphys!E118),"",SAMPLES_chemphys!E118)</f>
        <v/>
      </c>
      <c r="BC115" s="5" t="str">
        <f>IF(ISBLANK(SAMPLES_chemphys!F118),"",SAMPLES_chemphys!F118)</f>
        <v/>
      </c>
      <c r="BD115" s="5" t="str">
        <f>IF(ISBLANK(SAMPLES_chemphys!G118),"",SAMPLES_chemphys!G118)</f>
        <v/>
      </c>
      <c r="BE115" s="5" t="str">
        <f>IF(ISBLANK(SAMPLES_chemphys!H118),"",SAMPLES_chemphys!H118)</f>
        <v/>
      </c>
      <c r="BF115" s="5" t="str">
        <f>IF(ISBLANK(SAMPLES_chemphys!I118),"",SAMPLES_chemphys!I118)</f>
        <v/>
      </c>
      <c r="BG115" s="5" t="str">
        <f>IF(ISBLANK(SAMPLES_chemphys!J118),"",SAMPLES_chemphys!J118)</f>
        <v/>
      </c>
      <c r="BH115" s="5" t="str">
        <f>IF(ISBLANK(SAMPLES_chemphys!K118),"",SAMPLES_chemphys!K118)</f>
        <v/>
      </c>
      <c r="BI115" s="5" t="str">
        <f>IF(ISBLANK(SAMPLES_chemphys!L118),"",SAMPLES_chemphys!L118)</f>
        <v/>
      </c>
      <c r="BJ115" s="5" t="str">
        <f>IF(ISBLANK(SAMPLES_chemphys!M118),"",SAMPLES_chemphys!M118)</f>
        <v/>
      </c>
      <c r="BK115" s="5" t="str">
        <f>IF(ISBLANK(SAMPLES_chemphys!N118),"",SAMPLES_chemphys!N118)</f>
        <v/>
      </c>
      <c r="BL115" s="5" t="str">
        <f>IF(ISBLANK(SAMPLES_chemphys!O118),"",SAMPLES_chemphys!O118)</f>
        <v/>
      </c>
      <c r="BM115" s="5" t="str">
        <f>IF(ISBLANK(SAMPLES_chemphys!P118),"",SAMPLES_chemphys!P118)</f>
        <v/>
      </c>
      <c r="BN115" s="5" t="str">
        <f>IF(ISBLANK(SAMPLES_chemphys!Q118),"",SAMPLES_chemphys!Q118)</f>
        <v/>
      </c>
      <c r="BO115" s="5" t="str">
        <f>IF(ISBLANK(SAMPLES_chemphys!R118),"",SAMPLES_chemphys!R118)</f>
        <v/>
      </c>
      <c r="BP115" s="5" t="str">
        <f>IF(ISBLANK(SAMPLES_chemphys!S118),"",SAMPLES_chemphys!S118)</f>
        <v/>
      </c>
      <c r="BQ115" s="5" t="str">
        <f>IF(ISBLANK(SAMPLES_chemphys!T118),"",SAMPLES_chemphys!T118)</f>
        <v/>
      </c>
      <c r="BR115" s="5" t="str">
        <f>IF(ISBLANK(SAMPLES_chemphys!U118),"",SAMPLES_chemphys!U118)</f>
        <v/>
      </c>
      <c r="BS115" s="5" t="str">
        <f>IF(ISBLANK(SAMPLES_chemphys!V118),"",SAMPLES_chemphys!V118)</f>
        <v/>
      </c>
      <c r="BT115" s="5" t="str">
        <f>IF(ISBLANK(SAMPLES_chemphys!W118),"",SAMPLES_chemphys!W118)</f>
        <v/>
      </c>
      <c r="BU115" s="5" t="str">
        <f>IF(ISBLANK(SAMPLES_chemphys!X118),"",SAMPLES_chemphys!X118)</f>
        <v/>
      </c>
      <c r="BV115" s="5" t="str">
        <f>IF(ISBLANK(SAMPLES_chemphys!Y118),"",SAMPLES_chemphys!Y118)</f>
        <v/>
      </c>
      <c r="BW115" s="5" t="str">
        <f>IF(ISBLANK(SAMPLES_chemphys!Z118),"",SAMPLES_chemphys!Z118)</f>
        <v/>
      </c>
      <c r="BX115" s="5" t="str">
        <f>IF(ISBLANK(SAMPLES_chemphys!AA118),"",SAMPLES_chemphys!AA118)</f>
        <v/>
      </c>
      <c r="BY115" s="5" t="str">
        <f>IF(ISBLANK(SAMPLES_chemphys!AB118),"",SAMPLES_chemphys!AB118)</f>
        <v/>
      </c>
      <c r="BZ115" s="5" t="str">
        <f>IF(ISBLANK(SAMPLES_chemphys!AC118),"",SAMPLES_chemphys!AC118)</f>
        <v/>
      </c>
      <c r="CA115" s="5" t="str">
        <f>IF(ISBLANK(SAMPLES_chemphys!AD118),"",SAMPLES_chemphys!AD118)</f>
        <v/>
      </c>
      <c r="CB115" s="5" t="str">
        <f>IF(ISBLANK(SAMPLES_chemphys!AE118),"",SAMPLES_chemphys!AE118)</f>
        <v/>
      </c>
      <c r="CC115" s="5" t="str">
        <f>IF(ISBLANK(SAMPLES_chemphys!AF118),"",SAMPLES_chemphys!AF118)</f>
        <v/>
      </c>
      <c r="CD115" s="5" t="str">
        <f>IF(ISBLANK(SAMPLES_chemphys!AG118),"",SAMPLES_chemphys!AG118)</f>
        <v/>
      </c>
      <c r="CE115" s="5" t="str">
        <f>IF(ISBLANK(SEQUENCING!Y118),"",SEQUENCING!Y118)</f>
        <v>YES</v>
      </c>
      <c r="CF115" s="5" t="str">
        <f>IF(ISBLANK(SEQUENCING!L118),"",SEQUENCING!L118)</f>
        <v/>
      </c>
      <c r="CG115" s="5" t="str">
        <f>IF(ISBLANK(SEQUENCING!M118),"",SEQUENCING!M118)</f>
        <v/>
      </c>
      <c r="CH115" s="5" t="str">
        <f>IF(ISBLANK(SEQUENCING!N118),"",SEQUENCING!N118)</f>
        <v/>
      </c>
      <c r="CI115" s="5" t="str">
        <f>IF(ISBLANK(SEQUENCING!O118),"",SEQUENCING!O118)</f>
        <v/>
      </c>
      <c r="CJ115" s="5" t="str">
        <f>IF(ISBLANK(SEQUENCING!P118),"",SEQUENCING!P118)</f>
        <v/>
      </c>
      <c r="CK115" s="5" t="str">
        <f>IF(ISBLANK(SEQUENCING!Q118),"",SEQUENCING!Q118)</f>
        <v/>
      </c>
      <c r="CL115" s="5" t="str">
        <f>IF(ISBLANK(SEQUENCING!R118),"",SEQUENCING!R118)</f>
        <v/>
      </c>
    </row>
    <row r="116" ht="14.25" customHeight="1">
      <c r="B116" s="5" t="str">
        <f>IF(ISBLANK(SAMPLES_general!B119),"",SAMPLES_general!B119)</f>
        <v/>
      </c>
      <c r="C116" s="5" t="str">
        <f>IF(ISBLANK(SAMPLES_general!C119),"",SAMPLES_general!C119)</f>
        <v/>
      </c>
      <c r="D116" s="5" t="str">
        <f>IF(ISBLANK(SAMPLES_general!D119),"",SAMPLES_general!D119)</f>
        <v/>
      </c>
      <c r="E116" s="5" t="str">
        <f>IF(ISBLANK(SAMPLES_general!E119),"",SAMPLES_general!E119)</f>
        <v/>
      </c>
      <c r="F116" s="5" t="str">
        <f>IF(ISBLANK(SAMPLES_general!F119),"",SAMPLES_general!F119)</f>
        <v/>
      </c>
      <c r="G116" s="5" t="str">
        <f>IF(ISBLANK(SAMPLES_general!G119),"",SAMPLES_general!G119)</f>
        <v/>
      </c>
      <c r="H116" s="5" t="str">
        <f>IF(ISBLANK(SAMPLES_general!I119),"",SAMPLES_general!I119)</f>
        <v/>
      </c>
      <c r="I116" s="5" t="str">
        <f>IF(ISBLANK(SAMPLES_general!J119),"",SAMPLES_general!J119)</f>
        <v/>
      </c>
      <c r="J116" s="5" t="str">
        <f>IF(ISBLANK(SAMPLES_general!K119),"",SAMPLES_general!K119)</f>
        <v/>
      </c>
      <c r="K116" s="5" t="str">
        <f>IF(ISBLANK(SAMPLES_general!L119),"",SAMPLES_general!L119)</f>
        <v/>
      </c>
      <c r="L116" s="5" t="str">
        <f>IF(ISBLANK(SAMPLES_general!M119),"",SAMPLES_general!M119)</f>
        <v/>
      </c>
      <c r="M116" s="5" t="str">
        <f>IF(ISBLANK(SAMPLES_general!N119),"",SAMPLES_general!N119)</f>
        <v/>
      </c>
      <c r="N116" s="5" t="str">
        <f>IF(ISBLANK(SAMPLES_general!O119),"",SAMPLES_general!O119)</f>
        <v/>
      </c>
      <c r="O116" s="5" t="str">
        <f>IF(ISBLANK(SAMPLES_general!P119),"",SAMPLES_general!P119)</f>
        <v/>
      </c>
      <c r="P116" s="5" t="str">
        <f>IF(ISBLANK(SAMPLES_general!Q119),"",SAMPLES_general!Q119)</f>
        <v/>
      </c>
      <c r="Q116" s="5" t="str">
        <f>IF(ISBLANK(SAMPLES_general!R119),"",SAMPLES_general!R119)</f>
        <v/>
      </c>
      <c r="R116" s="5" t="str">
        <f>IF(ISBLANK(SAMPLES_general!S119),"",SAMPLES_general!S119)</f>
        <v/>
      </c>
      <c r="S116" s="5" t="str">
        <f>IF(ISBLANK(SAMPLES_general!T119),"",SAMPLES_general!T119)</f>
        <v/>
      </c>
      <c r="T116" s="5" t="str">
        <f>IF(ISBLANK(SAMPLES_general!U119),"",SAMPLES_general!U119)</f>
        <v/>
      </c>
      <c r="U116" s="5" t="str">
        <f>IF(ISBLANK(SAMPLES_general!V119),"",SAMPLES_general!V119)</f>
        <v/>
      </c>
      <c r="V116" s="5" t="str">
        <f>IF(ISBLANK(SAMPLES_general!W119),"",SAMPLES_general!W119)</f>
        <v/>
      </c>
      <c r="W116" s="5" t="str">
        <f>IF(ISBLANK(SAMPLES_general!X119),"",SAMPLES_general!X119)</f>
        <v/>
      </c>
      <c r="X116" s="5" t="str">
        <f>IF(ISBLANK(SAMPLES_meta!C119),"",SAMPLES_meta!C119)</f>
        <v/>
      </c>
      <c r="Y116" s="5" t="str">
        <f>IF(ISBLANK(SAMPLES_meta!D119),"",SAMPLES_meta!D119)</f>
        <v xml:space="preserve">Aquaculture origin (domesticated)</v>
      </c>
      <c r="Z116" s="5" t="str">
        <f>IF(ISBLANK(SAMPLES_meta!E119),"",SAMPLES_meta!E119)</f>
        <v/>
      </c>
      <c r="AA116" s="5" t="str">
        <f>IF(ISBLANK(SAMPLES_meta!F119),"",SAMPLES_meta!F119)</f>
        <v/>
      </c>
      <c r="AB116" s="5" t="str">
        <f>IF(ISBLANK(SAMPLES_meta!G119),"",SAMPLES_meta!G119)</f>
        <v/>
      </c>
      <c r="AC116" s="5" t="str">
        <f>IF(ISBLANK(SAMPLES_meta!H119),"",SAMPLES_meta!H119)</f>
        <v/>
      </c>
      <c r="AD116" s="5" t="str">
        <f>IF(ISBLANK(SAMPLES_meta!I119),"",SAMPLES_meta!I119)</f>
        <v/>
      </c>
      <c r="AE116" s="5" t="str">
        <f>IF(ISBLANK(SAMPLES_indiv!C119),"",SAMPLES_indiv!C119)</f>
        <v/>
      </c>
      <c r="AF116" s="5" t="str">
        <f>IF(ISBLANK(SAMPLES_indiv!D119),"",SAMPLES_indiv!D119)</f>
        <v/>
      </c>
      <c r="AG116" s="5" t="str">
        <f>IF(ISBLANK(SAMPLES_indiv!E119),"",SAMPLES_indiv!E119)</f>
        <v/>
      </c>
      <c r="AH116" s="5" t="str">
        <f>IF(ISBLANK(SAMPLES_indiv!F119),"",SAMPLES_indiv!F119)</f>
        <v/>
      </c>
      <c r="AI116" s="5" t="str">
        <f>IF(ISBLANK(SAMPLES_indiv!G119),"",SAMPLES_indiv!G119)</f>
        <v/>
      </c>
      <c r="AJ116" s="5" t="str">
        <f>IF(ISBLANK(SAMPLES_indiv!H119),"",SAMPLES_indiv!H119)</f>
        <v/>
      </c>
      <c r="AK116" s="5" t="str">
        <f>IF(ISBLANK(SAMPLES_indiv!I119),"",SAMPLES_indiv!I119)</f>
        <v/>
      </c>
      <c r="AL116" s="5" t="str">
        <f>IF(ISBLANK(SAMPLES_indiv!J119),"",SAMPLES_indiv!J119)</f>
        <v/>
      </c>
      <c r="AM116" s="5" t="str">
        <f>IF(ISBLANK(SAMPLES_indiv!K119),"",SAMPLES_indiv!K119)</f>
        <v/>
      </c>
      <c r="AN116" s="5" t="str">
        <f>IF(ISBLANK(SAMPLES_indiv!L119),"",SAMPLES_indiv!L119)</f>
        <v/>
      </c>
      <c r="AO116" s="5" t="str">
        <f>IF(ISBLANK(SAMPLES_indiv!M119),"",SAMPLES_indiv!M119)</f>
        <v/>
      </c>
      <c r="AP116" s="5" t="str">
        <f>IF(ISBLANK(SAMPLES_indiv!N119),"",SAMPLES_indiv!N119)</f>
        <v/>
      </c>
      <c r="AQ116" s="5" t="str">
        <f>IF(ISBLANK(SAMPLES_indiv!O119),"",SAMPLES_indiv!O119)</f>
        <v/>
      </c>
      <c r="AR116" s="5" t="str">
        <f>IF(ISBLANK(SAMPLES_indiv!P119),"",SAMPLES_indiv!P119)</f>
        <v/>
      </c>
      <c r="AS116" s="5" t="str">
        <f>IF(ISBLANK(SAMPLES_indiv!Q119),"",SAMPLES_indiv!Q119)</f>
        <v/>
      </c>
      <c r="AT116" s="5" t="str">
        <f>IF(ISBLANK(SAMPLES_indiv!R119),"",SAMPLES_indiv!R119)</f>
        <v/>
      </c>
      <c r="AU116" s="5" t="str">
        <f>IF(ISBLANK(SAMPLES_indiv!S119),"",SAMPLES_indiv!S119)</f>
        <v/>
      </c>
      <c r="AV116" s="5" t="str">
        <f>IF(ISBLANK(SAMPLES_indiv!T119),"",SAMPLES_indiv!T119)</f>
        <v/>
      </c>
      <c r="AW116" s="5" t="str">
        <f>IF(ISBLANK(SAMPLES_indiv!U119),"",SAMPLES_indiv!U119)</f>
        <v/>
      </c>
      <c r="AX116" s="5" t="str">
        <f>IF(ISBLANK(SAMPLES_indiv!V119),"",SAMPLES_indiv!V119)</f>
        <v/>
      </c>
      <c r="AY116" s="5" t="str">
        <f>IF(ISBLANK(SAMPLES_indiv!W119),"",SAMPLES_indiv!W119)</f>
        <v/>
      </c>
      <c r="AZ116" s="5" t="str">
        <f>IF(ISBLANK(SAMPLES_chemphys!C119),"",SAMPLES_chemphys!C119)</f>
        <v/>
      </c>
      <c r="BA116" s="5" t="str">
        <f>IF(ISBLANK(SAMPLES_chemphys!D119),"",SAMPLES_chemphys!D119)</f>
        <v/>
      </c>
      <c r="BB116" s="5" t="str">
        <f>IF(ISBLANK(SAMPLES_chemphys!E119),"",SAMPLES_chemphys!E119)</f>
        <v/>
      </c>
      <c r="BC116" s="5" t="str">
        <f>IF(ISBLANK(SAMPLES_chemphys!F119),"",SAMPLES_chemphys!F119)</f>
        <v/>
      </c>
      <c r="BD116" s="5" t="str">
        <f>IF(ISBLANK(SAMPLES_chemphys!G119),"",SAMPLES_chemphys!G119)</f>
        <v/>
      </c>
      <c r="BE116" s="5" t="str">
        <f>IF(ISBLANK(SAMPLES_chemphys!H119),"",SAMPLES_chemphys!H119)</f>
        <v/>
      </c>
      <c r="BF116" s="5" t="str">
        <f>IF(ISBLANK(SAMPLES_chemphys!I119),"",SAMPLES_chemphys!I119)</f>
        <v/>
      </c>
      <c r="BG116" s="5" t="str">
        <f>IF(ISBLANK(SAMPLES_chemphys!J119),"",SAMPLES_chemphys!J119)</f>
        <v/>
      </c>
      <c r="BH116" s="5" t="str">
        <f>IF(ISBLANK(SAMPLES_chemphys!K119),"",SAMPLES_chemphys!K119)</f>
        <v/>
      </c>
      <c r="BI116" s="5" t="str">
        <f>IF(ISBLANK(SAMPLES_chemphys!L119),"",SAMPLES_chemphys!L119)</f>
        <v/>
      </c>
      <c r="BJ116" s="5" t="str">
        <f>IF(ISBLANK(SAMPLES_chemphys!M119),"",SAMPLES_chemphys!M119)</f>
        <v/>
      </c>
      <c r="BK116" s="5" t="str">
        <f>IF(ISBLANK(SAMPLES_chemphys!N119),"",SAMPLES_chemphys!N119)</f>
        <v/>
      </c>
      <c r="BL116" s="5" t="str">
        <f>IF(ISBLANK(SAMPLES_chemphys!O119),"",SAMPLES_chemphys!O119)</f>
        <v/>
      </c>
      <c r="BM116" s="5" t="str">
        <f>IF(ISBLANK(SAMPLES_chemphys!P119),"",SAMPLES_chemphys!P119)</f>
        <v/>
      </c>
      <c r="BN116" s="5" t="str">
        <f>IF(ISBLANK(SAMPLES_chemphys!Q119),"",SAMPLES_chemphys!Q119)</f>
        <v/>
      </c>
      <c r="BO116" s="5" t="str">
        <f>IF(ISBLANK(SAMPLES_chemphys!R119),"",SAMPLES_chemphys!R119)</f>
        <v/>
      </c>
      <c r="BP116" s="5" t="str">
        <f>IF(ISBLANK(SAMPLES_chemphys!S119),"",SAMPLES_chemphys!S119)</f>
        <v/>
      </c>
      <c r="BQ116" s="5" t="str">
        <f>IF(ISBLANK(SAMPLES_chemphys!T119),"",SAMPLES_chemphys!T119)</f>
        <v/>
      </c>
      <c r="BR116" s="5" t="str">
        <f>IF(ISBLANK(SAMPLES_chemphys!U119),"",SAMPLES_chemphys!U119)</f>
        <v/>
      </c>
      <c r="BS116" s="5" t="str">
        <f>IF(ISBLANK(SAMPLES_chemphys!V119),"",SAMPLES_chemphys!V119)</f>
        <v/>
      </c>
      <c r="BT116" s="5" t="str">
        <f>IF(ISBLANK(SAMPLES_chemphys!W119),"",SAMPLES_chemphys!W119)</f>
        <v/>
      </c>
      <c r="BU116" s="5" t="str">
        <f>IF(ISBLANK(SAMPLES_chemphys!X119),"",SAMPLES_chemphys!X119)</f>
        <v/>
      </c>
      <c r="BV116" s="5" t="str">
        <f>IF(ISBLANK(SAMPLES_chemphys!Y119),"",SAMPLES_chemphys!Y119)</f>
        <v/>
      </c>
      <c r="BW116" s="5" t="str">
        <f>IF(ISBLANK(SAMPLES_chemphys!Z119),"",SAMPLES_chemphys!Z119)</f>
        <v/>
      </c>
      <c r="BX116" s="5" t="str">
        <f>IF(ISBLANK(SAMPLES_chemphys!AA119),"",SAMPLES_chemphys!AA119)</f>
        <v/>
      </c>
      <c r="BY116" s="5" t="str">
        <f>IF(ISBLANK(SAMPLES_chemphys!AB119),"",SAMPLES_chemphys!AB119)</f>
        <v/>
      </c>
      <c r="BZ116" s="5" t="str">
        <f>IF(ISBLANK(SAMPLES_chemphys!AC119),"",SAMPLES_chemphys!AC119)</f>
        <v/>
      </c>
      <c r="CA116" s="5" t="str">
        <f>IF(ISBLANK(SAMPLES_chemphys!AD119),"",SAMPLES_chemphys!AD119)</f>
        <v/>
      </c>
      <c r="CB116" s="5" t="str">
        <f>IF(ISBLANK(SAMPLES_chemphys!AE119),"",SAMPLES_chemphys!AE119)</f>
        <v/>
      </c>
      <c r="CC116" s="5" t="str">
        <f>IF(ISBLANK(SAMPLES_chemphys!AF119),"",SAMPLES_chemphys!AF119)</f>
        <v/>
      </c>
      <c r="CD116" s="5" t="str">
        <f>IF(ISBLANK(SAMPLES_chemphys!AG119),"",SAMPLES_chemphys!AG119)</f>
        <v/>
      </c>
      <c r="CE116" s="5" t="str">
        <f>IF(ISBLANK(SEQUENCING!Y119),"",SEQUENCING!Y119)</f>
        <v>YES</v>
      </c>
      <c r="CF116" s="5" t="str">
        <f>IF(ISBLANK(SEQUENCING!L119),"",SEQUENCING!L119)</f>
        <v/>
      </c>
      <c r="CG116" s="5" t="str">
        <f>IF(ISBLANK(SEQUENCING!M119),"",SEQUENCING!M119)</f>
        <v/>
      </c>
      <c r="CH116" s="5" t="str">
        <f>IF(ISBLANK(SEQUENCING!N119),"",SEQUENCING!N119)</f>
        <v/>
      </c>
      <c r="CI116" s="5" t="str">
        <f>IF(ISBLANK(SEQUENCING!O119),"",SEQUENCING!O119)</f>
        <v/>
      </c>
      <c r="CJ116" s="5" t="str">
        <f>IF(ISBLANK(SEQUENCING!P119),"",SEQUENCING!P119)</f>
        <v/>
      </c>
      <c r="CK116" s="5" t="str">
        <f>IF(ISBLANK(SEQUENCING!Q119),"",SEQUENCING!Q119)</f>
        <v/>
      </c>
      <c r="CL116" s="5" t="str">
        <f>IF(ISBLANK(SEQUENCING!R119),"",SEQUENCING!R119)</f>
        <v/>
      </c>
    </row>
    <row r="117" ht="14.25" customHeight="1">
      <c r="B117" s="5" t="str">
        <f>IF(ISBLANK(SAMPLES_general!B120),"",SAMPLES_general!B120)</f>
        <v/>
      </c>
      <c r="C117" s="5" t="str">
        <f>IF(ISBLANK(SAMPLES_general!C120),"",SAMPLES_general!C120)</f>
        <v/>
      </c>
      <c r="D117" s="5" t="str">
        <f>IF(ISBLANK(SAMPLES_general!D120),"",SAMPLES_general!D120)</f>
        <v/>
      </c>
      <c r="E117" s="5" t="str">
        <f>IF(ISBLANK(SAMPLES_general!E120),"",SAMPLES_general!E120)</f>
        <v/>
      </c>
      <c r="F117" s="5" t="str">
        <f>IF(ISBLANK(SAMPLES_general!F120),"",SAMPLES_general!F120)</f>
        <v/>
      </c>
      <c r="G117" s="5" t="str">
        <f>IF(ISBLANK(SAMPLES_general!G120),"",SAMPLES_general!G120)</f>
        <v/>
      </c>
      <c r="H117" s="5" t="str">
        <f>IF(ISBLANK(SAMPLES_general!I120),"",SAMPLES_general!I120)</f>
        <v/>
      </c>
      <c r="I117" s="5" t="str">
        <f>IF(ISBLANK(SAMPLES_general!J120),"",SAMPLES_general!J120)</f>
        <v/>
      </c>
      <c r="J117" s="5" t="str">
        <f>IF(ISBLANK(SAMPLES_general!K120),"",SAMPLES_general!K120)</f>
        <v/>
      </c>
      <c r="K117" s="5" t="str">
        <f>IF(ISBLANK(SAMPLES_general!L120),"",SAMPLES_general!L120)</f>
        <v/>
      </c>
      <c r="L117" s="5" t="str">
        <f>IF(ISBLANK(SAMPLES_general!M120),"",SAMPLES_general!M120)</f>
        <v/>
      </c>
      <c r="M117" s="5" t="str">
        <f>IF(ISBLANK(SAMPLES_general!N120),"",SAMPLES_general!N120)</f>
        <v/>
      </c>
      <c r="N117" s="5" t="str">
        <f>IF(ISBLANK(SAMPLES_general!O120),"",SAMPLES_general!O120)</f>
        <v/>
      </c>
      <c r="O117" s="5" t="str">
        <f>IF(ISBLANK(SAMPLES_general!P120),"",SAMPLES_general!P120)</f>
        <v/>
      </c>
      <c r="P117" s="5" t="str">
        <f>IF(ISBLANK(SAMPLES_general!Q120),"",SAMPLES_general!Q120)</f>
        <v/>
      </c>
      <c r="Q117" s="5" t="str">
        <f>IF(ISBLANK(SAMPLES_general!R120),"",SAMPLES_general!R120)</f>
        <v/>
      </c>
      <c r="R117" s="5" t="str">
        <f>IF(ISBLANK(SAMPLES_general!S120),"",SAMPLES_general!S120)</f>
        <v/>
      </c>
      <c r="S117" s="5" t="str">
        <f>IF(ISBLANK(SAMPLES_general!T120),"",SAMPLES_general!T120)</f>
        <v/>
      </c>
      <c r="T117" s="5" t="str">
        <f>IF(ISBLANK(SAMPLES_general!U120),"",SAMPLES_general!U120)</f>
        <v/>
      </c>
      <c r="U117" s="5" t="str">
        <f>IF(ISBLANK(SAMPLES_general!V120),"",SAMPLES_general!V120)</f>
        <v/>
      </c>
      <c r="V117" s="5" t="str">
        <f>IF(ISBLANK(SAMPLES_general!W120),"",SAMPLES_general!W120)</f>
        <v/>
      </c>
      <c r="W117" s="5" t="str">
        <f>IF(ISBLANK(SAMPLES_general!X120),"",SAMPLES_general!X120)</f>
        <v/>
      </c>
      <c r="X117" s="5" t="str">
        <f>IF(ISBLANK(SAMPLES_meta!C120),"",SAMPLES_meta!C120)</f>
        <v/>
      </c>
      <c r="Y117" s="5" t="str">
        <f>IF(ISBLANK(SAMPLES_meta!D120),"",SAMPLES_meta!D120)</f>
        <v xml:space="preserve">Aquaculture origin (domesticated)</v>
      </c>
      <c r="Z117" s="5" t="str">
        <f>IF(ISBLANK(SAMPLES_meta!E120),"",SAMPLES_meta!E120)</f>
        <v/>
      </c>
      <c r="AA117" s="5" t="str">
        <f>IF(ISBLANK(SAMPLES_meta!F120),"",SAMPLES_meta!F120)</f>
        <v/>
      </c>
      <c r="AB117" s="5" t="str">
        <f>IF(ISBLANK(SAMPLES_meta!G120),"",SAMPLES_meta!G120)</f>
        <v/>
      </c>
      <c r="AC117" s="5" t="str">
        <f>IF(ISBLANK(SAMPLES_meta!H120),"",SAMPLES_meta!H120)</f>
        <v/>
      </c>
      <c r="AD117" s="5" t="str">
        <f>IF(ISBLANK(SAMPLES_meta!I120),"",SAMPLES_meta!I120)</f>
        <v/>
      </c>
      <c r="AE117" s="5" t="str">
        <f>IF(ISBLANK(SAMPLES_indiv!C120),"",SAMPLES_indiv!C120)</f>
        <v/>
      </c>
      <c r="AF117" s="5" t="str">
        <f>IF(ISBLANK(SAMPLES_indiv!D120),"",SAMPLES_indiv!D120)</f>
        <v/>
      </c>
      <c r="AG117" s="5" t="str">
        <f>IF(ISBLANK(SAMPLES_indiv!E120),"",SAMPLES_indiv!E120)</f>
        <v/>
      </c>
      <c r="AH117" s="5" t="str">
        <f>IF(ISBLANK(SAMPLES_indiv!F120),"",SAMPLES_indiv!F120)</f>
        <v/>
      </c>
      <c r="AI117" s="5" t="str">
        <f>IF(ISBLANK(SAMPLES_indiv!G120),"",SAMPLES_indiv!G120)</f>
        <v/>
      </c>
      <c r="AJ117" s="5" t="str">
        <f>IF(ISBLANK(SAMPLES_indiv!H120),"",SAMPLES_indiv!H120)</f>
        <v/>
      </c>
      <c r="AK117" s="5" t="str">
        <f>IF(ISBLANK(SAMPLES_indiv!I120),"",SAMPLES_indiv!I120)</f>
        <v/>
      </c>
      <c r="AL117" s="5" t="str">
        <f>IF(ISBLANK(SAMPLES_indiv!J120),"",SAMPLES_indiv!J120)</f>
        <v/>
      </c>
      <c r="AM117" s="5" t="str">
        <f>IF(ISBLANK(SAMPLES_indiv!K120),"",SAMPLES_indiv!K120)</f>
        <v/>
      </c>
      <c r="AN117" s="5" t="str">
        <f>IF(ISBLANK(SAMPLES_indiv!L120),"",SAMPLES_indiv!L120)</f>
        <v/>
      </c>
      <c r="AO117" s="5" t="str">
        <f>IF(ISBLANK(SAMPLES_indiv!M120),"",SAMPLES_indiv!M120)</f>
        <v/>
      </c>
      <c r="AP117" s="5" t="str">
        <f>IF(ISBLANK(SAMPLES_indiv!N120),"",SAMPLES_indiv!N120)</f>
        <v/>
      </c>
      <c r="AQ117" s="5" t="str">
        <f>IF(ISBLANK(SAMPLES_indiv!O120),"",SAMPLES_indiv!O120)</f>
        <v/>
      </c>
      <c r="AR117" s="5" t="str">
        <f>IF(ISBLANK(SAMPLES_indiv!P120),"",SAMPLES_indiv!P120)</f>
        <v/>
      </c>
      <c r="AS117" s="5" t="str">
        <f>IF(ISBLANK(SAMPLES_indiv!Q120),"",SAMPLES_indiv!Q120)</f>
        <v/>
      </c>
      <c r="AT117" s="5" t="str">
        <f>IF(ISBLANK(SAMPLES_indiv!R120),"",SAMPLES_indiv!R120)</f>
        <v/>
      </c>
      <c r="AU117" s="5" t="str">
        <f>IF(ISBLANK(SAMPLES_indiv!S120),"",SAMPLES_indiv!S120)</f>
        <v/>
      </c>
      <c r="AV117" s="5" t="str">
        <f>IF(ISBLANK(SAMPLES_indiv!T120),"",SAMPLES_indiv!T120)</f>
        <v/>
      </c>
      <c r="AW117" s="5" t="str">
        <f>IF(ISBLANK(SAMPLES_indiv!U120),"",SAMPLES_indiv!U120)</f>
        <v/>
      </c>
      <c r="AX117" s="5" t="str">
        <f>IF(ISBLANK(SAMPLES_indiv!V120),"",SAMPLES_indiv!V120)</f>
        <v/>
      </c>
      <c r="AY117" s="5" t="str">
        <f>IF(ISBLANK(SAMPLES_indiv!W120),"",SAMPLES_indiv!W120)</f>
        <v/>
      </c>
      <c r="AZ117" s="5" t="str">
        <f>IF(ISBLANK(SAMPLES_chemphys!C120),"",SAMPLES_chemphys!C120)</f>
        <v/>
      </c>
      <c r="BA117" s="5" t="str">
        <f>IF(ISBLANK(SAMPLES_chemphys!D120),"",SAMPLES_chemphys!D120)</f>
        <v/>
      </c>
      <c r="BB117" s="5" t="str">
        <f>IF(ISBLANK(SAMPLES_chemphys!E120),"",SAMPLES_chemphys!E120)</f>
        <v/>
      </c>
      <c r="BC117" s="5" t="str">
        <f>IF(ISBLANK(SAMPLES_chemphys!F120),"",SAMPLES_chemphys!F120)</f>
        <v/>
      </c>
      <c r="BD117" s="5" t="str">
        <f>IF(ISBLANK(SAMPLES_chemphys!G120),"",SAMPLES_chemphys!G120)</f>
        <v/>
      </c>
      <c r="BE117" s="5" t="str">
        <f>IF(ISBLANK(SAMPLES_chemphys!H120),"",SAMPLES_chemphys!H120)</f>
        <v/>
      </c>
      <c r="BF117" s="5" t="str">
        <f>IF(ISBLANK(SAMPLES_chemphys!I120),"",SAMPLES_chemphys!I120)</f>
        <v/>
      </c>
      <c r="BG117" s="5" t="str">
        <f>IF(ISBLANK(SAMPLES_chemphys!J120),"",SAMPLES_chemphys!J120)</f>
        <v/>
      </c>
      <c r="BH117" s="5" t="str">
        <f>IF(ISBLANK(SAMPLES_chemphys!K120),"",SAMPLES_chemphys!K120)</f>
        <v/>
      </c>
      <c r="BI117" s="5" t="str">
        <f>IF(ISBLANK(SAMPLES_chemphys!L120),"",SAMPLES_chemphys!L120)</f>
        <v/>
      </c>
      <c r="BJ117" s="5" t="str">
        <f>IF(ISBLANK(SAMPLES_chemphys!M120),"",SAMPLES_chemphys!M120)</f>
        <v/>
      </c>
      <c r="BK117" s="5" t="str">
        <f>IF(ISBLANK(SAMPLES_chemphys!N120),"",SAMPLES_chemphys!N120)</f>
        <v/>
      </c>
      <c r="BL117" s="5" t="str">
        <f>IF(ISBLANK(SAMPLES_chemphys!O120),"",SAMPLES_chemphys!O120)</f>
        <v/>
      </c>
      <c r="BM117" s="5" t="str">
        <f>IF(ISBLANK(SAMPLES_chemphys!P120),"",SAMPLES_chemphys!P120)</f>
        <v/>
      </c>
      <c r="BN117" s="5" t="str">
        <f>IF(ISBLANK(SAMPLES_chemphys!Q120),"",SAMPLES_chemphys!Q120)</f>
        <v/>
      </c>
      <c r="BO117" s="5" t="str">
        <f>IF(ISBLANK(SAMPLES_chemphys!R120),"",SAMPLES_chemphys!R120)</f>
        <v/>
      </c>
      <c r="BP117" s="5" t="str">
        <f>IF(ISBLANK(SAMPLES_chemphys!S120),"",SAMPLES_chemphys!S120)</f>
        <v/>
      </c>
      <c r="BQ117" s="5" t="str">
        <f>IF(ISBLANK(SAMPLES_chemphys!T120),"",SAMPLES_chemphys!T120)</f>
        <v/>
      </c>
      <c r="BR117" s="5" t="str">
        <f>IF(ISBLANK(SAMPLES_chemphys!U120),"",SAMPLES_chemphys!U120)</f>
        <v/>
      </c>
      <c r="BS117" s="5" t="str">
        <f>IF(ISBLANK(SAMPLES_chemphys!V120),"",SAMPLES_chemphys!V120)</f>
        <v/>
      </c>
      <c r="BT117" s="5" t="str">
        <f>IF(ISBLANK(SAMPLES_chemphys!W120),"",SAMPLES_chemphys!W120)</f>
        <v/>
      </c>
      <c r="BU117" s="5" t="str">
        <f>IF(ISBLANK(SAMPLES_chemphys!X120),"",SAMPLES_chemphys!X120)</f>
        <v/>
      </c>
      <c r="BV117" s="5" t="str">
        <f>IF(ISBLANK(SAMPLES_chemphys!Y120),"",SAMPLES_chemphys!Y120)</f>
        <v/>
      </c>
      <c r="BW117" s="5" t="str">
        <f>IF(ISBLANK(SAMPLES_chemphys!Z120),"",SAMPLES_chemphys!Z120)</f>
        <v/>
      </c>
      <c r="BX117" s="5" t="str">
        <f>IF(ISBLANK(SAMPLES_chemphys!AA120),"",SAMPLES_chemphys!AA120)</f>
        <v/>
      </c>
      <c r="BY117" s="5" t="str">
        <f>IF(ISBLANK(SAMPLES_chemphys!AB120),"",SAMPLES_chemphys!AB120)</f>
        <v/>
      </c>
      <c r="BZ117" s="5" t="str">
        <f>IF(ISBLANK(SAMPLES_chemphys!AC120),"",SAMPLES_chemphys!AC120)</f>
        <v/>
      </c>
      <c r="CA117" s="5" t="str">
        <f>IF(ISBLANK(SAMPLES_chemphys!AD120),"",SAMPLES_chemphys!AD120)</f>
        <v/>
      </c>
      <c r="CB117" s="5" t="str">
        <f>IF(ISBLANK(SAMPLES_chemphys!AE120),"",SAMPLES_chemphys!AE120)</f>
        <v/>
      </c>
      <c r="CC117" s="5" t="str">
        <f>IF(ISBLANK(SAMPLES_chemphys!AF120),"",SAMPLES_chemphys!AF120)</f>
        <v/>
      </c>
      <c r="CD117" s="5" t="str">
        <f>IF(ISBLANK(SAMPLES_chemphys!AG120),"",SAMPLES_chemphys!AG120)</f>
        <v/>
      </c>
      <c r="CE117" s="5" t="str">
        <f>IF(ISBLANK(SEQUENCING!Y120),"",SEQUENCING!Y120)</f>
        <v>YES</v>
      </c>
      <c r="CF117" s="5" t="str">
        <f>IF(ISBLANK(SEQUENCING!L120),"",SEQUENCING!L120)</f>
        <v/>
      </c>
      <c r="CG117" s="5" t="str">
        <f>IF(ISBLANK(SEQUENCING!M120),"",SEQUENCING!M120)</f>
        <v/>
      </c>
      <c r="CH117" s="5" t="str">
        <f>IF(ISBLANK(SEQUENCING!N120),"",SEQUENCING!N120)</f>
        <v/>
      </c>
      <c r="CI117" s="5" t="str">
        <f>IF(ISBLANK(SEQUENCING!O120),"",SEQUENCING!O120)</f>
        <v/>
      </c>
      <c r="CJ117" s="5" t="str">
        <f>IF(ISBLANK(SEQUENCING!P120),"",SEQUENCING!P120)</f>
        <v/>
      </c>
      <c r="CK117" s="5" t="str">
        <f>IF(ISBLANK(SEQUENCING!Q120),"",SEQUENCING!Q120)</f>
        <v/>
      </c>
      <c r="CL117" s="5" t="str">
        <f>IF(ISBLANK(SEQUENCING!R120),"",SEQUENCING!R120)</f>
        <v/>
      </c>
    </row>
    <row r="118" ht="14.25" customHeight="1">
      <c r="B118" s="5" t="str">
        <f>IF(ISBLANK(SAMPLES_general!B121),"",SAMPLES_general!B121)</f>
        <v/>
      </c>
      <c r="C118" s="5" t="str">
        <f>IF(ISBLANK(SAMPLES_general!C121),"",SAMPLES_general!C121)</f>
        <v/>
      </c>
      <c r="D118" s="5" t="str">
        <f>IF(ISBLANK(SAMPLES_general!D121),"",SAMPLES_general!D121)</f>
        <v/>
      </c>
      <c r="E118" s="5" t="str">
        <f>IF(ISBLANK(SAMPLES_general!E121),"",SAMPLES_general!E121)</f>
        <v/>
      </c>
      <c r="F118" s="5" t="str">
        <f>IF(ISBLANK(SAMPLES_general!F121),"",SAMPLES_general!F121)</f>
        <v/>
      </c>
      <c r="G118" s="5" t="str">
        <f>IF(ISBLANK(SAMPLES_general!G121),"",SAMPLES_general!G121)</f>
        <v/>
      </c>
      <c r="H118" s="5" t="str">
        <f>IF(ISBLANK(SAMPLES_general!I121),"",SAMPLES_general!I121)</f>
        <v/>
      </c>
      <c r="I118" s="5" t="str">
        <f>IF(ISBLANK(SAMPLES_general!J121),"",SAMPLES_general!J121)</f>
        <v/>
      </c>
      <c r="J118" s="5" t="str">
        <f>IF(ISBLANK(SAMPLES_general!K121),"",SAMPLES_general!K121)</f>
        <v/>
      </c>
      <c r="K118" s="5" t="str">
        <f>IF(ISBLANK(SAMPLES_general!L121),"",SAMPLES_general!L121)</f>
        <v/>
      </c>
      <c r="L118" s="5" t="str">
        <f>IF(ISBLANK(SAMPLES_general!M121),"",SAMPLES_general!M121)</f>
        <v/>
      </c>
      <c r="M118" s="5" t="str">
        <f>IF(ISBLANK(SAMPLES_general!N121),"",SAMPLES_general!N121)</f>
        <v/>
      </c>
      <c r="N118" s="5" t="str">
        <f>IF(ISBLANK(SAMPLES_general!O121),"",SAMPLES_general!O121)</f>
        <v/>
      </c>
      <c r="O118" s="5" t="str">
        <f>IF(ISBLANK(SAMPLES_general!P121),"",SAMPLES_general!P121)</f>
        <v/>
      </c>
      <c r="P118" s="5" t="str">
        <f>IF(ISBLANK(SAMPLES_general!Q121),"",SAMPLES_general!Q121)</f>
        <v/>
      </c>
      <c r="Q118" s="5" t="str">
        <f>IF(ISBLANK(SAMPLES_general!R121),"",SAMPLES_general!R121)</f>
        <v/>
      </c>
      <c r="R118" s="5" t="str">
        <f>IF(ISBLANK(SAMPLES_general!S121),"",SAMPLES_general!S121)</f>
        <v/>
      </c>
      <c r="S118" s="5" t="str">
        <f>IF(ISBLANK(SAMPLES_general!T121),"",SAMPLES_general!T121)</f>
        <v/>
      </c>
      <c r="T118" s="5" t="str">
        <f>IF(ISBLANK(SAMPLES_general!U121),"",SAMPLES_general!U121)</f>
        <v/>
      </c>
      <c r="U118" s="5" t="str">
        <f>IF(ISBLANK(SAMPLES_general!V121),"",SAMPLES_general!V121)</f>
        <v/>
      </c>
      <c r="V118" s="5" t="str">
        <f>IF(ISBLANK(SAMPLES_general!W121),"",SAMPLES_general!W121)</f>
        <v/>
      </c>
      <c r="W118" s="5" t="str">
        <f>IF(ISBLANK(SAMPLES_general!X121),"",SAMPLES_general!X121)</f>
        <v/>
      </c>
      <c r="X118" s="5" t="str">
        <f>IF(ISBLANK(SAMPLES_meta!C121),"",SAMPLES_meta!C121)</f>
        <v/>
      </c>
      <c r="Y118" s="5" t="str">
        <f>IF(ISBLANK(SAMPLES_meta!D121),"",SAMPLES_meta!D121)</f>
        <v xml:space="preserve">Aquaculture origin (domesticated)</v>
      </c>
      <c r="Z118" s="5" t="str">
        <f>IF(ISBLANK(SAMPLES_meta!E121),"",SAMPLES_meta!E121)</f>
        <v/>
      </c>
      <c r="AA118" s="5" t="str">
        <f>IF(ISBLANK(SAMPLES_meta!F121),"",SAMPLES_meta!F121)</f>
        <v/>
      </c>
      <c r="AB118" s="5" t="str">
        <f>IF(ISBLANK(SAMPLES_meta!G121),"",SAMPLES_meta!G121)</f>
        <v/>
      </c>
      <c r="AC118" s="5" t="str">
        <f>IF(ISBLANK(SAMPLES_meta!H121),"",SAMPLES_meta!H121)</f>
        <v/>
      </c>
      <c r="AD118" s="5" t="str">
        <f>IF(ISBLANK(SAMPLES_meta!I121),"",SAMPLES_meta!I121)</f>
        <v/>
      </c>
      <c r="AE118" s="5" t="str">
        <f>IF(ISBLANK(SAMPLES_indiv!C121),"",SAMPLES_indiv!C121)</f>
        <v/>
      </c>
      <c r="AF118" s="5" t="str">
        <f>IF(ISBLANK(SAMPLES_indiv!D121),"",SAMPLES_indiv!D121)</f>
        <v/>
      </c>
      <c r="AG118" s="5" t="str">
        <f>IF(ISBLANK(SAMPLES_indiv!E121),"",SAMPLES_indiv!E121)</f>
        <v/>
      </c>
      <c r="AH118" s="5" t="str">
        <f>IF(ISBLANK(SAMPLES_indiv!F121),"",SAMPLES_indiv!F121)</f>
        <v/>
      </c>
      <c r="AI118" s="5" t="str">
        <f>IF(ISBLANK(SAMPLES_indiv!G121),"",SAMPLES_indiv!G121)</f>
        <v/>
      </c>
      <c r="AJ118" s="5" t="str">
        <f>IF(ISBLANK(SAMPLES_indiv!H121),"",SAMPLES_indiv!H121)</f>
        <v/>
      </c>
      <c r="AK118" s="5" t="str">
        <f>IF(ISBLANK(SAMPLES_indiv!I121),"",SAMPLES_indiv!I121)</f>
        <v/>
      </c>
      <c r="AL118" s="5" t="str">
        <f>IF(ISBLANK(SAMPLES_indiv!J121),"",SAMPLES_indiv!J121)</f>
        <v/>
      </c>
      <c r="AM118" s="5" t="str">
        <f>IF(ISBLANK(SAMPLES_indiv!K121),"",SAMPLES_indiv!K121)</f>
        <v/>
      </c>
      <c r="AN118" s="5" t="str">
        <f>IF(ISBLANK(SAMPLES_indiv!L121),"",SAMPLES_indiv!L121)</f>
        <v/>
      </c>
      <c r="AO118" s="5" t="str">
        <f>IF(ISBLANK(SAMPLES_indiv!M121),"",SAMPLES_indiv!M121)</f>
        <v/>
      </c>
      <c r="AP118" s="5" t="str">
        <f>IF(ISBLANK(SAMPLES_indiv!N121),"",SAMPLES_indiv!N121)</f>
        <v/>
      </c>
      <c r="AQ118" s="5" t="str">
        <f>IF(ISBLANK(SAMPLES_indiv!O121),"",SAMPLES_indiv!O121)</f>
        <v/>
      </c>
      <c r="AR118" s="5" t="str">
        <f>IF(ISBLANK(SAMPLES_indiv!P121),"",SAMPLES_indiv!P121)</f>
        <v/>
      </c>
      <c r="AS118" s="5" t="str">
        <f>IF(ISBLANK(SAMPLES_indiv!Q121),"",SAMPLES_indiv!Q121)</f>
        <v/>
      </c>
      <c r="AT118" s="5" t="str">
        <f>IF(ISBLANK(SAMPLES_indiv!R121),"",SAMPLES_indiv!R121)</f>
        <v/>
      </c>
      <c r="AU118" s="5" t="str">
        <f>IF(ISBLANK(SAMPLES_indiv!S121),"",SAMPLES_indiv!S121)</f>
        <v/>
      </c>
      <c r="AV118" s="5" t="str">
        <f>IF(ISBLANK(SAMPLES_indiv!T121),"",SAMPLES_indiv!T121)</f>
        <v/>
      </c>
      <c r="AW118" s="5" t="str">
        <f>IF(ISBLANK(SAMPLES_indiv!U121),"",SAMPLES_indiv!U121)</f>
        <v/>
      </c>
      <c r="AX118" s="5" t="str">
        <f>IF(ISBLANK(SAMPLES_indiv!V121),"",SAMPLES_indiv!V121)</f>
        <v/>
      </c>
      <c r="AY118" s="5" t="str">
        <f>IF(ISBLANK(SAMPLES_indiv!W121),"",SAMPLES_indiv!W121)</f>
        <v/>
      </c>
      <c r="AZ118" s="5" t="str">
        <f>IF(ISBLANK(SAMPLES_chemphys!C121),"",SAMPLES_chemphys!C121)</f>
        <v/>
      </c>
      <c r="BA118" s="5" t="str">
        <f>IF(ISBLANK(SAMPLES_chemphys!D121),"",SAMPLES_chemphys!D121)</f>
        <v/>
      </c>
      <c r="BB118" s="5" t="str">
        <f>IF(ISBLANK(SAMPLES_chemphys!E121),"",SAMPLES_chemphys!E121)</f>
        <v/>
      </c>
      <c r="BC118" s="5" t="str">
        <f>IF(ISBLANK(SAMPLES_chemphys!F121),"",SAMPLES_chemphys!F121)</f>
        <v/>
      </c>
      <c r="BD118" s="5" t="str">
        <f>IF(ISBLANK(SAMPLES_chemphys!G121),"",SAMPLES_chemphys!G121)</f>
        <v/>
      </c>
      <c r="BE118" s="5" t="str">
        <f>IF(ISBLANK(SAMPLES_chemphys!H121),"",SAMPLES_chemphys!H121)</f>
        <v/>
      </c>
      <c r="BF118" s="5" t="str">
        <f>IF(ISBLANK(SAMPLES_chemphys!I121),"",SAMPLES_chemphys!I121)</f>
        <v/>
      </c>
      <c r="BG118" s="5" t="str">
        <f>IF(ISBLANK(SAMPLES_chemphys!J121),"",SAMPLES_chemphys!J121)</f>
        <v/>
      </c>
      <c r="BH118" s="5" t="str">
        <f>IF(ISBLANK(SAMPLES_chemphys!K121),"",SAMPLES_chemphys!K121)</f>
        <v/>
      </c>
      <c r="BI118" s="5" t="str">
        <f>IF(ISBLANK(SAMPLES_chemphys!L121),"",SAMPLES_chemphys!L121)</f>
        <v/>
      </c>
      <c r="BJ118" s="5" t="str">
        <f>IF(ISBLANK(SAMPLES_chemphys!M121),"",SAMPLES_chemphys!M121)</f>
        <v/>
      </c>
      <c r="BK118" s="5" t="str">
        <f>IF(ISBLANK(SAMPLES_chemphys!N121),"",SAMPLES_chemphys!N121)</f>
        <v/>
      </c>
      <c r="BL118" s="5" t="str">
        <f>IF(ISBLANK(SAMPLES_chemphys!O121),"",SAMPLES_chemphys!O121)</f>
        <v/>
      </c>
      <c r="BM118" s="5" t="str">
        <f>IF(ISBLANK(SAMPLES_chemphys!P121),"",SAMPLES_chemphys!P121)</f>
        <v/>
      </c>
      <c r="BN118" s="5" t="str">
        <f>IF(ISBLANK(SAMPLES_chemphys!Q121),"",SAMPLES_chemphys!Q121)</f>
        <v/>
      </c>
      <c r="BO118" s="5" t="str">
        <f>IF(ISBLANK(SAMPLES_chemphys!R121),"",SAMPLES_chemphys!R121)</f>
        <v/>
      </c>
      <c r="BP118" s="5" t="str">
        <f>IF(ISBLANK(SAMPLES_chemphys!S121),"",SAMPLES_chemphys!S121)</f>
        <v/>
      </c>
      <c r="BQ118" s="5" t="str">
        <f>IF(ISBLANK(SAMPLES_chemphys!T121),"",SAMPLES_chemphys!T121)</f>
        <v/>
      </c>
      <c r="BR118" s="5" t="str">
        <f>IF(ISBLANK(SAMPLES_chemphys!U121),"",SAMPLES_chemphys!U121)</f>
        <v/>
      </c>
      <c r="BS118" s="5" t="str">
        <f>IF(ISBLANK(SAMPLES_chemphys!V121),"",SAMPLES_chemphys!V121)</f>
        <v/>
      </c>
      <c r="BT118" s="5" t="str">
        <f>IF(ISBLANK(SAMPLES_chemphys!W121),"",SAMPLES_chemphys!W121)</f>
        <v/>
      </c>
      <c r="BU118" s="5" t="str">
        <f>IF(ISBLANK(SAMPLES_chemphys!X121),"",SAMPLES_chemphys!X121)</f>
        <v/>
      </c>
      <c r="BV118" s="5" t="str">
        <f>IF(ISBLANK(SAMPLES_chemphys!Y121),"",SAMPLES_chemphys!Y121)</f>
        <v/>
      </c>
      <c r="BW118" s="5" t="str">
        <f>IF(ISBLANK(SAMPLES_chemphys!Z121),"",SAMPLES_chemphys!Z121)</f>
        <v/>
      </c>
      <c r="BX118" s="5" t="str">
        <f>IF(ISBLANK(SAMPLES_chemphys!AA121),"",SAMPLES_chemphys!AA121)</f>
        <v/>
      </c>
      <c r="BY118" s="5" t="str">
        <f>IF(ISBLANK(SAMPLES_chemphys!AB121),"",SAMPLES_chemphys!AB121)</f>
        <v/>
      </c>
      <c r="BZ118" s="5" t="str">
        <f>IF(ISBLANK(SAMPLES_chemphys!AC121),"",SAMPLES_chemphys!AC121)</f>
        <v/>
      </c>
      <c r="CA118" s="5" t="str">
        <f>IF(ISBLANK(SAMPLES_chemphys!AD121),"",SAMPLES_chemphys!AD121)</f>
        <v/>
      </c>
      <c r="CB118" s="5" t="str">
        <f>IF(ISBLANK(SAMPLES_chemphys!AE121),"",SAMPLES_chemphys!AE121)</f>
        <v/>
      </c>
      <c r="CC118" s="5" t="str">
        <f>IF(ISBLANK(SAMPLES_chemphys!AF121),"",SAMPLES_chemphys!AF121)</f>
        <v/>
      </c>
      <c r="CD118" s="5" t="str">
        <f>IF(ISBLANK(SAMPLES_chemphys!AG121),"",SAMPLES_chemphys!AG121)</f>
        <v/>
      </c>
      <c r="CE118" s="5" t="str">
        <f>IF(ISBLANK(SEQUENCING!Y121),"",SEQUENCING!Y121)</f>
        <v>YES</v>
      </c>
      <c r="CF118" s="5" t="str">
        <f>IF(ISBLANK(SEQUENCING!L121),"",SEQUENCING!L121)</f>
        <v/>
      </c>
      <c r="CG118" s="5" t="str">
        <f>IF(ISBLANK(SEQUENCING!M121),"",SEQUENCING!M121)</f>
        <v/>
      </c>
      <c r="CH118" s="5" t="str">
        <f>IF(ISBLANK(SEQUENCING!N121),"",SEQUENCING!N121)</f>
        <v/>
      </c>
      <c r="CI118" s="5" t="str">
        <f>IF(ISBLANK(SEQUENCING!O121),"",SEQUENCING!O121)</f>
        <v/>
      </c>
      <c r="CJ118" s="5" t="str">
        <f>IF(ISBLANK(SEQUENCING!P121),"",SEQUENCING!P121)</f>
        <v/>
      </c>
      <c r="CK118" s="5" t="str">
        <f>IF(ISBLANK(SEQUENCING!Q121),"",SEQUENCING!Q121)</f>
        <v/>
      </c>
      <c r="CL118" s="5" t="str">
        <f>IF(ISBLANK(SEQUENCING!R121),"",SEQUENCING!R121)</f>
        <v/>
      </c>
    </row>
    <row r="119" ht="14.25" customHeight="1">
      <c r="B119" s="5" t="str">
        <f>IF(ISBLANK(SAMPLES_general!B122),"",SAMPLES_general!B122)</f>
        <v/>
      </c>
      <c r="C119" s="5" t="str">
        <f>IF(ISBLANK(SAMPLES_general!C122),"",SAMPLES_general!C122)</f>
        <v/>
      </c>
      <c r="D119" s="5" t="str">
        <f>IF(ISBLANK(SAMPLES_general!D122),"",SAMPLES_general!D122)</f>
        <v/>
      </c>
      <c r="E119" s="5" t="str">
        <f>IF(ISBLANK(SAMPLES_general!E122),"",SAMPLES_general!E122)</f>
        <v/>
      </c>
      <c r="F119" s="5" t="str">
        <f>IF(ISBLANK(SAMPLES_general!F122),"",SAMPLES_general!F122)</f>
        <v/>
      </c>
      <c r="G119" s="5" t="str">
        <f>IF(ISBLANK(SAMPLES_general!G122),"",SAMPLES_general!G122)</f>
        <v/>
      </c>
      <c r="H119" s="5" t="str">
        <f>IF(ISBLANK(SAMPLES_general!I122),"",SAMPLES_general!I122)</f>
        <v/>
      </c>
      <c r="I119" s="5" t="str">
        <f>IF(ISBLANK(SAMPLES_general!J122),"",SAMPLES_general!J122)</f>
        <v/>
      </c>
      <c r="J119" s="5" t="str">
        <f>IF(ISBLANK(SAMPLES_general!K122),"",SAMPLES_general!K122)</f>
        <v/>
      </c>
      <c r="K119" s="5" t="str">
        <f>IF(ISBLANK(SAMPLES_general!L122),"",SAMPLES_general!L122)</f>
        <v/>
      </c>
      <c r="L119" s="5" t="str">
        <f>IF(ISBLANK(SAMPLES_general!M122),"",SAMPLES_general!M122)</f>
        <v/>
      </c>
      <c r="M119" s="5" t="str">
        <f>IF(ISBLANK(SAMPLES_general!N122),"",SAMPLES_general!N122)</f>
        <v/>
      </c>
      <c r="N119" s="5" t="str">
        <f>IF(ISBLANK(SAMPLES_general!O122),"",SAMPLES_general!O122)</f>
        <v/>
      </c>
      <c r="O119" s="5" t="str">
        <f>IF(ISBLANK(SAMPLES_general!P122),"",SAMPLES_general!P122)</f>
        <v/>
      </c>
      <c r="P119" s="5" t="str">
        <f>IF(ISBLANK(SAMPLES_general!Q122),"",SAMPLES_general!Q122)</f>
        <v/>
      </c>
      <c r="Q119" s="5" t="str">
        <f>IF(ISBLANK(SAMPLES_general!R122),"",SAMPLES_general!R122)</f>
        <v/>
      </c>
      <c r="R119" s="5" t="str">
        <f>IF(ISBLANK(SAMPLES_general!S122),"",SAMPLES_general!S122)</f>
        <v/>
      </c>
      <c r="S119" s="5" t="str">
        <f>IF(ISBLANK(SAMPLES_general!T122),"",SAMPLES_general!T122)</f>
        <v/>
      </c>
      <c r="T119" s="5" t="str">
        <f>IF(ISBLANK(SAMPLES_general!U122),"",SAMPLES_general!U122)</f>
        <v/>
      </c>
      <c r="U119" s="5" t="str">
        <f>IF(ISBLANK(SAMPLES_general!V122),"",SAMPLES_general!V122)</f>
        <v/>
      </c>
      <c r="V119" s="5" t="str">
        <f>IF(ISBLANK(SAMPLES_general!W122),"",SAMPLES_general!W122)</f>
        <v/>
      </c>
      <c r="W119" s="5" t="str">
        <f>IF(ISBLANK(SAMPLES_general!X122),"",SAMPLES_general!X122)</f>
        <v/>
      </c>
      <c r="X119" s="5" t="str">
        <f>IF(ISBLANK(SAMPLES_meta!C122),"",SAMPLES_meta!C122)</f>
        <v/>
      </c>
      <c r="Y119" s="5" t="str">
        <f>IF(ISBLANK(SAMPLES_meta!D122),"",SAMPLES_meta!D122)</f>
        <v xml:space="preserve">Aquaculture origin (domesticated)</v>
      </c>
      <c r="Z119" s="5" t="str">
        <f>IF(ISBLANK(SAMPLES_meta!E122),"",SAMPLES_meta!E122)</f>
        <v/>
      </c>
      <c r="AA119" s="5" t="str">
        <f>IF(ISBLANK(SAMPLES_meta!F122),"",SAMPLES_meta!F122)</f>
        <v/>
      </c>
      <c r="AB119" s="5" t="str">
        <f>IF(ISBLANK(SAMPLES_meta!G122),"",SAMPLES_meta!G122)</f>
        <v/>
      </c>
      <c r="AC119" s="5" t="str">
        <f>IF(ISBLANK(SAMPLES_meta!H122),"",SAMPLES_meta!H122)</f>
        <v/>
      </c>
      <c r="AD119" s="5" t="str">
        <f>IF(ISBLANK(SAMPLES_meta!I122),"",SAMPLES_meta!I122)</f>
        <v/>
      </c>
      <c r="AE119" s="5" t="str">
        <f>IF(ISBLANK(SAMPLES_indiv!C122),"",SAMPLES_indiv!C122)</f>
        <v/>
      </c>
      <c r="AF119" s="5" t="str">
        <f>IF(ISBLANK(SAMPLES_indiv!D122),"",SAMPLES_indiv!D122)</f>
        <v/>
      </c>
      <c r="AG119" s="5" t="str">
        <f>IF(ISBLANK(SAMPLES_indiv!E122),"",SAMPLES_indiv!E122)</f>
        <v/>
      </c>
      <c r="AH119" s="5" t="str">
        <f>IF(ISBLANK(SAMPLES_indiv!F122),"",SAMPLES_indiv!F122)</f>
        <v/>
      </c>
      <c r="AI119" s="5" t="str">
        <f>IF(ISBLANK(SAMPLES_indiv!G122),"",SAMPLES_indiv!G122)</f>
        <v/>
      </c>
      <c r="AJ119" s="5" t="str">
        <f>IF(ISBLANK(SAMPLES_indiv!H122),"",SAMPLES_indiv!H122)</f>
        <v/>
      </c>
      <c r="AK119" s="5" t="str">
        <f>IF(ISBLANK(SAMPLES_indiv!I122),"",SAMPLES_indiv!I122)</f>
        <v/>
      </c>
      <c r="AL119" s="5" t="str">
        <f>IF(ISBLANK(SAMPLES_indiv!J122),"",SAMPLES_indiv!J122)</f>
        <v/>
      </c>
      <c r="AM119" s="5" t="str">
        <f>IF(ISBLANK(SAMPLES_indiv!K122),"",SAMPLES_indiv!K122)</f>
        <v/>
      </c>
      <c r="AN119" s="5" t="str">
        <f>IF(ISBLANK(SAMPLES_indiv!L122),"",SAMPLES_indiv!L122)</f>
        <v/>
      </c>
      <c r="AO119" s="5" t="str">
        <f>IF(ISBLANK(SAMPLES_indiv!M122),"",SAMPLES_indiv!M122)</f>
        <v/>
      </c>
      <c r="AP119" s="5" t="str">
        <f>IF(ISBLANK(SAMPLES_indiv!N122),"",SAMPLES_indiv!N122)</f>
        <v/>
      </c>
      <c r="AQ119" s="5" t="str">
        <f>IF(ISBLANK(SAMPLES_indiv!O122),"",SAMPLES_indiv!O122)</f>
        <v/>
      </c>
      <c r="AR119" s="5" t="str">
        <f>IF(ISBLANK(SAMPLES_indiv!P122),"",SAMPLES_indiv!P122)</f>
        <v/>
      </c>
      <c r="AS119" s="5" t="str">
        <f>IF(ISBLANK(SAMPLES_indiv!Q122),"",SAMPLES_indiv!Q122)</f>
        <v/>
      </c>
      <c r="AT119" s="5" t="str">
        <f>IF(ISBLANK(SAMPLES_indiv!R122),"",SAMPLES_indiv!R122)</f>
        <v/>
      </c>
      <c r="AU119" s="5" t="str">
        <f>IF(ISBLANK(SAMPLES_indiv!S122),"",SAMPLES_indiv!S122)</f>
        <v/>
      </c>
      <c r="AV119" s="5" t="str">
        <f>IF(ISBLANK(SAMPLES_indiv!T122),"",SAMPLES_indiv!T122)</f>
        <v/>
      </c>
      <c r="AW119" s="5" t="str">
        <f>IF(ISBLANK(SAMPLES_indiv!U122),"",SAMPLES_indiv!U122)</f>
        <v/>
      </c>
      <c r="AX119" s="5" t="str">
        <f>IF(ISBLANK(SAMPLES_indiv!V122),"",SAMPLES_indiv!V122)</f>
        <v/>
      </c>
      <c r="AY119" s="5" t="str">
        <f>IF(ISBLANK(SAMPLES_indiv!W122),"",SAMPLES_indiv!W122)</f>
        <v/>
      </c>
      <c r="AZ119" s="5" t="str">
        <f>IF(ISBLANK(SAMPLES_chemphys!C122),"",SAMPLES_chemphys!C122)</f>
        <v/>
      </c>
      <c r="BA119" s="5" t="str">
        <f>IF(ISBLANK(SAMPLES_chemphys!D122),"",SAMPLES_chemphys!D122)</f>
        <v/>
      </c>
      <c r="BB119" s="5" t="str">
        <f>IF(ISBLANK(SAMPLES_chemphys!E122),"",SAMPLES_chemphys!E122)</f>
        <v/>
      </c>
      <c r="BC119" s="5" t="str">
        <f>IF(ISBLANK(SAMPLES_chemphys!F122),"",SAMPLES_chemphys!F122)</f>
        <v/>
      </c>
      <c r="BD119" s="5" t="str">
        <f>IF(ISBLANK(SAMPLES_chemphys!G122),"",SAMPLES_chemphys!G122)</f>
        <v/>
      </c>
      <c r="BE119" s="5" t="str">
        <f>IF(ISBLANK(SAMPLES_chemphys!H122),"",SAMPLES_chemphys!H122)</f>
        <v/>
      </c>
      <c r="BF119" s="5" t="str">
        <f>IF(ISBLANK(SAMPLES_chemphys!I122),"",SAMPLES_chemphys!I122)</f>
        <v/>
      </c>
      <c r="BG119" s="5" t="str">
        <f>IF(ISBLANK(SAMPLES_chemphys!J122),"",SAMPLES_chemphys!J122)</f>
        <v/>
      </c>
      <c r="BH119" s="5" t="str">
        <f>IF(ISBLANK(SAMPLES_chemphys!K122),"",SAMPLES_chemphys!K122)</f>
        <v/>
      </c>
      <c r="BI119" s="5" t="str">
        <f>IF(ISBLANK(SAMPLES_chemphys!L122),"",SAMPLES_chemphys!L122)</f>
        <v/>
      </c>
      <c r="BJ119" s="5" t="str">
        <f>IF(ISBLANK(SAMPLES_chemphys!M122),"",SAMPLES_chemphys!M122)</f>
        <v/>
      </c>
      <c r="BK119" s="5" t="str">
        <f>IF(ISBLANK(SAMPLES_chemphys!N122),"",SAMPLES_chemphys!N122)</f>
        <v/>
      </c>
      <c r="BL119" s="5" t="str">
        <f>IF(ISBLANK(SAMPLES_chemphys!O122),"",SAMPLES_chemphys!O122)</f>
        <v/>
      </c>
      <c r="BM119" s="5" t="str">
        <f>IF(ISBLANK(SAMPLES_chemphys!P122),"",SAMPLES_chemphys!P122)</f>
        <v/>
      </c>
      <c r="BN119" s="5" t="str">
        <f>IF(ISBLANK(SAMPLES_chemphys!Q122),"",SAMPLES_chemphys!Q122)</f>
        <v/>
      </c>
      <c r="BO119" s="5" t="str">
        <f>IF(ISBLANK(SAMPLES_chemphys!R122),"",SAMPLES_chemphys!R122)</f>
        <v/>
      </c>
      <c r="BP119" s="5" t="str">
        <f>IF(ISBLANK(SAMPLES_chemphys!S122),"",SAMPLES_chemphys!S122)</f>
        <v/>
      </c>
      <c r="BQ119" s="5" t="str">
        <f>IF(ISBLANK(SAMPLES_chemphys!T122),"",SAMPLES_chemphys!T122)</f>
        <v/>
      </c>
      <c r="BR119" s="5" t="str">
        <f>IF(ISBLANK(SAMPLES_chemphys!U122),"",SAMPLES_chemphys!U122)</f>
        <v/>
      </c>
      <c r="BS119" s="5" t="str">
        <f>IF(ISBLANK(SAMPLES_chemphys!V122),"",SAMPLES_chemphys!V122)</f>
        <v/>
      </c>
      <c r="BT119" s="5" t="str">
        <f>IF(ISBLANK(SAMPLES_chemphys!W122),"",SAMPLES_chemphys!W122)</f>
        <v/>
      </c>
      <c r="BU119" s="5" t="str">
        <f>IF(ISBLANK(SAMPLES_chemphys!X122),"",SAMPLES_chemphys!X122)</f>
        <v/>
      </c>
      <c r="BV119" s="5" t="str">
        <f>IF(ISBLANK(SAMPLES_chemphys!Y122),"",SAMPLES_chemphys!Y122)</f>
        <v/>
      </c>
      <c r="BW119" s="5" t="str">
        <f>IF(ISBLANK(SAMPLES_chemphys!Z122),"",SAMPLES_chemphys!Z122)</f>
        <v/>
      </c>
      <c r="BX119" s="5" t="str">
        <f>IF(ISBLANK(SAMPLES_chemphys!AA122),"",SAMPLES_chemphys!AA122)</f>
        <v/>
      </c>
      <c r="BY119" s="5" t="str">
        <f>IF(ISBLANK(SAMPLES_chemphys!AB122),"",SAMPLES_chemphys!AB122)</f>
        <v/>
      </c>
      <c r="BZ119" s="5" t="str">
        <f>IF(ISBLANK(SAMPLES_chemphys!AC122),"",SAMPLES_chemphys!AC122)</f>
        <v/>
      </c>
      <c r="CA119" s="5" t="str">
        <f>IF(ISBLANK(SAMPLES_chemphys!AD122),"",SAMPLES_chemphys!AD122)</f>
        <v/>
      </c>
      <c r="CB119" s="5" t="str">
        <f>IF(ISBLANK(SAMPLES_chemphys!AE122),"",SAMPLES_chemphys!AE122)</f>
        <v/>
      </c>
      <c r="CC119" s="5" t="str">
        <f>IF(ISBLANK(SAMPLES_chemphys!AF122),"",SAMPLES_chemphys!AF122)</f>
        <v/>
      </c>
      <c r="CD119" s="5" t="str">
        <f>IF(ISBLANK(SAMPLES_chemphys!AG122),"",SAMPLES_chemphys!AG122)</f>
        <v/>
      </c>
      <c r="CE119" s="5" t="str">
        <f>IF(ISBLANK(SEQUENCING!Y122),"",SEQUENCING!Y122)</f>
        <v>YES</v>
      </c>
      <c r="CF119" s="5" t="str">
        <f>IF(ISBLANK(SEQUENCING!L122),"",SEQUENCING!L122)</f>
        <v/>
      </c>
      <c r="CG119" s="5" t="str">
        <f>IF(ISBLANK(SEQUENCING!M122),"",SEQUENCING!M122)</f>
        <v/>
      </c>
      <c r="CH119" s="5" t="str">
        <f>IF(ISBLANK(SEQUENCING!N122),"",SEQUENCING!N122)</f>
        <v/>
      </c>
      <c r="CI119" s="5" t="str">
        <f>IF(ISBLANK(SEQUENCING!O122),"",SEQUENCING!O122)</f>
        <v/>
      </c>
      <c r="CJ119" s="5" t="str">
        <f>IF(ISBLANK(SEQUENCING!P122),"",SEQUENCING!P122)</f>
        <v/>
      </c>
      <c r="CK119" s="5" t="str">
        <f>IF(ISBLANK(SEQUENCING!Q122),"",SEQUENCING!Q122)</f>
        <v/>
      </c>
      <c r="CL119" s="5" t="str">
        <f>IF(ISBLANK(SEQUENCING!R122),"",SEQUENCING!R122)</f>
        <v/>
      </c>
    </row>
    <row r="120" ht="14.25" customHeight="1">
      <c r="B120" s="5" t="str">
        <f>IF(ISBLANK(SAMPLES_general!B123),"",SAMPLES_general!B123)</f>
        <v/>
      </c>
      <c r="C120" s="5" t="str">
        <f>IF(ISBLANK(SAMPLES_general!C123),"",SAMPLES_general!C123)</f>
        <v/>
      </c>
      <c r="D120" s="5" t="str">
        <f>IF(ISBLANK(SAMPLES_general!D123),"",SAMPLES_general!D123)</f>
        <v/>
      </c>
      <c r="E120" s="5" t="str">
        <f>IF(ISBLANK(SAMPLES_general!E123),"",SAMPLES_general!E123)</f>
        <v/>
      </c>
      <c r="F120" s="5" t="str">
        <f>IF(ISBLANK(SAMPLES_general!F123),"",SAMPLES_general!F123)</f>
        <v/>
      </c>
      <c r="G120" s="5" t="str">
        <f>IF(ISBLANK(SAMPLES_general!G123),"",SAMPLES_general!G123)</f>
        <v/>
      </c>
      <c r="H120" s="5" t="str">
        <f>IF(ISBLANK(SAMPLES_general!I123),"",SAMPLES_general!I123)</f>
        <v/>
      </c>
      <c r="I120" s="5" t="str">
        <f>IF(ISBLANK(SAMPLES_general!J123),"",SAMPLES_general!J123)</f>
        <v/>
      </c>
      <c r="J120" s="5" t="str">
        <f>IF(ISBLANK(SAMPLES_general!K123),"",SAMPLES_general!K123)</f>
        <v/>
      </c>
      <c r="K120" s="5" t="str">
        <f>IF(ISBLANK(SAMPLES_general!L123),"",SAMPLES_general!L123)</f>
        <v/>
      </c>
      <c r="L120" s="5" t="str">
        <f>IF(ISBLANK(SAMPLES_general!M123),"",SAMPLES_general!M123)</f>
        <v/>
      </c>
      <c r="M120" s="5" t="str">
        <f>IF(ISBLANK(SAMPLES_general!N123),"",SAMPLES_general!N123)</f>
        <v/>
      </c>
      <c r="N120" s="5" t="str">
        <f>IF(ISBLANK(SAMPLES_general!O123),"",SAMPLES_general!O123)</f>
        <v/>
      </c>
      <c r="O120" s="5" t="str">
        <f>IF(ISBLANK(SAMPLES_general!P123),"",SAMPLES_general!P123)</f>
        <v/>
      </c>
      <c r="P120" s="5" t="str">
        <f>IF(ISBLANK(SAMPLES_general!Q123),"",SAMPLES_general!Q123)</f>
        <v/>
      </c>
      <c r="Q120" s="5" t="str">
        <f>IF(ISBLANK(SAMPLES_general!R123),"",SAMPLES_general!R123)</f>
        <v/>
      </c>
      <c r="R120" s="5" t="str">
        <f>IF(ISBLANK(SAMPLES_general!S123),"",SAMPLES_general!S123)</f>
        <v/>
      </c>
      <c r="S120" s="5" t="str">
        <f>IF(ISBLANK(SAMPLES_general!T123),"",SAMPLES_general!T123)</f>
        <v/>
      </c>
      <c r="T120" s="5" t="str">
        <f>IF(ISBLANK(SAMPLES_general!U123),"",SAMPLES_general!U123)</f>
        <v/>
      </c>
      <c r="U120" s="5" t="str">
        <f>IF(ISBLANK(SAMPLES_general!V123),"",SAMPLES_general!V123)</f>
        <v/>
      </c>
      <c r="V120" s="5" t="str">
        <f>IF(ISBLANK(SAMPLES_general!W123),"",SAMPLES_general!W123)</f>
        <v/>
      </c>
      <c r="W120" s="5" t="str">
        <f>IF(ISBLANK(SAMPLES_general!X123),"",SAMPLES_general!X123)</f>
        <v/>
      </c>
      <c r="X120" s="5" t="str">
        <f>IF(ISBLANK(SAMPLES_meta!C123),"",SAMPLES_meta!C123)</f>
        <v/>
      </c>
      <c r="Y120" s="5" t="str">
        <f>IF(ISBLANK(SAMPLES_meta!D123),"",SAMPLES_meta!D123)</f>
        <v xml:space="preserve">Aquaculture origin (domesticated)</v>
      </c>
      <c r="Z120" s="5" t="str">
        <f>IF(ISBLANK(SAMPLES_meta!E123),"",SAMPLES_meta!E123)</f>
        <v/>
      </c>
      <c r="AA120" s="5" t="str">
        <f>IF(ISBLANK(SAMPLES_meta!F123),"",SAMPLES_meta!F123)</f>
        <v/>
      </c>
      <c r="AB120" s="5" t="str">
        <f>IF(ISBLANK(SAMPLES_meta!G123),"",SAMPLES_meta!G123)</f>
        <v/>
      </c>
      <c r="AC120" s="5" t="str">
        <f>IF(ISBLANK(SAMPLES_meta!H123),"",SAMPLES_meta!H123)</f>
        <v/>
      </c>
      <c r="AD120" s="5" t="str">
        <f>IF(ISBLANK(SAMPLES_meta!I123),"",SAMPLES_meta!I123)</f>
        <v/>
      </c>
      <c r="AE120" s="5" t="str">
        <f>IF(ISBLANK(SAMPLES_indiv!C123),"",SAMPLES_indiv!C123)</f>
        <v/>
      </c>
      <c r="AF120" s="5" t="str">
        <f>IF(ISBLANK(SAMPLES_indiv!D123),"",SAMPLES_indiv!D123)</f>
        <v/>
      </c>
      <c r="AG120" s="5" t="str">
        <f>IF(ISBLANK(SAMPLES_indiv!E123),"",SAMPLES_indiv!E123)</f>
        <v/>
      </c>
      <c r="AH120" s="5" t="str">
        <f>IF(ISBLANK(SAMPLES_indiv!F123),"",SAMPLES_indiv!F123)</f>
        <v/>
      </c>
      <c r="AI120" s="5" t="str">
        <f>IF(ISBLANK(SAMPLES_indiv!G123),"",SAMPLES_indiv!G123)</f>
        <v/>
      </c>
      <c r="AJ120" s="5" t="str">
        <f>IF(ISBLANK(SAMPLES_indiv!H123),"",SAMPLES_indiv!H123)</f>
        <v/>
      </c>
      <c r="AK120" s="5" t="str">
        <f>IF(ISBLANK(SAMPLES_indiv!I123),"",SAMPLES_indiv!I123)</f>
        <v/>
      </c>
      <c r="AL120" s="5" t="str">
        <f>IF(ISBLANK(SAMPLES_indiv!J123),"",SAMPLES_indiv!J123)</f>
        <v/>
      </c>
      <c r="AM120" s="5" t="str">
        <f>IF(ISBLANK(SAMPLES_indiv!K123),"",SAMPLES_indiv!K123)</f>
        <v/>
      </c>
      <c r="AN120" s="5" t="str">
        <f>IF(ISBLANK(SAMPLES_indiv!L123),"",SAMPLES_indiv!L123)</f>
        <v/>
      </c>
      <c r="AO120" s="5" t="str">
        <f>IF(ISBLANK(SAMPLES_indiv!M123),"",SAMPLES_indiv!M123)</f>
        <v/>
      </c>
      <c r="AP120" s="5" t="str">
        <f>IF(ISBLANK(SAMPLES_indiv!N123),"",SAMPLES_indiv!N123)</f>
        <v/>
      </c>
      <c r="AQ120" s="5" t="str">
        <f>IF(ISBLANK(SAMPLES_indiv!O123),"",SAMPLES_indiv!O123)</f>
        <v/>
      </c>
      <c r="AR120" s="5" t="str">
        <f>IF(ISBLANK(SAMPLES_indiv!P123),"",SAMPLES_indiv!P123)</f>
        <v/>
      </c>
      <c r="AS120" s="5" t="str">
        <f>IF(ISBLANK(SAMPLES_indiv!Q123),"",SAMPLES_indiv!Q123)</f>
        <v/>
      </c>
      <c r="AT120" s="5" t="str">
        <f>IF(ISBLANK(SAMPLES_indiv!R123),"",SAMPLES_indiv!R123)</f>
        <v/>
      </c>
      <c r="AU120" s="5" t="str">
        <f>IF(ISBLANK(SAMPLES_indiv!S123),"",SAMPLES_indiv!S123)</f>
        <v/>
      </c>
      <c r="AV120" s="5" t="str">
        <f>IF(ISBLANK(SAMPLES_indiv!T123),"",SAMPLES_indiv!T123)</f>
        <v/>
      </c>
      <c r="AW120" s="5" t="str">
        <f>IF(ISBLANK(SAMPLES_indiv!U123),"",SAMPLES_indiv!U123)</f>
        <v/>
      </c>
      <c r="AX120" s="5" t="str">
        <f>IF(ISBLANK(SAMPLES_indiv!V123),"",SAMPLES_indiv!V123)</f>
        <v/>
      </c>
      <c r="AY120" s="5" t="str">
        <f>IF(ISBLANK(SAMPLES_indiv!W123),"",SAMPLES_indiv!W123)</f>
        <v/>
      </c>
      <c r="AZ120" s="5" t="str">
        <f>IF(ISBLANK(SAMPLES_chemphys!C123),"",SAMPLES_chemphys!C123)</f>
        <v/>
      </c>
      <c r="BA120" s="5" t="str">
        <f>IF(ISBLANK(SAMPLES_chemphys!D123),"",SAMPLES_chemphys!D123)</f>
        <v/>
      </c>
      <c r="BB120" s="5" t="str">
        <f>IF(ISBLANK(SAMPLES_chemphys!E123),"",SAMPLES_chemphys!E123)</f>
        <v/>
      </c>
      <c r="BC120" s="5" t="str">
        <f>IF(ISBLANK(SAMPLES_chemphys!F123),"",SAMPLES_chemphys!F123)</f>
        <v/>
      </c>
      <c r="BD120" s="5" t="str">
        <f>IF(ISBLANK(SAMPLES_chemphys!G123),"",SAMPLES_chemphys!G123)</f>
        <v/>
      </c>
      <c r="BE120" s="5" t="str">
        <f>IF(ISBLANK(SAMPLES_chemphys!H123),"",SAMPLES_chemphys!H123)</f>
        <v/>
      </c>
      <c r="BF120" s="5" t="str">
        <f>IF(ISBLANK(SAMPLES_chemphys!I123),"",SAMPLES_chemphys!I123)</f>
        <v/>
      </c>
      <c r="BG120" s="5" t="str">
        <f>IF(ISBLANK(SAMPLES_chemphys!J123),"",SAMPLES_chemphys!J123)</f>
        <v/>
      </c>
      <c r="BH120" s="5" t="str">
        <f>IF(ISBLANK(SAMPLES_chemphys!K123),"",SAMPLES_chemphys!K123)</f>
        <v/>
      </c>
      <c r="BI120" s="5" t="str">
        <f>IF(ISBLANK(SAMPLES_chemphys!L123),"",SAMPLES_chemphys!L123)</f>
        <v/>
      </c>
      <c r="BJ120" s="5" t="str">
        <f>IF(ISBLANK(SAMPLES_chemphys!M123),"",SAMPLES_chemphys!M123)</f>
        <v/>
      </c>
      <c r="BK120" s="5" t="str">
        <f>IF(ISBLANK(SAMPLES_chemphys!N123),"",SAMPLES_chemphys!N123)</f>
        <v/>
      </c>
      <c r="BL120" s="5" t="str">
        <f>IF(ISBLANK(SAMPLES_chemphys!O123),"",SAMPLES_chemphys!O123)</f>
        <v/>
      </c>
      <c r="BM120" s="5" t="str">
        <f>IF(ISBLANK(SAMPLES_chemphys!P123),"",SAMPLES_chemphys!P123)</f>
        <v/>
      </c>
      <c r="BN120" s="5" t="str">
        <f>IF(ISBLANK(SAMPLES_chemphys!Q123),"",SAMPLES_chemphys!Q123)</f>
        <v/>
      </c>
      <c r="BO120" s="5" t="str">
        <f>IF(ISBLANK(SAMPLES_chemphys!R123),"",SAMPLES_chemphys!R123)</f>
        <v/>
      </c>
      <c r="BP120" s="5" t="str">
        <f>IF(ISBLANK(SAMPLES_chemphys!S123),"",SAMPLES_chemphys!S123)</f>
        <v/>
      </c>
      <c r="BQ120" s="5" t="str">
        <f>IF(ISBLANK(SAMPLES_chemphys!T123),"",SAMPLES_chemphys!T123)</f>
        <v/>
      </c>
      <c r="BR120" s="5" t="str">
        <f>IF(ISBLANK(SAMPLES_chemphys!U123),"",SAMPLES_chemphys!U123)</f>
        <v/>
      </c>
      <c r="BS120" s="5" t="str">
        <f>IF(ISBLANK(SAMPLES_chemphys!V123),"",SAMPLES_chemphys!V123)</f>
        <v/>
      </c>
      <c r="BT120" s="5" t="str">
        <f>IF(ISBLANK(SAMPLES_chemphys!W123),"",SAMPLES_chemphys!W123)</f>
        <v/>
      </c>
      <c r="BU120" s="5" t="str">
        <f>IF(ISBLANK(SAMPLES_chemphys!X123),"",SAMPLES_chemphys!X123)</f>
        <v/>
      </c>
      <c r="BV120" s="5" t="str">
        <f>IF(ISBLANK(SAMPLES_chemphys!Y123),"",SAMPLES_chemphys!Y123)</f>
        <v/>
      </c>
      <c r="BW120" s="5" t="str">
        <f>IF(ISBLANK(SAMPLES_chemphys!Z123),"",SAMPLES_chemphys!Z123)</f>
        <v/>
      </c>
      <c r="BX120" s="5" t="str">
        <f>IF(ISBLANK(SAMPLES_chemphys!AA123),"",SAMPLES_chemphys!AA123)</f>
        <v/>
      </c>
      <c r="BY120" s="5" t="str">
        <f>IF(ISBLANK(SAMPLES_chemphys!AB123),"",SAMPLES_chemphys!AB123)</f>
        <v/>
      </c>
      <c r="BZ120" s="5" t="str">
        <f>IF(ISBLANK(SAMPLES_chemphys!AC123),"",SAMPLES_chemphys!AC123)</f>
        <v/>
      </c>
      <c r="CA120" s="5" t="str">
        <f>IF(ISBLANK(SAMPLES_chemphys!AD123),"",SAMPLES_chemphys!AD123)</f>
        <v/>
      </c>
      <c r="CB120" s="5" t="str">
        <f>IF(ISBLANK(SAMPLES_chemphys!AE123),"",SAMPLES_chemphys!AE123)</f>
        <v/>
      </c>
      <c r="CC120" s="5" t="str">
        <f>IF(ISBLANK(SAMPLES_chemphys!AF123),"",SAMPLES_chemphys!AF123)</f>
        <v/>
      </c>
      <c r="CD120" s="5" t="str">
        <f>IF(ISBLANK(SAMPLES_chemphys!AG123),"",SAMPLES_chemphys!AG123)</f>
        <v/>
      </c>
      <c r="CE120" s="5" t="str">
        <f>IF(ISBLANK(SEQUENCING!Y123),"",SEQUENCING!Y123)</f>
        <v>YES</v>
      </c>
      <c r="CF120" s="5" t="str">
        <f>IF(ISBLANK(SEQUENCING!L123),"",SEQUENCING!L123)</f>
        <v/>
      </c>
      <c r="CG120" s="5" t="str">
        <f>IF(ISBLANK(SEQUENCING!M123),"",SEQUENCING!M123)</f>
        <v/>
      </c>
      <c r="CH120" s="5" t="str">
        <f>IF(ISBLANK(SEQUENCING!N123),"",SEQUENCING!N123)</f>
        <v/>
      </c>
      <c r="CI120" s="5" t="str">
        <f>IF(ISBLANK(SEQUENCING!O123),"",SEQUENCING!O123)</f>
        <v/>
      </c>
      <c r="CJ120" s="5" t="str">
        <f>IF(ISBLANK(SEQUENCING!P123),"",SEQUENCING!P123)</f>
        <v/>
      </c>
      <c r="CK120" s="5" t="str">
        <f>IF(ISBLANK(SEQUENCING!Q123),"",SEQUENCING!Q123)</f>
        <v/>
      </c>
      <c r="CL120" s="5" t="str">
        <f>IF(ISBLANK(SEQUENCING!R123),"",SEQUENCING!R123)</f>
        <v/>
      </c>
    </row>
    <row r="121" ht="14.25" customHeight="1">
      <c r="B121" s="5" t="str">
        <f>IF(ISBLANK(SAMPLES_general!B124),"",SAMPLES_general!B124)</f>
        <v/>
      </c>
      <c r="C121" s="5" t="str">
        <f>IF(ISBLANK(SAMPLES_general!C124),"",SAMPLES_general!C124)</f>
        <v/>
      </c>
      <c r="D121" s="5" t="str">
        <f>IF(ISBLANK(SAMPLES_general!D124),"",SAMPLES_general!D124)</f>
        <v/>
      </c>
      <c r="E121" s="5" t="str">
        <f>IF(ISBLANK(SAMPLES_general!E124),"",SAMPLES_general!E124)</f>
        <v/>
      </c>
      <c r="F121" s="5" t="str">
        <f>IF(ISBLANK(SAMPLES_general!F124),"",SAMPLES_general!F124)</f>
        <v/>
      </c>
      <c r="G121" s="5" t="str">
        <f>IF(ISBLANK(SAMPLES_general!G124),"",SAMPLES_general!G124)</f>
        <v/>
      </c>
      <c r="H121" s="5" t="str">
        <f>IF(ISBLANK(SAMPLES_general!I124),"",SAMPLES_general!I124)</f>
        <v/>
      </c>
      <c r="I121" s="5" t="str">
        <f>IF(ISBLANK(SAMPLES_general!J124),"",SAMPLES_general!J124)</f>
        <v/>
      </c>
      <c r="J121" s="5" t="str">
        <f>IF(ISBLANK(SAMPLES_general!K124),"",SAMPLES_general!K124)</f>
        <v/>
      </c>
      <c r="K121" s="5" t="str">
        <f>IF(ISBLANK(SAMPLES_general!L124),"",SAMPLES_general!L124)</f>
        <v/>
      </c>
      <c r="L121" s="5" t="str">
        <f>IF(ISBLANK(SAMPLES_general!M124),"",SAMPLES_general!M124)</f>
        <v/>
      </c>
      <c r="M121" s="5" t="str">
        <f>IF(ISBLANK(SAMPLES_general!N124),"",SAMPLES_general!N124)</f>
        <v/>
      </c>
      <c r="N121" s="5" t="str">
        <f>IF(ISBLANK(SAMPLES_general!O124),"",SAMPLES_general!O124)</f>
        <v/>
      </c>
      <c r="O121" s="5" t="str">
        <f>IF(ISBLANK(SAMPLES_general!P124),"",SAMPLES_general!P124)</f>
        <v/>
      </c>
      <c r="P121" s="5" t="str">
        <f>IF(ISBLANK(SAMPLES_general!Q124),"",SAMPLES_general!Q124)</f>
        <v/>
      </c>
      <c r="Q121" s="5" t="str">
        <f>IF(ISBLANK(SAMPLES_general!R124),"",SAMPLES_general!R124)</f>
        <v/>
      </c>
      <c r="R121" s="5" t="str">
        <f>IF(ISBLANK(SAMPLES_general!S124),"",SAMPLES_general!S124)</f>
        <v/>
      </c>
      <c r="S121" s="5" t="str">
        <f>IF(ISBLANK(SAMPLES_general!T124),"",SAMPLES_general!T124)</f>
        <v/>
      </c>
      <c r="T121" s="5" t="str">
        <f>IF(ISBLANK(SAMPLES_general!U124),"",SAMPLES_general!U124)</f>
        <v/>
      </c>
      <c r="U121" s="5" t="str">
        <f>IF(ISBLANK(SAMPLES_general!V124),"",SAMPLES_general!V124)</f>
        <v/>
      </c>
      <c r="V121" s="5" t="str">
        <f>IF(ISBLANK(SAMPLES_general!W124),"",SAMPLES_general!W124)</f>
        <v/>
      </c>
      <c r="W121" s="5" t="str">
        <f>IF(ISBLANK(SAMPLES_general!X124),"",SAMPLES_general!X124)</f>
        <v/>
      </c>
      <c r="X121" s="5" t="str">
        <f>IF(ISBLANK(SAMPLES_meta!C124),"",SAMPLES_meta!C124)</f>
        <v/>
      </c>
      <c r="Y121" s="5" t="str">
        <f>IF(ISBLANK(SAMPLES_meta!D124),"",SAMPLES_meta!D124)</f>
        <v xml:space="preserve">Aquaculture origin (domesticated)</v>
      </c>
      <c r="Z121" s="5" t="str">
        <f>IF(ISBLANK(SAMPLES_meta!E124),"",SAMPLES_meta!E124)</f>
        <v/>
      </c>
      <c r="AA121" s="5" t="str">
        <f>IF(ISBLANK(SAMPLES_meta!F124),"",SAMPLES_meta!F124)</f>
        <v/>
      </c>
      <c r="AB121" s="5" t="str">
        <f>IF(ISBLANK(SAMPLES_meta!G124),"",SAMPLES_meta!G124)</f>
        <v/>
      </c>
      <c r="AC121" s="5" t="str">
        <f>IF(ISBLANK(SAMPLES_meta!H124),"",SAMPLES_meta!H124)</f>
        <v/>
      </c>
      <c r="AD121" s="5" t="str">
        <f>IF(ISBLANK(SAMPLES_meta!I124),"",SAMPLES_meta!I124)</f>
        <v/>
      </c>
      <c r="AE121" s="5" t="str">
        <f>IF(ISBLANK(SAMPLES_indiv!C124),"",SAMPLES_indiv!C124)</f>
        <v/>
      </c>
      <c r="AF121" s="5" t="str">
        <f>IF(ISBLANK(SAMPLES_indiv!D124),"",SAMPLES_indiv!D124)</f>
        <v/>
      </c>
      <c r="AG121" s="5" t="str">
        <f>IF(ISBLANK(SAMPLES_indiv!E124),"",SAMPLES_indiv!E124)</f>
        <v/>
      </c>
      <c r="AH121" s="5" t="str">
        <f>IF(ISBLANK(SAMPLES_indiv!F124),"",SAMPLES_indiv!F124)</f>
        <v/>
      </c>
      <c r="AI121" s="5" t="str">
        <f>IF(ISBLANK(SAMPLES_indiv!G124),"",SAMPLES_indiv!G124)</f>
        <v/>
      </c>
      <c r="AJ121" s="5" t="str">
        <f>IF(ISBLANK(SAMPLES_indiv!H124),"",SAMPLES_indiv!H124)</f>
        <v/>
      </c>
      <c r="AK121" s="5" t="str">
        <f>IF(ISBLANK(SAMPLES_indiv!I124),"",SAMPLES_indiv!I124)</f>
        <v/>
      </c>
      <c r="AL121" s="5" t="str">
        <f>IF(ISBLANK(SAMPLES_indiv!J124),"",SAMPLES_indiv!J124)</f>
        <v/>
      </c>
      <c r="AM121" s="5" t="str">
        <f>IF(ISBLANK(SAMPLES_indiv!K124),"",SAMPLES_indiv!K124)</f>
        <v/>
      </c>
      <c r="AN121" s="5" t="str">
        <f>IF(ISBLANK(SAMPLES_indiv!L124),"",SAMPLES_indiv!L124)</f>
        <v/>
      </c>
      <c r="AO121" s="5" t="str">
        <f>IF(ISBLANK(SAMPLES_indiv!M124),"",SAMPLES_indiv!M124)</f>
        <v/>
      </c>
      <c r="AP121" s="5" t="str">
        <f>IF(ISBLANK(SAMPLES_indiv!N124),"",SAMPLES_indiv!N124)</f>
        <v/>
      </c>
      <c r="AQ121" s="5" t="str">
        <f>IF(ISBLANK(SAMPLES_indiv!O124),"",SAMPLES_indiv!O124)</f>
        <v/>
      </c>
      <c r="AR121" s="5" t="str">
        <f>IF(ISBLANK(SAMPLES_indiv!P124),"",SAMPLES_indiv!P124)</f>
        <v/>
      </c>
      <c r="AS121" s="5" t="str">
        <f>IF(ISBLANK(SAMPLES_indiv!Q124),"",SAMPLES_indiv!Q124)</f>
        <v/>
      </c>
      <c r="AT121" s="5" t="str">
        <f>IF(ISBLANK(SAMPLES_indiv!R124),"",SAMPLES_indiv!R124)</f>
        <v/>
      </c>
      <c r="AU121" s="5" t="str">
        <f>IF(ISBLANK(SAMPLES_indiv!S124),"",SAMPLES_indiv!S124)</f>
        <v/>
      </c>
      <c r="AV121" s="5" t="str">
        <f>IF(ISBLANK(SAMPLES_indiv!T124),"",SAMPLES_indiv!T124)</f>
        <v/>
      </c>
      <c r="AW121" s="5" t="str">
        <f>IF(ISBLANK(SAMPLES_indiv!U124),"",SAMPLES_indiv!U124)</f>
        <v/>
      </c>
      <c r="AX121" s="5" t="str">
        <f>IF(ISBLANK(SAMPLES_indiv!V124),"",SAMPLES_indiv!V124)</f>
        <v/>
      </c>
      <c r="AY121" s="5" t="str">
        <f>IF(ISBLANK(SAMPLES_indiv!W124),"",SAMPLES_indiv!W124)</f>
        <v/>
      </c>
      <c r="AZ121" s="5" t="str">
        <f>IF(ISBLANK(SAMPLES_chemphys!C124),"",SAMPLES_chemphys!C124)</f>
        <v/>
      </c>
      <c r="BA121" s="5" t="str">
        <f>IF(ISBLANK(SAMPLES_chemphys!D124),"",SAMPLES_chemphys!D124)</f>
        <v/>
      </c>
      <c r="BB121" s="5" t="str">
        <f>IF(ISBLANK(SAMPLES_chemphys!E124),"",SAMPLES_chemphys!E124)</f>
        <v/>
      </c>
      <c r="BC121" s="5" t="str">
        <f>IF(ISBLANK(SAMPLES_chemphys!F124),"",SAMPLES_chemphys!F124)</f>
        <v/>
      </c>
      <c r="BD121" s="5" t="str">
        <f>IF(ISBLANK(SAMPLES_chemphys!G124),"",SAMPLES_chemphys!G124)</f>
        <v/>
      </c>
      <c r="BE121" s="5" t="str">
        <f>IF(ISBLANK(SAMPLES_chemphys!H124),"",SAMPLES_chemphys!H124)</f>
        <v/>
      </c>
      <c r="BF121" s="5" t="str">
        <f>IF(ISBLANK(SAMPLES_chemphys!I124),"",SAMPLES_chemphys!I124)</f>
        <v/>
      </c>
      <c r="BG121" s="5" t="str">
        <f>IF(ISBLANK(SAMPLES_chemphys!J124),"",SAMPLES_chemphys!J124)</f>
        <v/>
      </c>
      <c r="BH121" s="5" t="str">
        <f>IF(ISBLANK(SAMPLES_chemphys!K124),"",SAMPLES_chemphys!K124)</f>
        <v/>
      </c>
      <c r="BI121" s="5" t="str">
        <f>IF(ISBLANK(SAMPLES_chemphys!L124),"",SAMPLES_chemphys!L124)</f>
        <v/>
      </c>
      <c r="BJ121" s="5" t="str">
        <f>IF(ISBLANK(SAMPLES_chemphys!M124),"",SAMPLES_chemphys!M124)</f>
        <v/>
      </c>
      <c r="BK121" s="5" t="str">
        <f>IF(ISBLANK(SAMPLES_chemphys!N124),"",SAMPLES_chemphys!N124)</f>
        <v/>
      </c>
      <c r="BL121" s="5" t="str">
        <f>IF(ISBLANK(SAMPLES_chemphys!O124),"",SAMPLES_chemphys!O124)</f>
        <v/>
      </c>
      <c r="BM121" s="5" t="str">
        <f>IF(ISBLANK(SAMPLES_chemphys!P124),"",SAMPLES_chemphys!P124)</f>
        <v/>
      </c>
      <c r="BN121" s="5" t="str">
        <f>IF(ISBLANK(SAMPLES_chemphys!Q124),"",SAMPLES_chemphys!Q124)</f>
        <v/>
      </c>
      <c r="BO121" s="5" t="str">
        <f>IF(ISBLANK(SAMPLES_chemphys!R124),"",SAMPLES_chemphys!R124)</f>
        <v/>
      </c>
      <c r="BP121" s="5" t="str">
        <f>IF(ISBLANK(SAMPLES_chemphys!S124),"",SAMPLES_chemphys!S124)</f>
        <v/>
      </c>
      <c r="BQ121" s="5" t="str">
        <f>IF(ISBLANK(SAMPLES_chemphys!T124),"",SAMPLES_chemphys!T124)</f>
        <v/>
      </c>
      <c r="BR121" s="5" t="str">
        <f>IF(ISBLANK(SAMPLES_chemphys!U124),"",SAMPLES_chemphys!U124)</f>
        <v/>
      </c>
      <c r="BS121" s="5" t="str">
        <f>IF(ISBLANK(SAMPLES_chemphys!V124),"",SAMPLES_chemphys!V124)</f>
        <v/>
      </c>
      <c r="BT121" s="5" t="str">
        <f>IF(ISBLANK(SAMPLES_chemphys!W124),"",SAMPLES_chemphys!W124)</f>
        <v/>
      </c>
      <c r="BU121" s="5" t="str">
        <f>IF(ISBLANK(SAMPLES_chemphys!X124),"",SAMPLES_chemphys!X124)</f>
        <v/>
      </c>
      <c r="BV121" s="5" t="str">
        <f>IF(ISBLANK(SAMPLES_chemphys!Y124),"",SAMPLES_chemphys!Y124)</f>
        <v/>
      </c>
      <c r="BW121" s="5" t="str">
        <f>IF(ISBLANK(SAMPLES_chemphys!Z124),"",SAMPLES_chemphys!Z124)</f>
        <v/>
      </c>
      <c r="BX121" s="5" t="str">
        <f>IF(ISBLANK(SAMPLES_chemphys!AA124),"",SAMPLES_chemphys!AA124)</f>
        <v/>
      </c>
      <c r="BY121" s="5" t="str">
        <f>IF(ISBLANK(SAMPLES_chemphys!AB124),"",SAMPLES_chemphys!AB124)</f>
        <v/>
      </c>
      <c r="BZ121" s="5" t="str">
        <f>IF(ISBLANK(SAMPLES_chemphys!AC124),"",SAMPLES_chemphys!AC124)</f>
        <v/>
      </c>
      <c r="CA121" s="5" t="str">
        <f>IF(ISBLANK(SAMPLES_chemphys!AD124),"",SAMPLES_chemphys!AD124)</f>
        <v/>
      </c>
      <c r="CB121" s="5" t="str">
        <f>IF(ISBLANK(SAMPLES_chemphys!AE124),"",SAMPLES_chemphys!AE124)</f>
        <v/>
      </c>
      <c r="CC121" s="5" t="str">
        <f>IF(ISBLANK(SAMPLES_chemphys!AF124),"",SAMPLES_chemphys!AF124)</f>
        <v/>
      </c>
      <c r="CD121" s="5" t="str">
        <f>IF(ISBLANK(SAMPLES_chemphys!AG124),"",SAMPLES_chemphys!AG124)</f>
        <v/>
      </c>
      <c r="CE121" s="5" t="str">
        <f>IF(ISBLANK(SEQUENCING!Y124),"",SEQUENCING!Y124)</f>
        <v>YES</v>
      </c>
      <c r="CF121" s="5" t="str">
        <f>IF(ISBLANK(SEQUENCING!L124),"",SEQUENCING!L124)</f>
        <v/>
      </c>
      <c r="CG121" s="5" t="str">
        <f>IF(ISBLANK(SEQUENCING!M124),"",SEQUENCING!M124)</f>
        <v/>
      </c>
      <c r="CH121" s="5" t="str">
        <f>IF(ISBLANK(SEQUENCING!N124),"",SEQUENCING!N124)</f>
        <v/>
      </c>
      <c r="CI121" s="5" t="str">
        <f>IF(ISBLANK(SEQUENCING!O124),"",SEQUENCING!O124)</f>
        <v/>
      </c>
      <c r="CJ121" s="5" t="str">
        <f>IF(ISBLANK(SEQUENCING!P124),"",SEQUENCING!P124)</f>
        <v/>
      </c>
      <c r="CK121" s="5" t="str">
        <f>IF(ISBLANK(SEQUENCING!Q124),"",SEQUENCING!Q124)</f>
        <v/>
      </c>
      <c r="CL121" s="5" t="str">
        <f>IF(ISBLANK(SEQUENCING!R124),"",SEQUENCING!R124)</f>
        <v/>
      </c>
    </row>
    <row r="122" ht="14.25" customHeight="1">
      <c r="B122" s="5" t="str">
        <f>IF(ISBLANK(SAMPLES_general!B125),"",SAMPLES_general!B125)</f>
        <v/>
      </c>
      <c r="C122" s="5" t="str">
        <f>IF(ISBLANK(SAMPLES_general!C125),"",SAMPLES_general!C125)</f>
        <v/>
      </c>
      <c r="D122" s="5" t="str">
        <f>IF(ISBLANK(SAMPLES_general!D125),"",SAMPLES_general!D125)</f>
        <v/>
      </c>
      <c r="E122" s="5" t="str">
        <f>IF(ISBLANK(SAMPLES_general!E125),"",SAMPLES_general!E125)</f>
        <v/>
      </c>
      <c r="F122" s="5" t="str">
        <f>IF(ISBLANK(SAMPLES_general!F125),"",SAMPLES_general!F125)</f>
        <v/>
      </c>
      <c r="G122" s="5" t="str">
        <f>IF(ISBLANK(SAMPLES_general!G125),"",SAMPLES_general!G125)</f>
        <v/>
      </c>
      <c r="H122" s="5" t="str">
        <f>IF(ISBLANK(SAMPLES_general!I125),"",SAMPLES_general!I125)</f>
        <v/>
      </c>
      <c r="I122" s="5" t="str">
        <f>IF(ISBLANK(SAMPLES_general!J125),"",SAMPLES_general!J125)</f>
        <v/>
      </c>
      <c r="J122" s="5" t="str">
        <f>IF(ISBLANK(SAMPLES_general!K125),"",SAMPLES_general!K125)</f>
        <v/>
      </c>
      <c r="K122" s="5" t="str">
        <f>IF(ISBLANK(SAMPLES_general!L125),"",SAMPLES_general!L125)</f>
        <v/>
      </c>
      <c r="L122" s="5" t="str">
        <f>IF(ISBLANK(SAMPLES_general!M125),"",SAMPLES_general!M125)</f>
        <v/>
      </c>
      <c r="M122" s="5" t="str">
        <f>IF(ISBLANK(SAMPLES_general!N125),"",SAMPLES_general!N125)</f>
        <v/>
      </c>
      <c r="N122" s="5" t="str">
        <f>IF(ISBLANK(SAMPLES_general!O125),"",SAMPLES_general!O125)</f>
        <v/>
      </c>
      <c r="O122" s="5" t="str">
        <f>IF(ISBLANK(SAMPLES_general!P125),"",SAMPLES_general!P125)</f>
        <v/>
      </c>
      <c r="P122" s="5" t="str">
        <f>IF(ISBLANK(SAMPLES_general!Q125),"",SAMPLES_general!Q125)</f>
        <v/>
      </c>
      <c r="Q122" s="5" t="str">
        <f>IF(ISBLANK(SAMPLES_general!R125),"",SAMPLES_general!R125)</f>
        <v/>
      </c>
      <c r="R122" s="5" t="str">
        <f>IF(ISBLANK(SAMPLES_general!S125),"",SAMPLES_general!S125)</f>
        <v/>
      </c>
      <c r="S122" s="5" t="str">
        <f>IF(ISBLANK(SAMPLES_general!T125),"",SAMPLES_general!T125)</f>
        <v/>
      </c>
      <c r="T122" s="5" t="str">
        <f>IF(ISBLANK(SAMPLES_general!U125),"",SAMPLES_general!U125)</f>
        <v/>
      </c>
      <c r="U122" s="5" t="str">
        <f>IF(ISBLANK(SAMPLES_general!V125),"",SAMPLES_general!V125)</f>
        <v/>
      </c>
      <c r="V122" s="5" t="str">
        <f>IF(ISBLANK(SAMPLES_general!W125),"",SAMPLES_general!W125)</f>
        <v/>
      </c>
      <c r="W122" s="5" t="str">
        <f>IF(ISBLANK(SAMPLES_general!X125),"",SAMPLES_general!X125)</f>
        <v/>
      </c>
      <c r="X122" s="5" t="str">
        <f>IF(ISBLANK(SAMPLES_meta!C125),"",SAMPLES_meta!C125)</f>
        <v/>
      </c>
      <c r="Y122" s="5" t="str">
        <f>IF(ISBLANK(SAMPLES_meta!D125),"",SAMPLES_meta!D125)</f>
        <v xml:space="preserve">Aquaculture origin (domesticated)</v>
      </c>
      <c r="Z122" s="5" t="str">
        <f>IF(ISBLANK(SAMPLES_meta!E125),"",SAMPLES_meta!E125)</f>
        <v/>
      </c>
      <c r="AA122" s="5" t="str">
        <f>IF(ISBLANK(SAMPLES_meta!F125),"",SAMPLES_meta!F125)</f>
        <v/>
      </c>
      <c r="AB122" s="5" t="str">
        <f>IF(ISBLANK(SAMPLES_meta!G125),"",SAMPLES_meta!G125)</f>
        <v/>
      </c>
      <c r="AC122" s="5" t="str">
        <f>IF(ISBLANK(SAMPLES_meta!H125),"",SAMPLES_meta!H125)</f>
        <v/>
      </c>
      <c r="AD122" s="5" t="str">
        <f>IF(ISBLANK(SAMPLES_meta!I125),"",SAMPLES_meta!I125)</f>
        <v/>
      </c>
      <c r="AE122" s="5" t="str">
        <f>IF(ISBLANK(SAMPLES_indiv!C125),"",SAMPLES_indiv!C125)</f>
        <v/>
      </c>
      <c r="AF122" s="5" t="str">
        <f>IF(ISBLANK(SAMPLES_indiv!D125),"",SAMPLES_indiv!D125)</f>
        <v/>
      </c>
      <c r="AG122" s="5" t="str">
        <f>IF(ISBLANK(SAMPLES_indiv!E125),"",SAMPLES_indiv!E125)</f>
        <v/>
      </c>
      <c r="AH122" s="5" t="str">
        <f>IF(ISBLANK(SAMPLES_indiv!F125),"",SAMPLES_indiv!F125)</f>
        <v/>
      </c>
      <c r="AI122" s="5" t="str">
        <f>IF(ISBLANK(SAMPLES_indiv!G125),"",SAMPLES_indiv!G125)</f>
        <v/>
      </c>
      <c r="AJ122" s="5" t="str">
        <f>IF(ISBLANK(SAMPLES_indiv!H125),"",SAMPLES_indiv!H125)</f>
        <v/>
      </c>
      <c r="AK122" s="5" t="str">
        <f>IF(ISBLANK(SAMPLES_indiv!I125),"",SAMPLES_indiv!I125)</f>
        <v/>
      </c>
      <c r="AL122" s="5" t="str">
        <f>IF(ISBLANK(SAMPLES_indiv!J125),"",SAMPLES_indiv!J125)</f>
        <v/>
      </c>
      <c r="AM122" s="5" t="str">
        <f>IF(ISBLANK(SAMPLES_indiv!K125),"",SAMPLES_indiv!K125)</f>
        <v/>
      </c>
      <c r="AN122" s="5" t="str">
        <f>IF(ISBLANK(SAMPLES_indiv!L125),"",SAMPLES_indiv!L125)</f>
        <v/>
      </c>
      <c r="AO122" s="5" t="str">
        <f>IF(ISBLANK(SAMPLES_indiv!M125),"",SAMPLES_indiv!M125)</f>
        <v/>
      </c>
      <c r="AP122" s="5" t="str">
        <f>IF(ISBLANK(SAMPLES_indiv!N125),"",SAMPLES_indiv!N125)</f>
        <v/>
      </c>
      <c r="AQ122" s="5" t="str">
        <f>IF(ISBLANK(SAMPLES_indiv!O125),"",SAMPLES_indiv!O125)</f>
        <v/>
      </c>
      <c r="AR122" s="5" t="str">
        <f>IF(ISBLANK(SAMPLES_indiv!P125),"",SAMPLES_indiv!P125)</f>
        <v/>
      </c>
      <c r="AS122" s="5" t="str">
        <f>IF(ISBLANK(SAMPLES_indiv!Q125),"",SAMPLES_indiv!Q125)</f>
        <v/>
      </c>
      <c r="AT122" s="5" t="str">
        <f>IF(ISBLANK(SAMPLES_indiv!R125),"",SAMPLES_indiv!R125)</f>
        <v/>
      </c>
      <c r="AU122" s="5" t="str">
        <f>IF(ISBLANK(SAMPLES_indiv!S125),"",SAMPLES_indiv!S125)</f>
        <v/>
      </c>
      <c r="AV122" s="5" t="str">
        <f>IF(ISBLANK(SAMPLES_indiv!T125),"",SAMPLES_indiv!T125)</f>
        <v/>
      </c>
      <c r="AW122" s="5" t="str">
        <f>IF(ISBLANK(SAMPLES_indiv!U125),"",SAMPLES_indiv!U125)</f>
        <v/>
      </c>
      <c r="AX122" s="5" t="str">
        <f>IF(ISBLANK(SAMPLES_indiv!V125),"",SAMPLES_indiv!V125)</f>
        <v/>
      </c>
      <c r="AY122" s="5" t="str">
        <f>IF(ISBLANK(SAMPLES_indiv!W125),"",SAMPLES_indiv!W125)</f>
        <v/>
      </c>
      <c r="AZ122" s="5" t="str">
        <f>IF(ISBLANK(SAMPLES_chemphys!C125),"",SAMPLES_chemphys!C125)</f>
        <v/>
      </c>
      <c r="BA122" s="5" t="str">
        <f>IF(ISBLANK(SAMPLES_chemphys!D125),"",SAMPLES_chemphys!D125)</f>
        <v/>
      </c>
      <c r="BB122" s="5" t="str">
        <f>IF(ISBLANK(SAMPLES_chemphys!E125),"",SAMPLES_chemphys!E125)</f>
        <v/>
      </c>
      <c r="BC122" s="5" t="str">
        <f>IF(ISBLANK(SAMPLES_chemphys!F125),"",SAMPLES_chemphys!F125)</f>
        <v/>
      </c>
      <c r="BD122" s="5" t="str">
        <f>IF(ISBLANK(SAMPLES_chemphys!G125),"",SAMPLES_chemphys!G125)</f>
        <v/>
      </c>
      <c r="BE122" s="5" t="str">
        <f>IF(ISBLANK(SAMPLES_chemphys!H125),"",SAMPLES_chemphys!H125)</f>
        <v/>
      </c>
      <c r="BF122" s="5" t="str">
        <f>IF(ISBLANK(SAMPLES_chemphys!I125),"",SAMPLES_chemphys!I125)</f>
        <v/>
      </c>
      <c r="BG122" s="5" t="str">
        <f>IF(ISBLANK(SAMPLES_chemphys!J125),"",SAMPLES_chemphys!J125)</f>
        <v/>
      </c>
      <c r="BH122" s="5" t="str">
        <f>IF(ISBLANK(SAMPLES_chemphys!K125),"",SAMPLES_chemphys!K125)</f>
        <v/>
      </c>
      <c r="BI122" s="5" t="str">
        <f>IF(ISBLANK(SAMPLES_chemphys!L125),"",SAMPLES_chemphys!L125)</f>
        <v/>
      </c>
      <c r="BJ122" s="5" t="str">
        <f>IF(ISBLANK(SAMPLES_chemphys!M125),"",SAMPLES_chemphys!M125)</f>
        <v/>
      </c>
      <c r="BK122" s="5" t="str">
        <f>IF(ISBLANK(SAMPLES_chemphys!N125),"",SAMPLES_chemphys!N125)</f>
        <v/>
      </c>
      <c r="BL122" s="5" t="str">
        <f>IF(ISBLANK(SAMPLES_chemphys!O125),"",SAMPLES_chemphys!O125)</f>
        <v/>
      </c>
      <c r="BM122" s="5" t="str">
        <f>IF(ISBLANK(SAMPLES_chemphys!P125),"",SAMPLES_chemphys!P125)</f>
        <v/>
      </c>
      <c r="BN122" s="5" t="str">
        <f>IF(ISBLANK(SAMPLES_chemphys!Q125),"",SAMPLES_chemphys!Q125)</f>
        <v/>
      </c>
      <c r="BO122" s="5" t="str">
        <f>IF(ISBLANK(SAMPLES_chemphys!R125),"",SAMPLES_chemphys!R125)</f>
        <v/>
      </c>
      <c r="BP122" s="5" t="str">
        <f>IF(ISBLANK(SAMPLES_chemphys!S125),"",SAMPLES_chemphys!S125)</f>
        <v/>
      </c>
      <c r="BQ122" s="5" t="str">
        <f>IF(ISBLANK(SAMPLES_chemphys!T125),"",SAMPLES_chemphys!T125)</f>
        <v/>
      </c>
      <c r="BR122" s="5" t="str">
        <f>IF(ISBLANK(SAMPLES_chemphys!U125),"",SAMPLES_chemphys!U125)</f>
        <v/>
      </c>
      <c r="BS122" s="5" t="str">
        <f>IF(ISBLANK(SAMPLES_chemphys!V125),"",SAMPLES_chemphys!V125)</f>
        <v/>
      </c>
      <c r="BT122" s="5" t="str">
        <f>IF(ISBLANK(SAMPLES_chemphys!W125),"",SAMPLES_chemphys!W125)</f>
        <v/>
      </c>
      <c r="BU122" s="5" t="str">
        <f>IF(ISBLANK(SAMPLES_chemphys!X125),"",SAMPLES_chemphys!X125)</f>
        <v/>
      </c>
      <c r="BV122" s="5" t="str">
        <f>IF(ISBLANK(SAMPLES_chemphys!Y125),"",SAMPLES_chemphys!Y125)</f>
        <v/>
      </c>
      <c r="BW122" s="5" t="str">
        <f>IF(ISBLANK(SAMPLES_chemphys!Z125),"",SAMPLES_chemphys!Z125)</f>
        <v/>
      </c>
      <c r="BX122" s="5" t="str">
        <f>IF(ISBLANK(SAMPLES_chemphys!AA125),"",SAMPLES_chemphys!AA125)</f>
        <v/>
      </c>
      <c r="BY122" s="5" t="str">
        <f>IF(ISBLANK(SAMPLES_chemphys!AB125),"",SAMPLES_chemphys!AB125)</f>
        <v/>
      </c>
      <c r="BZ122" s="5" t="str">
        <f>IF(ISBLANK(SAMPLES_chemphys!AC125),"",SAMPLES_chemphys!AC125)</f>
        <v/>
      </c>
      <c r="CA122" s="5" t="str">
        <f>IF(ISBLANK(SAMPLES_chemphys!AD125),"",SAMPLES_chemphys!AD125)</f>
        <v/>
      </c>
      <c r="CB122" s="5" t="str">
        <f>IF(ISBLANK(SAMPLES_chemphys!AE125),"",SAMPLES_chemphys!AE125)</f>
        <v/>
      </c>
      <c r="CC122" s="5" t="str">
        <f>IF(ISBLANK(SAMPLES_chemphys!AF125),"",SAMPLES_chemphys!AF125)</f>
        <v/>
      </c>
      <c r="CD122" s="5" t="str">
        <f>IF(ISBLANK(SAMPLES_chemphys!AG125),"",SAMPLES_chemphys!AG125)</f>
        <v/>
      </c>
      <c r="CE122" s="5" t="str">
        <f>IF(ISBLANK(SEQUENCING!Y125),"",SEQUENCING!Y125)</f>
        <v>YES</v>
      </c>
      <c r="CF122" s="5" t="str">
        <f>IF(ISBLANK(SEQUENCING!L125),"",SEQUENCING!L125)</f>
        <v/>
      </c>
      <c r="CG122" s="5" t="str">
        <f>IF(ISBLANK(SEQUENCING!M125),"",SEQUENCING!M125)</f>
        <v/>
      </c>
      <c r="CH122" s="5" t="str">
        <f>IF(ISBLANK(SEQUENCING!N125),"",SEQUENCING!N125)</f>
        <v/>
      </c>
      <c r="CI122" s="5" t="str">
        <f>IF(ISBLANK(SEQUENCING!O125),"",SEQUENCING!O125)</f>
        <v/>
      </c>
      <c r="CJ122" s="5" t="str">
        <f>IF(ISBLANK(SEQUENCING!P125),"",SEQUENCING!P125)</f>
        <v/>
      </c>
      <c r="CK122" s="5" t="str">
        <f>IF(ISBLANK(SEQUENCING!Q125),"",SEQUENCING!Q125)</f>
        <v/>
      </c>
      <c r="CL122" s="5" t="str">
        <f>IF(ISBLANK(SEQUENCING!R125),"",SEQUENCING!R125)</f>
        <v/>
      </c>
    </row>
    <row r="123" ht="14.25" customHeight="1">
      <c r="B123" s="5" t="str">
        <f>IF(ISBLANK(SAMPLES_general!B126),"",SAMPLES_general!B126)</f>
        <v/>
      </c>
      <c r="C123" s="5" t="str">
        <f>IF(ISBLANK(SAMPLES_general!C126),"",SAMPLES_general!C126)</f>
        <v/>
      </c>
      <c r="D123" s="5" t="str">
        <f>IF(ISBLANK(SAMPLES_general!D126),"",SAMPLES_general!D126)</f>
        <v/>
      </c>
      <c r="E123" s="5" t="str">
        <f>IF(ISBLANK(SAMPLES_general!E126),"",SAMPLES_general!E126)</f>
        <v/>
      </c>
      <c r="F123" s="5" t="str">
        <f>IF(ISBLANK(SAMPLES_general!F126),"",SAMPLES_general!F126)</f>
        <v/>
      </c>
      <c r="G123" s="5" t="str">
        <f>IF(ISBLANK(SAMPLES_general!G126),"",SAMPLES_general!G126)</f>
        <v/>
      </c>
      <c r="H123" s="5" t="str">
        <f>IF(ISBLANK(SAMPLES_general!I126),"",SAMPLES_general!I126)</f>
        <v/>
      </c>
      <c r="I123" s="5" t="str">
        <f>IF(ISBLANK(SAMPLES_general!J126),"",SAMPLES_general!J126)</f>
        <v/>
      </c>
      <c r="J123" s="5" t="str">
        <f>IF(ISBLANK(SAMPLES_general!K126),"",SAMPLES_general!K126)</f>
        <v/>
      </c>
      <c r="K123" s="5" t="str">
        <f>IF(ISBLANK(SAMPLES_general!L126),"",SAMPLES_general!L126)</f>
        <v/>
      </c>
      <c r="L123" s="5" t="str">
        <f>IF(ISBLANK(SAMPLES_general!M126),"",SAMPLES_general!M126)</f>
        <v/>
      </c>
      <c r="M123" s="5" t="str">
        <f>IF(ISBLANK(SAMPLES_general!N126),"",SAMPLES_general!N126)</f>
        <v/>
      </c>
      <c r="N123" s="5" t="str">
        <f>IF(ISBLANK(SAMPLES_general!O126),"",SAMPLES_general!O126)</f>
        <v/>
      </c>
      <c r="O123" s="5" t="str">
        <f>IF(ISBLANK(SAMPLES_general!P126),"",SAMPLES_general!P126)</f>
        <v/>
      </c>
      <c r="P123" s="5" t="str">
        <f>IF(ISBLANK(SAMPLES_general!Q126),"",SAMPLES_general!Q126)</f>
        <v/>
      </c>
      <c r="Q123" s="5" t="str">
        <f>IF(ISBLANK(SAMPLES_general!R126),"",SAMPLES_general!R126)</f>
        <v/>
      </c>
      <c r="R123" s="5" t="str">
        <f>IF(ISBLANK(SAMPLES_general!S126),"",SAMPLES_general!S126)</f>
        <v/>
      </c>
      <c r="S123" s="5" t="str">
        <f>IF(ISBLANK(SAMPLES_general!T126),"",SAMPLES_general!T126)</f>
        <v/>
      </c>
      <c r="T123" s="5" t="str">
        <f>IF(ISBLANK(SAMPLES_general!U126),"",SAMPLES_general!U126)</f>
        <v/>
      </c>
      <c r="U123" s="5" t="str">
        <f>IF(ISBLANK(SAMPLES_general!V126),"",SAMPLES_general!V126)</f>
        <v/>
      </c>
      <c r="V123" s="5" t="str">
        <f>IF(ISBLANK(SAMPLES_general!W126),"",SAMPLES_general!W126)</f>
        <v/>
      </c>
      <c r="W123" s="5" t="str">
        <f>IF(ISBLANK(SAMPLES_general!X126),"",SAMPLES_general!X126)</f>
        <v/>
      </c>
      <c r="X123" s="5" t="str">
        <f>IF(ISBLANK(SAMPLES_meta!C126),"",SAMPLES_meta!C126)</f>
        <v/>
      </c>
      <c r="Y123" s="5" t="str">
        <f>IF(ISBLANK(SAMPLES_meta!D126),"",SAMPLES_meta!D126)</f>
        <v xml:space="preserve">Aquaculture origin (domesticated)</v>
      </c>
      <c r="Z123" s="5" t="str">
        <f>IF(ISBLANK(SAMPLES_meta!E126),"",SAMPLES_meta!E126)</f>
        <v/>
      </c>
      <c r="AA123" s="5" t="str">
        <f>IF(ISBLANK(SAMPLES_meta!F126),"",SAMPLES_meta!F126)</f>
        <v/>
      </c>
      <c r="AB123" s="5" t="str">
        <f>IF(ISBLANK(SAMPLES_meta!G126),"",SAMPLES_meta!G126)</f>
        <v/>
      </c>
      <c r="AC123" s="5" t="str">
        <f>IF(ISBLANK(SAMPLES_meta!H126),"",SAMPLES_meta!H126)</f>
        <v/>
      </c>
      <c r="AD123" s="5" t="str">
        <f>IF(ISBLANK(SAMPLES_meta!I126),"",SAMPLES_meta!I126)</f>
        <v/>
      </c>
      <c r="AE123" s="5" t="str">
        <f>IF(ISBLANK(SAMPLES_indiv!C126),"",SAMPLES_indiv!C126)</f>
        <v/>
      </c>
      <c r="AF123" s="5" t="str">
        <f>IF(ISBLANK(SAMPLES_indiv!D126),"",SAMPLES_indiv!D126)</f>
        <v/>
      </c>
      <c r="AG123" s="5" t="str">
        <f>IF(ISBLANK(SAMPLES_indiv!E126),"",SAMPLES_indiv!E126)</f>
        <v/>
      </c>
      <c r="AH123" s="5" t="str">
        <f>IF(ISBLANK(SAMPLES_indiv!F126),"",SAMPLES_indiv!F126)</f>
        <v/>
      </c>
      <c r="AI123" s="5" t="str">
        <f>IF(ISBLANK(SAMPLES_indiv!G126),"",SAMPLES_indiv!G126)</f>
        <v/>
      </c>
      <c r="AJ123" s="5" t="str">
        <f>IF(ISBLANK(SAMPLES_indiv!H126),"",SAMPLES_indiv!H126)</f>
        <v/>
      </c>
      <c r="AK123" s="5" t="str">
        <f>IF(ISBLANK(SAMPLES_indiv!I126),"",SAMPLES_indiv!I126)</f>
        <v/>
      </c>
      <c r="AL123" s="5" t="str">
        <f>IF(ISBLANK(SAMPLES_indiv!J126),"",SAMPLES_indiv!J126)</f>
        <v/>
      </c>
      <c r="AM123" s="5" t="str">
        <f>IF(ISBLANK(SAMPLES_indiv!K126),"",SAMPLES_indiv!K126)</f>
        <v/>
      </c>
      <c r="AN123" s="5" t="str">
        <f>IF(ISBLANK(SAMPLES_indiv!L126),"",SAMPLES_indiv!L126)</f>
        <v/>
      </c>
      <c r="AO123" s="5" t="str">
        <f>IF(ISBLANK(SAMPLES_indiv!M126),"",SAMPLES_indiv!M126)</f>
        <v/>
      </c>
      <c r="AP123" s="5" t="str">
        <f>IF(ISBLANK(SAMPLES_indiv!N126),"",SAMPLES_indiv!N126)</f>
        <v/>
      </c>
      <c r="AQ123" s="5" t="str">
        <f>IF(ISBLANK(SAMPLES_indiv!O126),"",SAMPLES_indiv!O126)</f>
        <v/>
      </c>
      <c r="AR123" s="5" t="str">
        <f>IF(ISBLANK(SAMPLES_indiv!P126),"",SAMPLES_indiv!P126)</f>
        <v/>
      </c>
      <c r="AS123" s="5" t="str">
        <f>IF(ISBLANK(SAMPLES_indiv!Q126),"",SAMPLES_indiv!Q126)</f>
        <v/>
      </c>
      <c r="AT123" s="5" t="str">
        <f>IF(ISBLANK(SAMPLES_indiv!R126),"",SAMPLES_indiv!R126)</f>
        <v/>
      </c>
      <c r="AU123" s="5" t="str">
        <f>IF(ISBLANK(SAMPLES_indiv!S126),"",SAMPLES_indiv!S126)</f>
        <v/>
      </c>
      <c r="AV123" s="5" t="str">
        <f>IF(ISBLANK(SAMPLES_indiv!T126),"",SAMPLES_indiv!T126)</f>
        <v/>
      </c>
      <c r="AW123" s="5" t="str">
        <f>IF(ISBLANK(SAMPLES_indiv!U126),"",SAMPLES_indiv!U126)</f>
        <v/>
      </c>
      <c r="AX123" s="5" t="str">
        <f>IF(ISBLANK(SAMPLES_indiv!V126),"",SAMPLES_indiv!V126)</f>
        <v/>
      </c>
      <c r="AY123" s="5" t="str">
        <f>IF(ISBLANK(SAMPLES_indiv!W126),"",SAMPLES_indiv!W126)</f>
        <v/>
      </c>
      <c r="AZ123" s="5" t="str">
        <f>IF(ISBLANK(SAMPLES_chemphys!C126),"",SAMPLES_chemphys!C126)</f>
        <v/>
      </c>
      <c r="BA123" s="5" t="str">
        <f>IF(ISBLANK(SAMPLES_chemphys!D126),"",SAMPLES_chemphys!D126)</f>
        <v/>
      </c>
      <c r="BB123" s="5" t="str">
        <f>IF(ISBLANK(SAMPLES_chemphys!E126),"",SAMPLES_chemphys!E126)</f>
        <v/>
      </c>
      <c r="BC123" s="5" t="str">
        <f>IF(ISBLANK(SAMPLES_chemphys!F126),"",SAMPLES_chemphys!F126)</f>
        <v/>
      </c>
      <c r="BD123" s="5" t="str">
        <f>IF(ISBLANK(SAMPLES_chemphys!G126),"",SAMPLES_chemphys!G126)</f>
        <v/>
      </c>
      <c r="BE123" s="5" t="str">
        <f>IF(ISBLANK(SAMPLES_chemphys!H126),"",SAMPLES_chemphys!H126)</f>
        <v/>
      </c>
      <c r="BF123" s="5" t="str">
        <f>IF(ISBLANK(SAMPLES_chemphys!I126),"",SAMPLES_chemphys!I126)</f>
        <v/>
      </c>
      <c r="BG123" s="5" t="str">
        <f>IF(ISBLANK(SAMPLES_chemphys!J126),"",SAMPLES_chemphys!J126)</f>
        <v/>
      </c>
      <c r="BH123" s="5" t="str">
        <f>IF(ISBLANK(SAMPLES_chemphys!K126),"",SAMPLES_chemphys!K126)</f>
        <v/>
      </c>
      <c r="BI123" s="5" t="str">
        <f>IF(ISBLANK(SAMPLES_chemphys!L126),"",SAMPLES_chemphys!L126)</f>
        <v/>
      </c>
      <c r="BJ123" s="5" t="str">
        <f>IF(ISBLANK(SAMPLES_chemphys!M126),"",SAMPLES_chemphys!M126)</f>
        <v/>
      </c>
      <c r="BK123" s="5" t="str">
        <f>IF(ISBLANK(SAMPLES_chemphys!N126),"",SAMPLES_chemphys!N126)</f>
        <v/>
      </c>
      <c r="BL123" s="5" t="str">
        <f>IF(ISBLANK(SAMPLES_chemphys!O126),"",SAMPLES_chemphys!O126)</f>
        <v/>
      </c>
      <c r="BM123" s="5" t="str">
        <f>IF(ISBLANK(SAMPLES_chemphys!P126),"",SAMPLES_chemphys!P126)</f>
        <v/>
      </c>
      <c r="BN123" s="5" t="str">
        <f>IF(ISBLANK(SAMPLES_chemphys!Q126),"",SAMPLES_chemphys!Q126)</f>
        <v/>
      </c>
      <c r="BO123" s="5" t="str">
        <f>IF(ISBLANK(SAMPLES_chemphys!R126),"",SAMPLES_chemphys!R126)</f>
        <v/>
      </c>
      <c r="BP123" s="5" t="str">
        <f>IF(ISBLANK(SAMPLES_chemphys!S126),"",SAMPLES_chemphys!S126)</f>
        <v/>
      </c>
      <c r="BQ123" s="5" t="str">
        <f>IF(ISBLANK(SAMPLES_chemphys!T126),"",SAMPLES_chemphys!T126)</f>
        <v/>
      </c>
      <c r="BR123" s="5" t="str">
        <f>IF(ISBLANK(SAMPLES_chemphys!U126),"",SAMPLES_chemphys!U126)</f>
        <v/>
      </c>
      <c r="BS123" s="5" t="str">
        <f>IF(ISBLANK(SAMPLES_chemphys!V126),"",SAMPLES_chemphys!V126)</f>
        <v/>
      </c>
      <c r="BT123" s="5" t="str">
        <f>IF(ISBLANK(SAMPLES_chemphys!W126),"",SAMPLES_chemphys!W126)</f>
        <v/>
      </c>
      <c r="BU123" s="5" t="str">
        <f>IF(ISBLANK(SAMPLES_chemphys!X126),"",SAMPLES_chemphys!X126)</f>
        <v/>
      </c>
      <c r="BV123" s="5" t="str">
        <f>IF(ISBLANK(SAMPLES_chemphys!Y126),"",SAMPLES_chemphys!Y126)</f>
        <v/>
      </c>
      <c r="BW123" s="5" t="str">
        <f>IF(ISBLANK(SAMPLES_chemphys!Z126),"",SAMPLES_chemphys!Z126)</f>
        <v/>
      </c>
      <c r="BX123" s="5" t="str">
        <f>IF(ISBLANK(SAMPLES_chemphys!AA126),"",SAMPLES_chemphys!AA126)</f>
        <v/>
      </c>
      <c r="BY123" s="5" t="str">
        <f>IF(ISBLANK(SAMPLES_chemphys!AB126),"",SAMPLES_chemphys!AB126)</f>
        <v/>
      </c>
      <c r="BZ123" s="5" t="str">
        <f>IF(ISBLANK(SAMPLES_chemphys!AC126),"",SAMPLES_chemphys!AC126)</f>
        <v/>
      </c>
      <c r="CA123" s="5" t="str">
        <f>IF(ISBLANK(SAMPLES_chemphys!AD126),"",SAMPLES_chemphys!AD126)</f>
        <v/>
      </c>
      <c r="CB123" s="5" t="str">
        <f>IF(ISBLANK(SAMPLES_chemphys!AE126),"",SAMPLES_chemphys!AE126)</f>
        <v/>
      </c>
      <c r="CC123" s="5" t="str">
        <f>IF(ISBLANK(SAMPLES_chemphys!AF126),"",SAMPLES_chemphys!AF126)</f>
        <v/>
      </c>
      <c r="CD123" s="5" t="str">
        <f>IF(ISBLANK(SAMPLES_chemphys!AG126),"",SAMPLES_chemphys!AG126)</f>
        <v/>
      </c>
      <c r="CE123" s="5" t="str">
        <f>IF(ISBLANK(SEQUENCING!Y126),"",SEQUENCING!Y126)</f>
        <v>YES</v>
      </c>
      <c r="CF123" s="5" t="str">
        <f>IF(ISBLANK(SEQUENCING!L126),"",SEQUENCING!L126)</f>
        <v/>
      </c>
      <c r="CG123" s="5" t="str">
        <f>IF(ISBLANK(SEQUENCING!M126),"",SEQUENCING!M126)</f>
        <v/>
      </c>
      <c r="CH123" s="5" t="str">
        <f>IF(ISBLANK(SEQUENCING!N126),"",SEQUENCING!N126)</f>
        <v/>
      </c>
      <c r="CI123" s="5" t="str">
        <f>IF(ISBLANK(SEQUENCING!O126),"",SEQUENCING!O126)</f>
        <v/>
      </c>
      <c r="CJ123" s="5" t="str">
        <f>IF(ISBLANK(SEQUENCING!P126),"",SEQUENCING!P126)</f>
        <v/>
      </c>
      <c r="CK123" s="5" t="str">
        <f>IF(ISBLANK(SEQUENCING!Q126),"",SEQUENCING!Q126)</f>
        <v/>
      </c>
      <c r="CL123" s="5" t="str">
        <f>IF(ISBLANK(SEQUENCING!R126),"",SEQUENCING!R126)</f>
        <v/>
      </c>
    </row>
    <row r="124" ht="14.25" customHeight="1">
      <c r="B124" s="5" t="str">
        <f>IF(ISBLANK(SAMPLES_general!B127),"",SAMPLES_general!B127)</f>
        <v/>
      </c>
      <c r="C124" s="5" t="str">
        <f>IF(ISBLANK(SAMPLES_general!C127),"",SAMPLES_general!C127)</f>
        <v/>
      </c>
      <c r="D124" s="5" t="str">
        <f>IF(ISBLANK(SAMPLES_general!D127),"",SAMPLES_general!D127)</f>
        <v/>
      </c>
      <c r="E124" s="5" t="str">
        <f>IF(ISBLANK(SAMPLES_general!E127),"",SAMPLES_general!E127)</f>
        <v/>
      </c>
      <c r="F124" s="5" t="str">
        <f>IF(ISBLANK(SAMPLES_general!F127),"",SAMPLES_general!F127)</f>
        <v/>
      </c>
      <c r="G124" s="5" t="str">
        <f>IF(ISBLANK(SAMPLES_general!G127),"",SAMPLES_general!G127)</f>
        <v/>
      </c>
      <c r="H124" s="5" t="str">
        <f>IF(ISBLANK(SAMPLES_general!I127),"",SAMPLES_general!I127)</f>
        <v/>
      </c>
      <c r="I124" s="5" t="str">
        <f>IF(ISBLANK(SAMPLES_general!J127),"",SAMPLES_general!J127)</f>
        <v/>
      </c>
      <c r="J124" s="5" t="str">
        <f>IF(ISBLANK(SAMPLES_general!K127),"",SAMPLES_general!K127)</f>
        <v/>
      </c>
      <c r="K124" s="5" t="str">
        <f>IF(ISBLANK(SAMPLES_general!L127),"",SAMPLES_general!L127)</f>
        <v/>
      </c>
      <c r="L124" s="5" t="str">
        <f>IF(ISBLANK(SAMPLES_general!M127),"",SAMPLES_general!M127)</f>
        <v/>
      </c>
      <c r="M124" s="5" t="str">
        <f>IF(ISBLANK(SAMPLES_general!N127),"",SAMPLES_general!N127)</f>
        <v/>
      </c>
      <c r="N124" s="5" t="str">
        <f>IF(ISBLANK(SAMPLES_general!O127),"",SAMPLES_general!O127)</f>
        <v/>
      </c>
      <c r="O124" s="5" t="str">
        <f>IF(ISBLANK(SAMPLES_general!P127),"",SAMPLES_general!P127)</f>
        <v/>
      </c>
      <c r="P124" s="5" t="str">
        <f>IF(ISBLANK(SAMPLES_general!Q127),"",SAMPLES_general!Q127)</f>
        <v/>
      </c>
      <c r="Q124" s="5" t="str">
        <f>IF(ISBLANK(SAMPLES_general!R127),"",SAMPLES_general!R127)</f>
        <v/>
      </c>
      <c r="R124" s="5" t="str">
        <f>IF(ISBLANK(SAMPLES_general!S127),"",SAMPLES_general!S127)</f>
        <v/>
      </c>
      <c r="S124" s="5" t="str">
        <f>IF(ISBLANK(SAMPLES_general!T127),"",SAMPLES_general!T127)</f>
        <v/>
      </c>
      <c r="T124" s="5" t="str">
        <f>IF(ISBLANK(SAMPLES_general!U127),"",SAMPLES_general!U127)</f>
        <v/>
      </c>
      <c r="U124" s="5" t="str">
        <f>IF(ISBLANK(SAMPLES_general!V127),"",SAMPLES_general!V127)</f>
        <v/>
      </c>
      <c r="V124" s="5" t="str">
        <f>IF(ISBLANK(SAMPLES_general!W127),"",SAMPLES_general!W127)</f>
        <v/>
      </c>
      <c r="W124" s="5" t="str">
        <f>IF(ISBLANK(SAMPLES_general!X127),"",SAMPLES_general!X127)</f>
        <v/>
      </c>
      <c r="X124" s="5" t="str">
        <f>IF(ISBLANK(SAMPLES_meta!C127),"",SAMPLES_meta!C127)</f>
        <v/>
      </c>
      <c r="Y124" s="5" t="str">
        <f>IF(ISBLANK(SAMPLES_meta!D127),"",SAMPLES_meta!D127)</f>
        <v xml:space="preserve">Aquaculture origin (domesticated)</v>
      </c>
      <c r="Z124" s="5" t="str">
        <f>IF(ISBLANK(SAMPLES_meta!E127),"",SAMPLES_meta!E127)</f>
        <v/>
      </c>
      <c r="AA124" s="5" t="str">
        <f>IF(ISBLANK(SAMPLES_meta!F127),"",SAMPLES_meta!F127)</f>
        <v/>
      </c>
      <c r="AB124" s="5" t="str">
        <f>IF(ISBLANK(SAMPLES_meta!G127),"",SAMPLES_meta!G127)</f>
        <v/>
      </c>
      <c r="AC124" s="5" t="str">
        <f>IF(ISBLANK(SAMPLES_meta!H127),"",SAMPLES_meta!H127)</f>
        <v/>
      </c>
      <c r="AD124" s="5" t="str">
        <f>IF(ISBLANK(SAMPLES_meta!I127),"",SAMPLES_meta!I127)</f>
        <v/>
      </c>
      <c r="AE124" s="5" t="str">
        <f>IF(ISBLANK(SAMPLES_indiv!C127),"",SAMPLES_indiv!C127)</f>
        <v/>
      </c>
      <c r="AF124" s="5" t="str">
        <f>IF(ISBLANK(SAMPLES_indiv!D127),"",SAMPLES_indiv!D127)</f>
        <v/>
      </c>
      <c r="AG124" s="5" t="str">
        <f>IF(ISBLANK(SAMPLES_indiv!E127),"",SAMPLES_indiv!E127)</f>
        <v/>
      </c>
      <c r="AH124" s="5" t="str">
        <f>IF(ISBLANK(SAMPLES_indiv!F127),"",SAMPLES_indiv!F127)</f>
        <v/>
      </c>
      <c r="AI124" s="5" t="str">
        <f>IF(ISBLANK(SAMPLES_indiv!G127),"",SAMPLES_indiv!G127)</f>
        <v/>
      </c>
      <c r="AJ124" s="5" t="str">
        <f>IF(ISBLANK(SAMPLES_indiv!H127),"",SAMPLES_indiv!H127)</f>
        <v/>
      </c>
      <c r="AK124" s="5" t="str">
        <f>IF(ISBLANK(SAMPLES_indiv!I127),"",SAMPLES_indiv!I127)</f>
        <v/>
      </c>
      <c r="AL124" s="5" t="str">
        <f>IF(ISBLANK(SAMPLES_indiv!J127),"",SAMPLES_indiv!J127)</f>
        <v/>
      </c>
      <c r="AM124" s="5" t="str">
        <f>IF(ISBLANK(SAMPLES_indiv!K127),"",SAMPLES_indiv!K127)</f>
        <v/>
      </c>
      <c r="AN124" s="5" t="str">
        <f>IF(ISBLANK(SAMPLES_indiv!L127),"",SAMPLES_indiv!L127)</f>
        <v/>
      </c>
      <c r="AO124" s="5" t="str">
        <f>IF(ISBLANK(SAMPLES_indiv!M127),"",SAMPLES_indiv!M127)</f>
        <v/>
      </c>
      <c r="AP124" s="5" t="str">
        <f>IF(ISBLANK(SAMPLES_indiv!N127),"",SAMPLES_indiv!N127)</f>
        <v/>
      </c>
      <c r="AQ124" s="5" t="str">
        <f>IF(ISBLANK(SAMPLES_indiv!O127),"",SAMPLES_indiv!O127)</f>
        <v/>
      </c>
      <c r="AR124" s="5" t="str">
        <f>IF(ISBLANK(SAMPLES_indiv!P127),"",SAMPLES_indiv!P127)</f>
        <v/>
      </c>
      <c r="AS124" s="5" t="str">
        <f>IF(ISBLANK(SAMPLES_indiv!Q127),"",SAMPLES_indiv!Q127)</f>
        <v/>
      </c>
      <c r="AT124" s="5" t="str">
        <f>IF(ISBLANK(SAMPLES_indiv!R127),"",SAMPLES_indiv!R127)</f>
        <v/>
      </c>
      <c r="AU124" s="5" t="str">
        <f>IF(ISBLANK(SAMPLES_indiv!S127),"",SAMPLES_indiv!S127)</f>
        <v/>
      </c>
      <c r="AV124" s="5" t="str">
        <f>IF(ISBLANK(SAMPLES_indiv!T127),"",SAMPLES_indiv!T127)</f>
        <v/>
      </c>
      <c r="AW124" s="5" t="str">
        <f>IF(ISBLANK(SAMPLES_indiv!U127),"",SAMPLES_indiv!U127)</f>
        <v/>
      </c>
      <c r="AX124" s="5" t="str">
        <f>IF(ISBLANK(SAMPLES_indiv!V127),"",SAMPLES_indiv!V127)</f>
        <v/>
      </c>
      <c r="AY124" s="5" t="str">
        <f>IF(ISBLANK(SAMPLES_indiv!W127),"",SAMPLES_indiv!W127)</f>
        <v/>
      </c>
      <c r="AZ124" s="5" t="str">
        <f>IF(ISBLANK(SAMPLES_chemphys!C127),"",SAMPLES_chemphys!C127)</f>
        <v/>
      </c>
      <c r="BA124" s="5" t="str">
        <f>IF(ISBLANK(SAMPLES_chemphys!D127),"",SAMPLES_chemphys!D127)</f>
        <v/>
      </c>
      <c r="BB124" s="5" t="str">
        <f>IF(ISBLANK(SAMPLES_chemphys!E127),"",SAMPLES_chemphys!E127)</f>
        <v/>
      </c>
      <c r="BC124" s="5" t="str">
        <f>IF(ISBLANK(SAMPLES_chemphys!F127),"",SAMPLES_chemphys!F127)</f>
        <v/>
      </c>
      <c r="BD124" s="5" t="str">
        <f>IF(ISBLANK(SAMPLES_chemphys!G127),"",SAMPLES_chemphys!G127)</f>
        <v/>
      </c>
      <c r="BE124" s="5" t="str">
        <f>IF(ISBLANK(SAMPLES_chemphys!H127),"",SAMPLES_chemphys!H127)</f>
        <v/>
      </c>
      <c r="BF124" s="5" t="str">
        <f>IF(ISBLANK(SAMPLES_chemphys!I127),"",SAMPLES_chemphys!I127)</f>
        <v/>
      </c>
      <c r="BG124" s="5" t="str">
        <f>IF(ISBLANK(SAMPLES_chemphys!J127),"",SAMPLES_chemphys!J127)</f>
        <v/>
      </c>
      <c r="BH124" s="5" t="str">
        <f>IF(ISBLANK(SAMPLES_chemphys!K127),"",SAMPLES_chemphys!K127)</f>
        <v/>
      </c>
      <c r="BI124" s="5" t="str">
        <f>IF(ISBLANK(SAMPLES_chemphys!L127),"",SAMPLES_chemphys!L127)</f>
        <v/>
      </c>
      <c r="BJ124" s="5" t="str">
        <f>IF(ISBLANK(SAMPLES_chemphys!M127),"",SAMPLES_chemphys!M127)</f>
        <v/>
      </c>
      <c r="BK124" s="5" t="str">
        <f>IF(ISBLANK(SAMPLES_chemphys!N127),"",SAMPLES_chemphys!N127)</f>
        <v/>
      </c>
      <c r="BL124" s="5" t="str">
        <f>IF(ISBLANK(SAMPLES_chemphys!O127),"",SAMPLES_chemphys!O127)</f>
        <v/>
      </c>
      <c r="BM124" s="5" t="str">
        <f>IF(ISBLANK(SAMPLES_chemphys!P127),"",SAMPLES_chemphys!P127)</f>
        <v/>
      </c>
      <c r="BN124" s="5" t="str">
        <f>IF(ISBLANK(SAMPLES_chemphys!Q127),"",SAMPLES_chemphys!Q127)</f>
        <v/>
      </c>
      <c r="BO124" s="5" t="str">
        <f>IF(ISBLANK(SAMPLES_chemphys!R127),"",SAMPLES_chemphys!R127)</f>
        <v/>
      </c>
      <c r="BP124" s="5" t="str">
        <f>IF(ISBLANK(SAMPLES_chemphys!S127),"",SAMPLES_chemphys!S127)</f>
        <v/>
      </c>
      <c r="BQ124" s="5" t="str">
        <f>IF(ISBLANK(SAMPLES_chemphys!T127),"",SAMPLES_chemphys!T127)</f>
        <v/>
      </c>
      <c r="BR124" s="5" t="str">
        <f>IF(ISBLANK(SAMPLES_chemphys!U127),"",SAMPLES_chemphys!U127)</f>
        <v/>
      </c>
      <c r="BS124" s="5" t="str">
        <f>IF(ISBLANK(SAMPLES_chemphys!V127),"",SAMPLES_chemphys!V127)</f>
        <v/>
      </c>
      <c r="BT124" s="5" t="str">
        <f>IF(ISBLANK(SAMPLES_chemphys!W127),"",SAMPLES_chemphys!W127)</f>
        <v/>
      </c>
      <c r="BU124" s="5" t="str">
        <f>IF(ISBLANK(SAMPLES_chemphys!X127),"",SAMPLES_chemphys!X127)</f>
        <v/>
      </c>
      <c r="BV124" s="5" t="str">
        <f>IF(ISBLANK(SAMPLES_chemphys!Y127),"",SAMPLES_chemphys!Y127)</f>
        <v/>
      </c>
      <c r="BW124" s="5" t="str">
        <f>IF(ISBLANK(SAMPLES_chemphys!Z127),"",SAMPLES_chemphys!Z127)</f>
        <v/>
      </c>
      <c r="BX124" s="5" t="str">
        <f>IF(ISBLANK(SAMPLES_chemphys!AA127),"",SAMPLES_chemphys!AA127)</f>
        <v/>
      </c>
      <c r="BY124" s="5" t="str">
        <f>IF(ISBLANK(SAMPLES_chemphys!AB127),"",SAMPLES_chemphys!AB127)</f>
        <v/>
      </c>
      <c r="BZ124" s="5" t="str">
        <f>IF(ISBLANK(SAMPLES_chemphys!AC127),"",SAMPLES_chemphys!AC127)</f>
        <v/>
      </c>
      <c r="CA124" s="5" t="str">
        <f>IF(ISBLANK(SAMPLES_chemphys!AD127),"",SAMPLES_chemphys!AD127)</f>
        <v/>
      </c>
      <c r="CB124" s="5" t="str">
        <f>IF(ISBLANK(SAMPLES_chemphys!AE127),"",SAMPLES_chemphys!AE127)</f>
        <v/>
      </c>
      <c r="CC124" s="5" t="str">
        <f>IF(ISBLANK(SAMPLES_chemphys!AF127),"",SAMPLES_chemphys!AF127)</f>
        <v/>
      </c>
      <c r="CD124" s="5" t="str">
        <f>IF(ISBLANK(SAMPLES_chemphys!AG127),"",SAMPLES_chemphys!AG127)</f>
        <v/>
      </c>
      <c r="CE124" s="5" t="str">
        <f>IF(ISBLANK(SEQUENCING!Y127),"",SEQUENCING!Y127)</f>
        <v>YES</v>
      </c>
      <c r="CF124" s="5" t="str">
        <f>IF(ISBLANK(SEQUENCING!L127),"",SEQUENCING!L127)</f>
        <v/>
      </c>
      <c r="CG124" s="5" t="str">
        <f>IF(ISBLANK(SEQUENCING!M127),"",SEQUENCING!M127)</f>
        <v/>
      </c>
      <c r="CH124" s="5" t="str">
        <f>IF(ISBLANK(SEQUENCING!N127),"",SEQUENCING!N127)</f>
        <v/>
      </c>
      <c r="CI124" s="5" t="str">
        <f>IF(ISBLANK(SEQUENCING!O127),"",SEQUENCING!O127)</f>
        <v/>
      </c>
      <c r="CJ124" s="5" t="str">
        <f>IF(ISBLANK(SEQUENCING!P127),"",SEQUENCING!P127)</f>
        <v/>
      </c>
      <c r="CK124" s="5" t="str">
        <f>IF(ISBLANK(SEQUENCING!Q127),"",SEQUENCING!Q127)</f>
        <v/>
      </c>
      <c r="CL124" s="5" t="str">
        <f>IF(ISBLANK(SEQUENCING!R127),"",SEQUENCING!R127)</f>
        <v/>
      </c>
    </row>
    <row r="125" ht="14.25" customHeight="1">
      <c r="B125" s="5" t="str">
        <f>IF(ISBLANK(SAMPLES_general!B128),"",SAMPLES_general!B128)</f>
        <v/>
      </c>
      <c r="C125" s="5" t="str">
        <f>IF(ISBLANK(SAMPLES_general!C128),"",SAMPLES_general!C128)</f>
        <v/>
      </c>
      <c r="D125" s="5" t="str">
        <f>IF(ISBLANK(SAMPLES_general!D128),"",SAMPLES_general!D128)</f>
        <v/>
      </c>
      <c r="E125" s="5" t="str">
        <f>IF(ISBLANK(SAMPLES_general!E128),"",SAMPLES_general!E128)</f>
        <v/>
      </c>
      <c r="F125" s="5" t="str">
        <f>IF(ISBLANK(SAMPLES_general!F128),"",SAMPLES_general!F128)</f>
        <v/>
      </c>
      <c r="G125" s="5" t="str">
        <f>IF(ISBLANK(SAMPLES_general!G128),"",SAMPLES_general!G128)</f>
        <v/>
      </c>
      <c r="H125" s="5" t="str">
        <f>IF(ISBLANK(SAMPLES_general!I128),"",SAMPLES_general!I128)</f>
        <v/>
      </c>
      <c r="I125" s="5" t="str">
        <f>IF(ISBLANK(SAMPLES_general!J128),"",SAMPLES_general!J128)</f>
        <v/>
      </c>
      <c r="J125" s="5" t="str">
        <f>IF(ISBLANK(SAMPLES_general!K128),"",SAMPLES_general!K128)</f>
        <v/>
      </c>
      <c r="K125" s="5" t="str">
        <f>IF(ISBLANK(SAMPLES_general!L128),"",SAMPLES_general!L128)</f>
        <v/>
      </c>
      <c r="L125" s="5" t="str">
        <f>IF(ISBLANK(SAMPLES_general!M128),"",SAMPLES_general!M128)</f>
        <v/>
      </c>
      <c r="M125" s="5" t="str">
        <f>IF(ISBLANK(SAMPLES_general!N128),"",SAMPLES_general!N128)</f>
        <v/>
      </c>
      <c r="N125" s="5" t="str">
        <f>IF(ISBLANK(SAMPLES_general!O128),"",SAMPLES_general!O128)</f>
        <v/>
      </c>
      <c r="O125" s="5" t="str">
        <f>IF(ISBLANK(SAMPLES_general!P128),"",SAMPLES_general!P128)</f>
        <v/>
      </c>
      <c r="P125" s="5" t="str">
        <f>IF(ISBLANK(SAMPLES_general!Q128),"",SAMPLES_general!Q128)</f>
        <v/>
      </c>
      <c r="Q125" s="5" t="str">
        <f>IF(ISBLANK(SAMPLES_general!R128),"",SAMPLES_general!R128)</f>
        <v/>
      </c>
      <c r="R125" s="5" t="str">
        <f>IF(ISBLANK(SAMPLES_general!S128),"",SAMPLES_general!S128)</f>
        <v/>
      </c>
      <c r="S125" s="5" t="str">
        <f>IF(ISBLANK(SAMPLES_general!T128),"",SAMPLES_general!T128)</f>
        <v/>
      </c>
      <c r="T125" s="5" t="str">
        <f>IF(ISBLANK(SAMPLES_general!U128),"",SAMPLES_general!U128)</f>
        <v/>
      </c>
      <c r="U125" s="5" t="str">
        <f>IF(ISBLANK(SAMPLES_general!V128),"",SAMPLES_general!V128)</f>
        <v/>
      </c>
      <c r="V125" s="5" t="str">
        <f>IF(ISBLANK(SAMPLES_general!W128),"",SAMPLES_general!W128)</f>
        <v/>
      </c>
      <c r="W125" s="5" t="str">
        <f>IF(ISBLANK(SAMPLES_general!X128),"",SAMPLES_general!X128)</f>
        <v/>
      </c>
      <c r="X125" s="5" t="str">
        <f>IF(ISBLANK(SAMPLES_meta!C128),"",SAMPLES_meta!C128)</f>
        <v/>
      </c>
      <c r="Y125" s="5" t="str">
        <f>IF(ISBLANK(SAMPLES_meta!D128),"",SAMPLES_meta!D128)</f>
        <v xml:space="preserve">Aquaculture origin (domesticated)</v>
      </c>
      <c r="Z125" s="5" t="str">
        <f>IF(ISBLANK(SAMPLES_meta!E128),"",SAMPLES_meta!E128)</f>
        <v/>
      </c>
      <c r="AA125" s="5" t="str">
        <f>IF(ISBLANK(SAMPLES_meta!F128),"",SAMPLES_meta!F128)</f>
        <v/>
      </c>
      <c r="AB125" s="5" t="str">
        <f>IF(ISBLANK(SAMPLES_meta!G128),"",SAMPLES_meta!G128)</f>
        <v/>
      </c>
      <c r="AC125" s="5" t="str">
        <f>IF(ISBLANK(SAMPLES_meta!H128),"",SAMPLES_meta!H128)</f>
        <v/>
      </c>
      <c r="AD125" s="5" t="str">
        <f>IF(ISBLANK(SAMPLES_meta!I128),"",SAMPLES_meta!I128)</f>
        <v/>
      </c>
      <c r="AE125" s="5" t="str">
        <f>IF(ISBLANK(SAMPLES_indiv!C128),"",SAMPLES_indiv!C128)</f>
        <v/>
      </c>
      <c r="AF125" s="5" t="str">
        <f>IF(ISBLANK(SAMPLES_indiv!D128),"",SAMPLES_indiv!D128)</f>
        <v/>
      </c>
      <c r="AG125" s="5" t="str">
        <f>IF(ISBLANK(SAMPLES_indiv!E128),"",SAMPLES_indiv!E128)</f>
        <v/>
      </c>
      <c r="AH125" s="5" t="str">
        <f>IF(ISBLANK(SAMPLES_indiv!F128),"",SAMPLES_indiv!F128)</f>
        <v/>
      </c>
      <c r="AI125" s="5" t="str">
        <f>IF(ISBLANK(SAMPLES_indiv!G128),"",SAMPLES_indiv!G128)</f>
        <v/>
      </c>
      <c r="AJ125" s="5" t="str">
        <f>IF(ISBLANK(SAMPLES_indiv!H128),"",SAMPLES_indiv!H128)</f>
        <v/>
      </c>
      <c r="AK125" s="5" t="str">
        <f>IF(ISBLANK(SAMPLES_indiv!I128),"",SAMPLES_indiv!I128)</f>
        <v/>
      </c>
      <c r="AL125" s="5" t="str">
        <f>IF(ISBLANK(SAMPLES_indiv!J128),"",SAMPLES_indiv!J128)</f>
        <v/>
      </c>
      <c r="AM125" s="5" t="str">
        <f>IF(ISBLANK(SAMPLES_indiv!K128),"",SAMPLES_indiv!K128)</f>
        <v/>
      </c>
      <c r="AN125" s="5" t="str">
        <f>IF(ISBLANK(SAMPLES_indiv!L128),"",SAMPLES_indiv!L128)</f>
        <v/>
      </c>
      <c r="AO125" s="5" t="str">
        <f>IF(ISBLANK(SAMPLES_indiv!M128),"",SAMPLES_indiv!M128)</f>
        <v/>
      </c>
      <c r="AP125" s="5" t="str">
        <f>IF(ISBLANK(SAMPLES_indiv!N128),"",SAMPLES_indiv!N128)</f>
        <v/>
      </c>
      <c r="AQ125" s="5" t="str">
        <f>IF(ISBLANK(SAMPLES_indiv!O128),"",SAMPLES_indiv!O128)</f>
        <v/>
      </c>
      <c r="AR125" s="5" t="str">
        <f>IF(ISBLANK(SAMPLES_indiv!P128),"",SAMPLES_indiv!P128)</f>
        <v/>
      </c>
      <c r="AS125" s="5" t="str">
        <f>IF(ISBLANK(SAMPLES_indiv!Q128),"",SAMPLES_indiv!Q128)</f>
        <v/>
      </c>
      <c r="AT125" s="5" t="str">
        <f>IF(ISBLANK(SAMPLES_indiv!R128),"",SAMPLES_indiv!R128)</f>
        <v/>
      </c>
      <c r="AU125" s="5" t="str">
        <f>IF(ISBLANK(SAMPLES_indiv!S128),"",SAMPLES_indiv!S128)</f>
        <v/>
      </c>
      <c r="AV125" s="5" t="str">
        <f>IF(ISBLANK(SAMPLES_indiv!T128),"",SAMPLES_indiv!T128)</f>
        <v/>
      </c>
      <c r="AW125" s="5" t="str">
        <f>IF(ISBLANK(SAMPLES_indiv!U128),"",SAMPLES_indiv!U128)</f>
        <v/>
      </c>
      <c r="AX125" s="5" t="str">
        <f>IF(ISBLANK(SAMPLES_indiv!V128),"",SAMPLES_indiv!V128)</f>
        <v/>
      </c>
      <c r="AY125" s="5" t="str">
        <f>IF(ISBLANK(SAMPLES_indiv!W128),"",SAMPLES_indiv!W128)</f>
        <v/>
      </c>
      <c r="AZ125" s="5" t="str">
        <f>IF(ISBLANK(SAMPLES_chemphys!C128),"",SAMPLES_chemphys!C128)</f>
        <v/>
      </c>
      <c r="BA125" s="5" t="str">
        <f>IF(ISBLANK(SAMPLES_chemphys!D128),"",SAMPLES_chemphys!D128)</f>
        <v/>
      </c>
      <c r="BB125" s="5" t="str">
        <f>IF(ISBLANK(SAMPLES_chemphys!E128),"",SAMPLES_chemphys!E128)</f>
        <v/>
      </c>
      <c r="BC125" s="5" t="str">
        <f>IF(ISBLANK(SAMPLES_chemphys!F128),"",SAMPLES_chemphys!F128)</f>
        <v/>
      </c>
      <c r="BD125" s="5" t="str">
        <f>IF(ISBLANK(SAMPLES_chemphys!G128),"",SAMPLES_chemphys!G128)</f>
        <v/>
      </c>
      <c r="BE125" s="5" t="str">
        <f>IF(ISBLANK(SAMPLES_chemphys!H128),"",SAMPLES_chemphys!H128)</f>
        <v/>
      </c>
      <c r="BF125" s="5" t="str">
        <f>IF(ISBLANK(SAMPLES_chemphys!I128),"",SAMPLES_chemphys!I128)</f>
        <v/>
      </c>
      <c r="BG125" s="5" t="str">
        <f>IF(ISBLANK(SAMPLES_chemphys!J128),"",SAMPLES_chemphys!J128)</f>
        <v/>
      </c>
      <c r="BH125" s="5" t="str">
        <f>IF(ISBLANK(SAMPLES_chemphys!K128),"",SAMPLES_chemphys!K128)</f>
        <v/>
      </c>
      <c r="BI125" s="5" t="str">
        <f>IF(ISBLANK(SAMPLES_chemphys!L128),"",SAMPLES_chemphys!L128)</f>
        <v/>
      </c>
      <c r="BJ125" s="5" t="str">
        <f>IF(ISBLANK(SAMPLES_chemphys!M128),"",SAMPLES_chemphys!M128)</f>
        <v/>
      </c>
      <c r="BK125" s="5" t="str">
        <f>IF(ISBLANK(SAMPLES_chemphys!N128),"",SAMPLES_chemphys!N128)</f>
        <v/>
      </c>
      <c r="BL125" s="5" t="str">
        <f>IF(ISBLANK(SAMPLES_chemphys!O128),"",SAMPLES_chemphys!O128)</f>
        <v/>
      </c>
      <c r="BM125" s="5" t="str">
        <f>IF(ISBLANK(SAMPLES_chemphys!P128),"",SAMPLES_chemphys!P128)</f>
        <v/>
      </c>
      <c r="BN125" s="5" t="str">
        <f>IF(ISBLANK(SAMPLES_chemphys!Q128),"",SAMPLES_chemphys!Q128)</f>
        <v/>
      </c>
      <c r="BO125" s="5" t="str">
        <f>IF(ISBLANK(SAMPLES_chemphys!R128),"",SAMPLES_chemphys!R128)</f>
        <v/>
      </c>
      <c r="BP125" s="5" t="str">
        <f>IF(ISBLANK(SAMPLES_chemphys!S128),"",SAMPLES_chemphys!S128)</f>
        <v/>
      </c>
      <c r="BQ125" s="5" t="str">
        <f>IF(ISBLANK(SAMPLES_chemphys!T128),"",SAMPLES_chemphys!T128)</f>
        <v/>
      </c>
      <c r="BR125" s="5" t="str">
        <f>IF(ISBLANK(SAMPLES_chemphys!U128),"",SAMPLES_chemphys!U128)</f>
        <v/>
      </c>
      <c r="BS125" s="5" t="str">
        <f>IF(ISBLANK(SAMPLES_chemphys!V128),"",SAMPLES_chemphys!V128)</f>
        <v/>
      </c>
      <c r="BT125" s="5" t="str">
        <f>IF(ISBLANK(SAMPLES_chemphys!W128),"",SAMPLES_chemphys!W128)</f>
        <v/>
      </c>
      <c r="BU125" s="5" t="str">
        <f>IF(ISBLANK(SAMPLES_chemphys!X128),"",SAMPLES_chemphys!X128)</f>
        <v/>
      </c>
      <c r="BV125" s="5" t="str">
        <f>IF(ISBLANK(SAMPLES_chemphys!Y128),"",SAMPLES_chemphys!Y128)</f>
        <v/>
      </c>
      <c r="BW125" s="5" t="str">
        <f>IF(ISBLANK(SAMPLES_chemphys!Z128),"",SAMPLES_chemphys!Z128)</f>
        <v/>
      </c>
      <c r="BX125" s="5" t="str">
        <f>IF(ISBLANK(SAMPLES_chemphys!AA128),"",SAMPLES_chemphys!AA128)</f>
        <v/>
      </c>
      <c r="BY125" s="5" t="str">
        <f>IF(ISBLANK(SAMPLES_chemphys!AB128),"",SAMPLES_chemphys!AB128)</f>
        <v/>
      </c>
      <c r="BZ125" s="5" t="str">
        <f>IF(ISBLANK(SAMPLES_chemphys!AC128),"",SAMPLES_chemphys!AC128)</f>
        <v/>
      </c>
      <c r="CA125" s="5" t="str">
        <f>IF(ISBLANK(SAMPLES_chemphys!AD128),"",SAMPLES_chemphys!AD128)</f>
        <v/>
      </c>
      <c r="CB125" s="5" t="str">
        <f>IF(ISBLANK(SAMPLES_chemphys!AE128),"",SAMPLES_chemphys!AE128)</f>
        <v/>
      </c>
      <c r="CC125" s="5" t="str">
        <f>IF(ISBLANK(SAMPLES_chemphys!AF128),"",SAMPLES_chemphys!AF128)</f>
        <v/>
      </c>
      <c r="CD125" s="5" t="str">
        <f>IF(ISBLANK(SAMPLES_chemphys!AG128),"",SAMPLES_chemphys!AG128)</f>
        <v/>
      </c>
      <c r="CE125" s="5" t="str">
        <f>IF(ISBLANK(SEQUENCING!Y128),"",SEQUENCING!Y128)</f>
        <v>YES</v>
      </c>
      <c r="CF125" s="5" t="str">
        <f>IF(ISBLANK(SEQUENCING!L128),"",SEQUENCING!L128)</f>
        <v/>
      </c>
      <c r="CG125" s="5" t="str">
        <f>IF(ISBLANK(SEQUENCING!M128),"",SEQUENCING!M128)</f>
        <v/>
      </c>
      <c r="CH125" s="5" t="str">
        <f>IF(ISBLANK(SEQUENCING!N128),"",SEQUENCING!N128)</f>
        <v/>
      </c>
      <c r="CI125" s="5" t="str">
        <f>IF(ISBLANK(SEQUENCING!O128),"",SEQUENCING!O128)</f>
        <v/>
      </c>
      <c r="CJ125" s="5" t="str">
        <f>IF(ISBLANK(SEQUENCING!P128),"",SEQUENCING!P128)</f>
        <v/>
      </c>
      <c r="CK125" s="5" t="str">
        <f>IF(ISBLANK(SEQUENCING!Q128),"",SEQUENCING!Q128)</f>
        <v/>
      </c>
      <c r="CL125" s="5" t="str">
        <f>IF(ISBLANK(SEQUENCING!R128),"",SEQUENCING!R128)</f>
        <v/>
      </c>
    </row>
    <row r="126" ht="14.25" customHeight="1">
      <c r="B126" s="5" t="str">
        <f>IF(ISBLANK(SAMPLES_general!B129),"",SAMPLES_general!B129)</f>
        <v/>
      </c>
      <c r="C126" s="5" t="str">
        <f>IF(ISBLANK(SAMPLES_general!C129),"",SAMPLES_general!C129)</f>
        <v/>
      </c>
      <c r="D126" s="5" t="str">
        <f>IF(ISBLANK(SAMPLES_general!D129),"",SAMPLES_general!D129)</f>
        <v/>
      </c>
      <c r="E126" s="5" t="str">
        <f>IF(ISBLANK(SAMPLES_general!E129),"",SAMPLES_general!E129)</f>
        <v/>
      </c>
      <c r="F126" s="5" t="str">
        <f>IF(ISBLANK(SAMPLES_general!F129),"",SAMPLES_general!F129)</f>
        <v/>
      </c>
      <c r="G126" s="5" t="str">
        <f>IF(ISBLANK(SAMPLES_general!G129),"",SAMPLES_general!G129)</f>
        <v/>
      </c>
      <c r="H126" s="5" t="str">
        <f>IF(ISBLANK(SAMPLES_general!I129),"",SAMPLES_general!I129)</f>
        <v/>
      </c>
      <c r="I126" s="5" t="str">
        <f>IF(ISBLANK(SAMPLES_general!J129),"",SAMPLES_general!J129)</f>
        <v/>
      </c>
      <c r="J126" s="5" t="str">
        <f>IF(ISBLANK(SAMPLES_general!K129),"",SAMPLES_general!K129)</f>
        <v/>
      </c>
      <c r="K126" s="5" t="str">
        <f>IF(ISBLANK(SAMPLES_general!L129),"",SAMPLES_general!L129)</f>
        <v/>
      </c>
      <c r="L126" s="5" t="str">
        <f>IF(ISBLANK(SAMPLES_general!M129),"",SAMPLES_general!M129)</f>
        <v/>
      </c>
      <c r="M126" s="5" t="str">
        <f>IF(ISBLANK(SAMPLES_general!N129),"",SAMPLES_general!N129)</f>
        <v/>
      </c>
      <c r="N126" s="5" t="str">
        <f>IF(ISBLANK(SAMPLES_general!O129),"",SAMPLES_general!O129)</f>
        <v/>
      </c>
      <c r="O126" s="5" t="str">
        <f>IF(ISBLANK(SAMPLES_general!P129),"",SAMPLES_general!P129)</f>
        <v/>
      </c>
      <c r="P126" s="5" t="str">
        <f>IF(ISBLANK(SAMPLES_general!Q129),"",SAMPLES_general!Q129)</f>
        <v/>
      </c>
      <c r="Q126" s="5" t="str">
        <f>IF(ISBLANK(SAMPLES_general!R129),"",SAMPLES_general!R129)</f>
        <v/>
      </c>
      <c r="R126" s="5" t="str">
        <f>IF(ISBLANK(SAMPLES_general!S129),"",SAMPLES_general!S129)</f>
        <v/>
      </c>
      <c r="S126" s="5" t="str">
        <f>IF(ISBLANK(SAMPLES_general!T129),"",SAMPLES_general!T129)</f>
        <v/>
      </c>
      <c r="T126" s="5" t="str">
        <f>IF(ISBLANK(SAMPLES_general!U129),"",SAMPLES_general!U129)</f>
        <v/>
      </c>
      <c r="U126" s="5" t="str">
        <f>IF(ISBLANK(SAMPLES_general!V129),"",SAMPLES_general!V129)</f>
        <v/>
      </c>
      <c r="V126" s="5" t="str">
        <f>IF(ISBLANK(SAMPLES_general!W129),"",SAMPLES_general!W129)</f>
        <v/>
      </c>
      <c r="W126" s="5" t="str">
        <f>IF(ISBLANK(SAMPLES_general!X129),"",SAMPLES_general!X129)</f>
        <v/>
      </c>
      <c r="X126" s="5" t="str">
        <f>IF(ISBLANK(SAMPLES_meta!C129),"",SAMPLES_meta!C129)</f>
        <v/>
      </c>
      <c r="Y126" s="5" t="str">
        <f>IF(ISBLANK(SAMPLES_meta!D129),"",SAMPLES_meta!D129)</f>
        <v xml:space="preserve">Aquaculture origin (domesticated)</v>
      </c>
      <c r="Z126" s="5" t="str">
        <f>IF(ISBLANK(SAMPLES_meta!E129),"",SAMPLES_meta!E129)</f>
        <v/>
      </c>
      <c r="AA126" s="5" t="str">
        <f>IF(ISBLANK(SAMPLES_meta!F129),"",SAMPLES_meta!F129)</f>
        <v/>
      </c>
      <c r="AB126" s="5" t="str">
        <f>IF(ISBLANK(SAMPLES_meta!G129),"",SAMPLES_meta!G129)</f>
        <v/>
      </c>
      <c r="AC126" s="5" t="str">
        <f>IF(ISBLANK(SAMPLES_meta!H129),"",SAMPLES_meta!H129)</f>
        <v/>
      </c>
      <c r="AD126" s="5" t="str">
        <f>IF(ISBLANK(SAMPLES_meta!I129),"",SAMPLES_meta!I129)</f>
        <v/>
      </c>
      <c r="AE126" s="5" t="str">
        <f>IF(ISBLANK(SAMPLES_indiv!C129),"",SAMPLES_indiv!C129)</f>
        <v/>
      </c>
      <c r="AF126" s="5" t="str">
        <f>IF(ISBLANK(SAMPLES_indiv!D129),"",SAMPLES_indiv!D129)</f>
        <v/>
      </c>
      <c r="AG126" s="5" t="str">
        <f>IF(ISBLANK(SAMPLES_indiv!E129),"",SAMPLES_indiv!E129)</f>
        <v/>
      </c>
      <c r="AH126" s="5" t="str">
        <f>IF(ISBLANK(SAMPLES_indiv!F129),"",SAMPLES_indiv!F129)</f>
        <v/>
      </c>
      <c r="AI126" s="5" t="str">
        <f>IF(ISBLANK(SAMPLES_indiv!G129),"",SAMPLES_indiv!G129)</f>
        <v/>
      </c>
      <c r="AJ126" s="5" t="str">
        <f>IF(ISBLANK(SAMPLES_indiv!H129),"",SAMPLES_indiv!H129)</f>
        <v/>
      </c>
      <c r="AK126" s="5" t="str">
        <f>IF(ISBLANK(SAMPLES_indiv!I129),"",SAMPLES_indiv!I129)</f>
        <v/>
      </c>
      <c r="AL126" s="5" t="str">
        <f>IF(ISBLANK(SAMPLES_indiv!J129),"",SAMPLES_indiv!J129)</f>
        <v/>
      </c>
      <c r="AM126" s="5" t="str">
        <f>IF(ISBLANK(SAMPLES_indiv!K129),"",SAMPLES_indiv!K129)</f>
        <v/>
      </c>
      <c r="AN126" s="5" t="str">
        <f>IF(ISBLANK(SAMPLES_indiv!L129),"",SAMPLES_indiv!L129)</f>
        <v/>
      </c>
      <c r="AO126" s="5" t="str">
        <f>IF(ISBLANK(SAMPLES_indiv!M129),"",SAMPLES_indiv!M129)</f>
        <v/>
      </c>
      <c r="AP126" s="5" t="str">
        <f>IF(ISBLANK(SAMPLES_indiv!N129),"",SAMPLES_indiv!N129)</f>
        <v/>
      </c>
      <c r="AQ126" s="5" t="str">
        <f>IF(ISBLANK(SAMPLES_indiv!O129),"",SAMPLES_indiv!O129)</f>
        <v/>
      </c>
      <c r="AR126" s="5" t="str">
        <f>IF(ISBLANK(SAMPLES_indiv!P129),"",SAMPLES_indiv!P129)</f>
        <v/>
      </c>
      <c r="AS126" s="5" t="str">
        <f>IF(ISBLANK(SAMPLES_indiv!Q129),"",SAMPLES_indiv!Q129)</f>
        <v/>
      </c>
      <c r="AT126" s="5" t="str">
        <f>IF(ISBLANK(SAMPLES_indiv!R129),"",SAMPLES_indiv!R129)</f>
        <v/>
      </c>
      <c r="AU126" s="5" t="str">
        <f>IF(ISBLANK(SAMPLES_indiv!S129),"",SAMPLES_indiv!S129)</f>
        <v/>
      </c>
      <c r="AV126" s="5" t="str">
        <f>IF(ISBLANK(SAMPLES_indiv!T129),"",SAMPLES_indiv!T129)</f>
        <v/>
      </c>
      <c r="AW126" s="5" t="str">
        <f>IF(ISBLANK(SAMPLES_indiv!U129),"",SAMPLES_indiv!U129)</f>
        <v/>
      </c>
      <c r="AX126" s="5" t="str">
        <f>IF(ISBLANK(SAMPLES_indiv!V129),"",SAMPLES_indiv!V129)</f>
        <v/>
      </c>
      <c r="AY126" s="5" t="str">
        <f>IF(ISBLANK(SAMPLES_indiv!W129),"",SAMPLES_indiv!W129)</f>
        <v/>
      </c>
      <c r="AZ126" s="5" t="str">
        <f>IF(ISBLANK(SAMPLES_chemphys!C129),"",SAMPLES_chemphys!C129)</f>
        <v/>
      </c>
      <c r="BA126" s="5" t="str">
        <f>IF(ISBLANK(SAMPLES_chemphys!D129),"",SAMPLES_chemphys!D129)</f>
        <v/>
      </c>
      <c r="BB126" s="5" t="str">
        <f>IF(ISBLANK(SAMPLES_chemphys!E129),"",SAMPLES_chemphys!E129)</f>
        <v/>
      </c>
      <c r="BC126" s="5" t="str">
        <f>IF(ISBLANK(SAMPLES_chemphys!F129),"",SAMPLES_chemphys!F129)</f>
        <v/>
      </c>
      <c r="BD126" s="5" t="str">
        <f>IF(ISBLANK(SAMPLES_chemphys!G129),"",SAMPLES_chemphys!G129)</f>
        <v/>
      </c>
      <c r="BE126" s="5" t="str">
        <f>IF(ISBLANK(SAMPLES_chemphys!H129),"",SAMPLES_chemphys!H129)</f>
        <v/>
      </c>
      <c r="BF126" s="5" t="str">
        <f>IF(ISBLANK(SAMPLES_chemphys!I129),"",SAMPLES_chemphys!I129)</f>
        <v/>
      </c>
      <c r="BG126" s="5" t="str">
        <f>IF(ISBLANK(SAMPLES_chemphys!J129),"",SAMPLES_chemphys!J129)</f>
        <v/>
      </c>
      <c r="BH126" s="5" t="str">
        <f>IF(ISBLANK(SAMPLES_chemphys!K129),"",SAMPLES_chemphys!K129)</f>
        <v/>
      </c>
      <c r="BI126" s="5" t="str">
        <f>IF(ISBLANK(SAMPLES_chemphys!L129),"",SAMPLES_chemphys!L129)</f>
        <v/>
      </c>
      <c r="BJ126" s="5" t="str">
        <f>IF(ISBLANK(SAMPLES_chemphys!M129),"",SAMPLES_chemphys!M129)</f>
        <v/>
      </c>
      <c r="BK126" s="5" t="str">
        <f>IF(ISBLANK(SAMPLES_chemphys!N129),"",SAMPLES_chemphys!N129)</f>
        <v/>
      </c>
      <c r="BL126" s="5" t="str">
        <f>IF(ISBLANK(SAMPLES_chemphys!O129),"",SAMPLES_chemphys!O129)</f>
        <v/>
      </c>
      <c r="BM126" s="5" t="str">
        <f>IF(ISBLANK(SAMPLES_chemphys!P129),"",SAMPLES_chemphys!P129)</f>
        <v/>
      </c>
      <c r="BN126" s="5" t="str">
        <f>IF(ISBLANK(SAMPLES_chemphys!Q129),"",SAMPLES_chemphys!Q129)</f>
        <v/>
      </c>
      <c r="BO126" s="5" t="str">
        <f>IF(ISBLANK(SAMPLES_chemphys!R129),"",SAMPLES_chemphys!R129)</f>
        <v/>
      </c>
      <c r="BP126" s="5" t="str">
        <f>IF(ISBLANK(SAMPLES_chemphys!S129),"",SAMPLES_chemphys!S129)</f>
        <v/>
      </c>
      <c r="BQ126" s="5" t="str">
        <f>IF(ISBLANK(SAMPLES_chemphys!T129),"",SAMPLES_chemphys!T129)</f>
        <v/>
      </c>
      <c r="BR126" s="5" t="str">
        <f>IF(ISBLANK(SAMPLES_chemphys!U129),"",SAMPLES_chemphys!U129)</f>
        <v/>
      </c>
      <c r="BS126" s="5" t="str">
        <f>IF(ISBLANK(SAMPLES_chemphys!V129),"",SAMPLES_chemphys!V129)</f>
        <v/>
      </c>
      <c r="BT126" s="5" t="str">
        <f>IF(ISBLANK(SAMPLES_chemphys!W129),"",SAMPLES_chemphys!W129)</f>
        <v/>
      </c>
      <c r="BU126" s="5" t="str">
        <f>IF(ISBLANK(SAMPLES_chemphys!X129),"",SAMPLES_chemphys!X129)</f>
        <v/>
      </c>
      <c r="BV126" s="5" t="str">
        <f>IF(ISBLANK(SAMPLES_chemphys!Y129),"",SAMPLES_chemphys!Y129)</f>
        <v/>
      </c>
      <c r="BW126" s="5" t="str">
        <f>IF(ISBLANK(SAMPLES_chemphys!Z129),"",SAMPLES_chemphys!Z129)</f>
        <v/>
      </c>
      <c r="BX126" s="5" t="str">
        <f>IF(ISBLANK(SAMPLES_chemphys!AA129),"",SAMPLES_chemphys!AA129)</f>
        <v/>
      </c>
      <c r="BY126" s="5" t="str">
        <f>IF(ISBLANK(SAMPLES_chemphys!AB129),"",SAMPLES_chemphys!AB129)</f>
        <v/>
      </c>
      <c r="BZ126" s="5" t="str">
        <f>IF(ISBLANK(SAMPLES_chemphys!AC129),"",SAMPLES_chemphys!AC129)</f>
        <v/>
      </c>
      <c r="CA126" s="5" t="str">
        <f>IF(ISBLANK(SAMPLES_chemphys!AD129),"",SAMPLES_chemphys!AD129)</f>
        <v/>
      </c>
      <c r="CB126" s="5" t="str">
        <f>IF(ISBLANK(SAMPLES_chemphys!AE129),"",SAMPLES_chemphys!AE129)</f>
        <v/>
      </c>
      <c r="CC126" s="5" t="str">
        <f>IF(ISBLANK(SAMPLES_chemphys!AF129),"",SAMPLES_chemphys!AF129)</f>
        <v/>
      </c>
      <c r="CD126" s="5" t="str">
        <f>IF(ISBLANK(SAMPLES_chemphys!AG129),"",SAMPLES_chemphys!AG129)</f>
        <v/>
      </c>
      <c r="CE126" s="5" t="str">
        <f>IF(ISBLANK(SEQUENCING!Y129),"",SEQUENCING!Y129)</f>
        <v>YES</v>
      </c>
      <c r="CF126" s="5" t="str">
        <f>IF(ISBLANK(SEQUENCING!L129),"",SEQUENCING!L129)</f>
        <v/>
      </c>
      <c r="CG126" s="5" t="str">
        <f>IF(ISBLANK(SEQUENCING!M129),"",SEQUENCING!M129)</f>
        <v/>
      </c>
      <c r="CH126" s="5" t="str">
        <f>IF(ISBLANK(SEQUENCING!N129),"",SEQUENCING!N129)</f>
        <v/>
      </c>
      <c r="CI126" s="5" t="str">
        <f>IF(ISBLANK(SEQUENCING!O129),"",SEQUENCING!O129)</f>
        <v/>
      </c>
      <c r="CJ126" s="5" t="str">
        <f>IF(ISBLANK(SEQUENCING!P129),"",SEQUENCING!P129)</f>
        <v/>
      </c>
      <c r="CK126" s="5" t="str">
        <f>IF(ISBLANK(SEQUENCING!Q129),"",SEQUENCING!Q129)</f>
        <v/>
      </c>
      <c r="CL126" s="5" t="str">
        <f>IF(ISBLANK(SEQUENCING!R129),"",SEQUENCING!R129)</f>
        <v/>
      </c>
    </row>
    <row r="127" ht="14.25" customHeight="1">
      <c r="B127" s="5" t="str">
        <f>IF(ISBLANK(SAMPLES_general!B130),"",SAMPLES_general!B130)</f>
        <v/>
      </c>
      <c r="C127" s="5" t="str">
        <f>IF(ISBLANK(SAMPLES_general!C130),"",SAMPLES_general!C130)</f>
        <v/>
      </c>
      <c r="D127" s="5" t="str">
        <f>IF(ISBLANK(SAMPLES_general!D130),"",SAMPLES_general!D130)</f>
        <v/>
      </c>
      <c r="E127" s="5" t="str">
        <f>IF(ISBLANK(SAMPLES_general!E130),"",SAMPLES_general!E130)</f>
        <v/>
      </c>
      <c r="F127" s="5" t="str">
        <f>IF(ISBLANK(SAMPLES_general!F130),"",SAMPLES_general!F130)</f>
        <v/>
      </c>
      <c r="G127" s="5" t="str">
        <f>IF(ISBLANK(SAMPLES_general!G130),"",SAMPLES_general!G130)</f>
        <v/>
      </c>
      <c r="H127" s="5" t="str">
        <f>IF(ISBLANK(SAMPLES_general!I130),"",SAMPLES_general!I130)</f>
        <v/>
      </c>
      <c r="I127" s="5" t="str">
        <f>IF(ISBLANK(SAMPLES_general!J130),"",SAMPLES_general!J130)</f>
        <v/>
      </c>
      <c r="J127" s="5" t="str">
        <f>IF(ISBLANK(SAMPLES_general!K130),"",SAMPLES_general!K130)</f>
        <v/>
      </c>
      <c r="K127" s="5" t="str">
        <f>IF(ISBLANK(SAMPLES_general!L130),"",SAMPLES_general!L130)</f>
        <v/>
      </c>
      <c r="L127" s="5" t="str">
        <f>IF(ISBLANK(SAMPLES_general!M130),"",SAMPLES_general!M130)</f>
        <v/>
      </c>
      <c r="M127" s="5" t="str">
        <f>IF(ISBLANK(SAMPLES_general!N130),"",SAMPLES_general!N130)</f>
        <v/>
      </c>
      <c r="N127" s="5" t="str">
        <f>IF(ISBLANK(SAMPLES_general!O130),"",SAMPLES_general!O130)</f>
        <v/>
      </c>
      <c r="O127" s="5" t="str">
        <f>IF(ISBLANK(SAMPLES_general!P130),"",SAMPLES_general!P130)</f>
        <v/>
      </c>
      <c r="P127" s="5" t="str">
        <f>IF(ISBLANK(SAMPLES_general!Q130),"",SAMPLES_general!Q130)</f>
        <v/>
      </c>
      <c r="Q127" s="5" t="str">
        <f>IF(ISBLANK(SAMPLES_general!R130),"",SAMPLES_general!R130)</f>
        <v/>
      </c>
      <c r="R127" s="5" t="str">
        <f>IF(ISBLANK(SAMPLES_general!S130),"",SAMPLES_general!S130)</f>
        <v/>
      </c>
      <c r="S127" s="5" t="str">
        <f>IF(ISBLANK(SAMPLES_general!T130),"",SAMPLES_general!T130)</f>
        <v/>
      </c>
      <c r="T127" s="5" t="str">
        <f>IF(ISBLANK(SAMPLES_general!U130),"",SAMPLES_general!U130)</f>
        <v/>
      </c>
      <c r="U127" s="5" t="str">
        <f>IF(ISBLANK(SAMPLES_general!V130),"",SAMPLES_general!V130)</f>
        <v/>
      </c>
      <c r="V127" s="5" t="str">
        <f>IF(ISBLANK(SAMPLES_general!W130),"",SAMPLES_general!W130)</f>
        <v/>
      </c>
      <c r="W127" s="5" t="str">
        <f>IF(ISBLANK(SAMPLES_general!X130),"",SAMPLES_general!X130)</f>
        <v/>
      </c>
      <c r="X127" s="5" t="str">
        <f>IF(ISBLANK(SAMPLES_meta!C130),"",SAMPLES_meta!C130)</f>
        <v/>
      </c>
      <c r="Y127" s="5" t="str">
        <f>IF(ISBLANK(SAMPLES_meta!D130),"",SAMPLES_meta!D130)</f>
        <v xml:space="preserve">Aquaculture origin (domesticated)</v>
      </c>
      <c r="Z127" s="5" t="str">
        <f>IF(ISBLANK(SAMPLES_meta!E130),"",SAMPLES_meta!E130)</f>
        <v/>
      </c>
      <c r="AA127" s="5" t="str">
        <f>IF(ISBLANK(SAMPLES_meta!F130),"",SAMPLES_meta!F130)</f>
        <v/>
      </c>
      <c r="AB127" s="5" t="str">
        <f>IF(ISBLANK(SAMPLES_meta!G130),"",SAMPLES_meta!G130)</f>
        <v/>
      </c>
      <c r="AC127" s="5" t="str">
        <f>IF(ISBLANK(SAMPLES_meta!H130),"",SAMPLES_meta!H130)</f>
        <v/>
      </c>
      <c r="AD127" s="5" t="str">
        <f>IF(ISBLANK(SAMPLES_meta!I130),"",SAMPLES_meta!I130)</f>
        <v/>
      </c>
      <c r="AE127" s="5" t="str">
        <f>IF(ISBLANK(SAMPLES_indiv!C130),"",SAMPLES_indiv!C130)</f>
        <v/>
      </c>
      <c r="AF127" s="5" t="str">
        <f>IF(ISBLANK(SAMPLES_indiv!D130),"",SAMPLES_indiv!D130)</f>
        <v/>
      </c>
      <c r="AG127" s="5" t="str">
        <f>IF(ISBLANK(SAMPLES_indiv!E130),"",SAMPLES_indiv!E130)</f>
        <v/>
      </c>
      <c r="AH127" s="5" t="str">
        <f>IF(ISBLANK(SAMPLES_indiv!F130),"",SAMPLES_indiv!F130)</f>
        <v/>
      </c>
      <c r="AI127" s="5" t="str">
        <f>IF(ISBLANK(SAMPLES_indiv!G130),"",SAMPLES_indiv!G130)</f>
        <v/>
      </c>
      <c r="AJ127" s="5" t="str">
        <f>IF(ISBLANK(SAMPLES_indiv!H130),"",SAMPLES_indiv!H130)</f>
        <v/>
      </c>
      <c r="AK127" s="5" t="str">
        <f>IF(ISBLANK(SAMPLES_indiv!I130),"",SAMPLES_indiv!I130)</f>
        <v/>
      </c>
      <c r="AL127" s="5" t="str">
        <f>IF(ISBLANK(SAMPLES_indiv!J130),"",SAMPLES_indiv!J130)</f>
        <v/>
      </c>
      <c r="AM127" s="5" t="str">
        <f>IF(ISBLANK(SAMPLES_indiv!K130),"",SAMPLES_indiv!K130)</f>
        <v/>
      </c>
      <c r="AN127" s="5" t="str">
        <f>IF(ISBLANK(SAMPLES_indiv!L130),"",SAMPLES_indiv!L130)</f>
        <v/>
      </c>
      <c r="AO127" s="5" t="str">
        <f>IF(ISBLANK(SAMPLES_indiv!M130),"",SAMPLES_indiv!M130)</f>
        <v/>
      </c>
      <c r="AP127" s="5" t="str">
        <f>IF(ISBLANK(SAMPLES_indiv!N130),"",SAMPLES_indiv!N130)</f>
        <v/>
      </c>
      <c r="AQ127" s="5" t="str">
        <f>IF(ISBLANK(SAMPLES_indiv!O130),"",SAMPLES_indiv!O130)</f>
        <v/>
      </c>
      <c r="AR127" s="5" t="str">
        <f>IF(ISBLANK(SAMPLES_indiv!P130),"",SAMPLES_indiv!P130)</f>
        <v/>
      </c>
      <c r="AS127" s="5" t="str">
        <f>IF(ISBLANK(SAMPLES_indiv!Q130),"",SAMPLES_indiv!Q130)</f>
        <v/>
      </c>
      <c r="AT127" s="5" t="str">
        <f>IF(ISBLANK(SAMPLES_indiv!R130),"",SAMPLES_indiv!R130)</f>
        <v/>
      </c>
      <c r="AU127" s="5" t="str">
        <f>IF(ISBLANK(SAMPLES_indiv!S130),"",SAMPLES_indiv!S130)</f>
        <v/>
      </c>
      <c r="AV127" s="5" t="str">
        <f>IF(ISBLANK(SAMPLES_indiv!T130),"",SAMPLES_indiv!T130)</f>
        <v/>
      </c>
      <c r="AW127" s="5" t="str">
        <f>IF(ISBLANK(SAMPLES_indiv!U130),"",SAMPLES_indiv!U130)</f>
        <v/>
      </c>
      <c r="AX127" s="5" t="str">
        <f>IF(ISBLANK(SAMPLES_indiv!V130),"",SAMPLES_indiv!V130)</f>
        <v/>
      </c>
      <c r="AY127" s="5" t="str">
        <f>IF(ISBLANK(SAMPLES_indiv!W130),"",SAMPLES_indiv!W130)</f>
        <v/>
      </c>
      <c r="AZ127" s="5" t="str">
        <f>IF(ISBLANK(SAMPLES_chemphys!C130),"",SAMPLES_chemphys!C130)</f>
        <v/>
      </c>
      <c r="BA127" s="5" t="str">
        <f>IF(ISBLANK(SAMPLES_chemphys!D130),"",SAMPLES_chemphys!D130)</f>
        <v/>
      </c>
      <c r="BB127" s="5" t="str">
        <f>IF(ISBLANK(SAMPLES_chemphys!E130),"",SAMPLES_chemphys!E130)</f>
        <v/>
      </c>
      <c r="BC127" s="5" t="str">
        <f>IF(ISBLANK(SAMPLES_chemphys!F130),"",SAMPLES_chemphys!F130)</f>
        <v/>
      </c>
      <c r="BD127" s="5" t="str">
        <f>IF(ISBLANK(SAMPLES_chemphys!G130),"",SAMPLES_chemphys!G130)</f>
        <v/>
      </c>
      <c r="BE127" s="5" t="str">
        <f>IF(ISBLANK(SAMPLES_chemphys!H130),"",SAMPLES_chemphys!H130)</f>
        <v/>
      </c>
      <c r="BF127" s="5" t="str">
        <f>IF(ISBLANK(SAMPLES_chemphys!I130),"",SAMPLES_chemphys!I130)</f>
        <v/>
      </c>
      <c r="BG127" s="5" t="str">
        <f>IF(ISBLANK(SAMPLES_chemphys!J130),"",SAMPLES_chemphys!J130)</f>
        <v/>
      </c>
      <c r="BH127" s="5" t="str">
        <f>IF(ISBLANK(SAMPLES_chemphys!K130),"",SAMPLES_chemphys!K130)</f>
        <v/>
      </c>
      <c r="BI127" s="5" t="str">
        <f>IF(ISBLANK(SAMPLES_chemphys!L130),"",SAMPLES_chemphys!L130)</f>
        <v/>
      </c>
      <c r="BJ127" s="5" t="str">
        <f>IF(ISBLANK(SAMPLES_chemphys!M130),"",SAMPLES_chemphys!M130)</f>
        <v/>
      </c>
      <c r="BK127" s="5" t="str">
        <f>IF(ISBLANK(SAMPLES_chemphys!N130),"",SAMPLES_chemphys!N130)</f>
        <v/>
      </c>
      <c r="BL127" s="5" t="str">
        <f>IF(ISBLANK(SAMPLES_chemphys!O130),"",SAMPLES_chemphys!O130)</f>
        <v/>
      </c>
      <c r="BM127" s="5" t="str">
        <f>IF(ISBLANK(SAMPLES_chemphys!P130),"",SAMPLES_chemphys!P130)</f>
        <v/>
      </c>
      <c r="BN127" s="5" t="str">
        <f>IF(ISBLANK(SAMPLES_chemphys!Q130),"",SAMPLES_chemphys!Q130)</f>
        <v/>
      </c>
      <c r="BO127" s="5" t="str">
        <f>IF(ISBLANK(SAMPLES_chemphys!R130),"",SAMPLES_chemphys!R130)</f>
        <v/>
      </c>
      <c r="BP127" s="5" t="str">
        <f>IF(ISBLANK(SAMPLES_chemphys!S130),"",SAMPLES_chemphys!S130)</f>
        <v/>
      </c>
      <c r="BQ127" s="5" t="str">
        <f>IF(ISBLANK(SAMPLES_chemphys!T130),"",SAMPLES_chemphys!T130)</f>
        <v/>
      </c>
      <c r="BR127" s="5" t="str">
        <f>IF(ISBLANK(SAMPLES_chemphys!U130),"",SAMPLES_chemphys!U130)</f>
        <v/>
      </c>
      <c r="BS127" s="5" t="str">
        <f>IF(ISBLANK(SAMPLES_chemphys!V130),"",SAMPLES_chemphys!V130)</f>
        <v/>
      </c>
      <c r="BT127" s="5" t="str">
        <f>IF(ISBLANK(SAMPLES_chemphys!W130),"",SAMPLES_chemphys!W130)</f>
        <v/>
      </c>
      <c r="BU127" s="5" t="str">
        <f>IF(ISBLANK(SAMPLES_chemphys!X130),"",SAMPLES_chemphys!X130)</f>
        <v/>
      </c>
      <c r="BV127" s="5" t="str">
        <f>IF(ISBLANK(SAMPLES_chemphys!Y130),"",SAMPLES_chemphys!Y130)</f>
        <v/>
      </c>
      <c r="BW127" s="5" t="str">
        <f>IF(ISBLANK(SAMPLES_chemphys!Z130),"",SAMPLES_chemphys!Z130)</f>
        <v/>
      </c>
      <c r="BX127" s="5" t="str">
        <f>IF(ISBLANK(SAMPLES_chemphys!AA130),"",SAMPLES_chemphys!AA130)</f>
        <v/>
      </c>
      <c r="BY127" s="5" t="str">
        <f>IF(ISBLANK(SAMPLES_chemphys!AB130),"",SAMPLES_chemphys!AB130)</f>
        <v/>
      </c>
      <c r="BZ127" s="5" t="str">
        <f>IF(ISBLANK(SAMPLES_chemphys!AC130),"",SAMPLES_chemphys!AC130)</f>
        <v/>
      </c>
      <c r="CA127" s="5" t="str">
        <f>IF(ISBLANK(SAMPLES_chemphys!AD130),"",SAMPLES_chemphys!AD130)</f>
        <v/>
      </c>
      <c r="CB127" s="5" t="str">
        <f>IF(ISBLANK(SAMPLES_chemphys!AE130),"",SAMPLES_chemphys!AE130)</f>
        <v/>
      </c>
      <c r="CC127" s="5" t="str">
        <f>IF(ISBLANK(SAMPLES_chemphys!AF130),"",SAMPLES_chemphys!AF130)</f>
        <v/>
      </c>
      <c r="CD127" s="5" t="str">
        <f>IF(ISBLANK(SAMPLES_chemphys!AG130),"",SAMPLES_chemphys!AG130)</f>
        <v/>
      </c>
      <c r="CE127" s="5" t="str">
        <f>IF(ISBLANK(SEQUENCING!Y130),"",SEQUENCING!Y130)</f>
        <v>YES</v>
      </c>
      <c r="CF127" s="5" t="str">
        <f>IF(ISBLANK(SEQUENCING!L130),"",SEQUENCING!L130)</f>
        <v/>
      </c>
      <c r="CG127" s="5" t="str">
        <f>IF(ISBLANK(SEQUENCING!M130),"",SEQUENCING!M130)</f>
        <v/>
      </c>
      <c r="CH127" s="5" t="str">
        <f>IF(ISBLANK(SEQUENCING!N130),"",SEQUENCING!N130)</f>
        <v/>
      </c>
      <c r="CI127" s="5" t="str">
        <f>IF(ISBLANK(SEQUENCING!O130),"",SEQUENCING!O130)</f>
        <v/>
      </c>
      <c r="CJ127" s="5" t="str">
        <f>IF(ISBLANK(SEQUENCING!P130),"",SEQUENCING!P130)</f>
        <v/>
      </c>
      <c r="CK127" s="5" t="str">
        <f>IF(ISBLANK(SEQUENCING!Q130),"",SEQUENCING!Q130)</f>
        <v/>
      </c>
      <c r="CL127" s="5" t="str">
        <f>IF(ISBLANK(SEQUENCING!R130),"",SEQUENCING!R130)</f>
        <v/>
      </c>
    </row>
    <row r="128" ht="14.25" customHeight="1">
      <c r="B128" s="5" t="str">
        <f>IF(ISBLANK(SAMPLES_general!B131),"",SAMPLES_general!B131)</f>
        <v/>
      </c>
      <c r="C128" s="5" t="str">
        <f>IF(ISBLANK(SAMPLES_general!C131),"",SAMPLES_general!C131)</f>
        <v/>
      </c>
      <c r="D128" s="5" t="str">
        <f>IF(ISBLANK(SAMPLES_general!D131),"",SAMPLES_general!D131)</f>
        <v/>
      </c>
      <c r="E128" s="5" t="str">
        <f>IF(ISBLANK(SAMPLES_general!E131),"",SAMPLES_general!E131)</f>
        <v/>
      </c>
      <c r="F128" s="5" t="str">
        <f>IF(ISBLANK(SAMPLES_general!F131),"",SAMPLES_general!F131)</f>
        <v/>
      </c>
      <c r="G128" s="5" t="str">
        <f>IF(ISBLANK(SAMPLES_general!G131),"",SAMPLES_general!G131)</f>
        <v/>
      </c>
      <c r="H128" s="5" t="str">
        <f>IF(ISBLANK(SAMPLES_general!I131),"",SAMPLES_general!I131)</f>
        <v/>
      </c>
      <c r="I128" s="5" t="str">
        <f>IF(ISBLANK(SAMPLES_general!J131),"",SAMPLES_general!J131)</f>
        <v/>
      </c>
      <c r="J128" s="5" t="str">
        <f>IF(ISBLANK(SAMPLES_general!K131),"",SAMPLES_general!K131)</f>
        <v/>
      </c>
      <c r="K128" s="5" t="str">
        <f>IF(ISBLANK(SAMPLES_general!L131),"",SAMPLES_general!L131)</f>
        <v/>
      </c>
      <c r="L128" s="5" t="str">
        <f>IF(ISBLANK(SAMPLES_general!M131),"",SAMPLES_general!M131)</f>
        <v/>
      </c>
      <c r="M128" s="5" t="str">
        <f>IF(ISBLANK(SAMPLES_general!N131),"",SAMPLES_general!N131)</f>
        <v/>
      </c>
      <c r="N128" s="5" t="str">
        <f>IF(ISBLANK(SAMPLES_general!O131),"",SAMPLES_general!O131)</f>
        <v/>
      </c>
      <c r="O128" s="5" t="str">
        <f>IF(ISBLANK(SAMPLES_general!P131),"",SAMPLES_general!P131)</f>
        <v/>
      </c>
      <c r="P128" s="5" t="str">
        <f>IF(ISBLANK(SAMPLES_general!Q131),"",SAMPLES_general!Q131)</f>
        <v/>
      </c>
      <c r="Q128" s="5" t="str">
        <f>IF(ISBLANK(SAMPLES_general!R131),"",SAMPLES_general!R131)</f>
        <v/>
      </c>
      <c r="R128" s="5" t="str">
        <f>IF(ISBLANK(SAMPLES_general!S131),"",SAMPLES_general!S131)</f>
        <v/>
      </c>
      <c r="S128" s="5" t="str">
        <f>IF(ISBLANK(SAMPLES_general!T131),"",SAMPLES_general!T131)</f>
        <v/>
      </c>
      <c r="T128" s="5" t="str">
        <f>IF(ISBLANK(SAMPLES_general!U131),"",SAMPLES_general!U131)</f>
        <v/>
      </c>
      <c r="U128" s="5" t="str">
        <f>IF(ISBLANK(SAMPLES_general!V131),"",SAMPLES_general!V131)</f>
        <v/>
      </c>
      <c r="V128" s="5" t="str">
        <f>IF(ISBLANK(SAMPLES_general!W131),"",SAMPLES_general!W131)</f>
        <v/>
      </c>
      <c r="W128" s="5" t="str">
        <f>IF(ISBLANK(SAMPLES_general!X131),"",SAMPLES_general!X131)</f>
        <v/>
      </c>
      <c r="X128" s="5" t="str">
        <f>IF(ISBLANK(SAMPLES_meta!C131),"",SAMPLES_meta!C131)</f>
        <v/>
      </c>
      <c r="Y128" s="5" t="str">
        <f>IF(ISBLANK(SAMPLES_meta!D131),"",SAMPLES_meta!D131)</f>
        <v xml:space="preserve">Aquaculture origin (domesticated)</v>
      </c>
      <c r="Z128" s="5" t="str">
        <f>IF(ISBLANK(SAMPLES_meta!E131),"",SAMPLES_meta!E131)</f>
        <v/>
      </c>
      <c r="AA128" s="5" t="str">
        <f>IF(ISBLANK(SAMPLES_meta!F131),"",SAMPLES_meta!F131)</f>
        <v/>
      </c>
      <c r="AB128" s="5" t="str">
        <f>IF(ISBLANK(SAMPLES_meta!G131),"",SAMPLES_meta!G131)</f>
        <v/>
      </c>
      <c r="AC128" s="5" t="str">
        <f>IF(ISBLANK(SAMPLES_meta!H131),"",SAMPLES_meta!H131)</f>
        <v/>
      </c>
      <c r="AD128" s="5" t="str">
        <f>IF(ISBLANK(SAMPLES_meta!I131),"",SAMPLES_meta!I131)</f>
        <v/>
      </c>
      <c r="AE128" s="5" t="str">
        <f>IF(ISBLANK(SAMPLES_indiv!C131),"",SAMPLES_indiv!C131)</f>
        <v/>
      </c>
      <c r="AF128" s="5" t="str">
        <f>IF(ISBLANK(SAMPLES_indiv!D131),"",SAMPLES_indiv!D131)</f>
        <v/>
      </c>
      <c r="AG128" s="5" t="str">
        <f>IF(ISBLANK(SAMPLES_indiv!E131),"",SAMPLES_indiv!E131)</f>
        <v/>
      </c>
      <c r="AH128" s="5" t="str">
        <f>IF(ISBLANK(SAMPLES_indiv!F131),"",SAMPLES_indiv!F131)</f>
        <v/>
      </c>
      <c r="AI128" s="5" t="str">
        <f>IF(ISBLANK(SAMPLES_indiv!G131),"",SAMPLES_indiv!G131)</f>
        <v/>
      </c>
      <c r="AJ128" s="5" t="str">
        <f>IF(ISBLANK(SAMPLES_indiv!H131),"",SAMPLES_indiv!H131)</f>
        <v/>
      </c>
      <c r="AK128" s="5" t="str">
        <f>IF(ISBLANK(SAMPLES_indiv!I131),"",SAMPLES_indiv!I131)</f>
        <v/>
      </c>
      <c r="AL128" s="5" t="str">
        <f>IF(ISBLANK(SAMPLES_indiv!J131),"",SAMPLES_indiv!J131)</f>
        <v/>
      </c>
      <c r="AM128" s="5" t="str">
        <f>IF(ISBLANK(SAMPLES_indiv!K131),"",SAMPLES_indiv!K131)</f>
        <v/>
      </c>
      <c r="AN128" s="5" t="str">
        <f>IF(ISBLANK(SAMPLES_indiv!L131),"",SAMPLES_indiv!L131)</f>
        <v/>
      </c>
      <c r="AO128" s="5" t="str">
        <f>IF(ISBLANK(SAMPLES_indiv!M131),"",SAMPLES_indiv!M131)</f>
        <v/>
      </c>
      <c r="AP128" s="5" t="str">
        <f>IF(ISBLANK(SAMPLES_indiv!N131),"",SAMPLES_indiv!N131)</f>
        <v/>
      </c>
      <c r="AQ128" s="5" t="str">
        <f>IF(ISBLANK(SAMPLES_indiv!O131),"",SAMPLES_indiv!O131)</f>
        <v/>
      </c>
      <c r="AR128" s="5" t="str">
        <f>IF(ISBLANK(SAMPLES_indiv!P131),"",SAMPLES_indiv!P131)</f>
        <v/>
      </c>
      <c r="AS128" s="5" t="str">
        <f>IF(ISBLANK(SAMPLES_indiv!Q131),"",SAMPLES_indiv!Q131)</f>
        <v/>
      </c>
      <c r="AT128" s="5" t="str">
        <f>IF(ISBLANK(SAMPLES_indiv!R131),"",SAMPLES_indiv!R131)</f>
        <v/>
      </c>
      <c r="AU128" s="5" t="str">
        <f>IF(ISBLANK(SAMPLES_indiv!S131),"",SAMPLES_indiv!S131)</f>
        <v/>
      </c>
      <c r="AV128" s="5" t="str">
        <f>IF(ISBLANK(SAMPLES_indiv!T131),"",SAMPLES_indiv!T131)</f>
        <v/>
      </c>
      <c r="AW128" s="5" t="str">
        <f>IF(ISBLANK(SAMPLES_indiv!U131),"",SAMPLES_indiv!U131)</f>
        <v/>
      </c>
      <c r="AX128" s="5" t="str">
        <f>IF(ISBLANK(SAMPLES_indiv!V131),"",SAMPLES_indiv!V131)</f>
        <v/>
      </c>
      <c r="AY128" s="5" t="str">
        <f>IF(ISBLANK(SAMPLES_indiv!W131),"",SAMPLES_indiv!W131)</f>
        <v/>
      </c>
      <c r="AZ128" s="5" t="str">
        <f>IF(ISBLANK(SAMPLES_chemphys!C131),"",SAMPLES_chemphys!C131)</f>
        <v/>
      </c>
      <c r="BA128" s="5" t="str">
        <f>IF(ISBLANK(SAMPLES_chemphys!D131),"",SAMPLES_chemphys!D131)</f>
        <v/>
      </c>
      <c r="BB128" s="5" t="str">
        <f>IF(ISBLANK(SAMPLES_chemphys!E131),"",SAMPLES_chemphys!E131)</f>
        <v/>
      </c>
      <c r="BC128" s="5" t="str">
        <f>IF(ISBLANK(SAMPLES_chemphys!F131),"",SAMPLES_chemphys!F131)</f>
        <v/>
      </c>
      <c r="BD128" s="5" t="str">
        <f>IF(ISBLANK(SAMPLES_chemphys!G131),"",SAMPLES_chemphys!G131)</f>
        <v/>
      </c>
      <c r="BE128" s="5" t="str">
        <f>IF(ISBLANK(SAMPLES_chemphys!H131),"",SAMPLES_chemphys!H131)</f>
        <v/>
      </c>
      <c r="BF128" s="5" t="str">
        <f>IF(ISBLANK(SAMPLES_chemphys!I131),"",SAMPLES_chemphys!I131)</f>
        <v/>
      </c>
      <c r="BG128" s="5" t="str">
        <f>IF(ISBLANK(SAMPLES_chemphys!J131),"",SAMPLES_chemphys!J131)</f>
        <v/>
      </c>
      <c r="BH128" s="5" t="str">
        <f>IF(ISBLANK(SAMPLES_chemphys!K131),"",SAMPLES_chemphys!K131)</f>
        <v/>
      </c>
      <c r="BI128" s="5" t="str">
        <f>IF(ISBLANK(SAMPLES_chemphys!L131),"",SAMPLES_chemphys!L131)</f>
        <v/>
      </c>
      <c r="BJ128" s="5" t="str">
        <f>IF(ISBLANK(SAMPLES_chemphys!M131),"",SAMPLES_chemphys!M131)</f>
        <v/>
      </c>
      <c r="BK128" s="5" t="str">
        <f>IF(ISBLANK(SAMPLES_chemphys!N131),"",SAMPLES_chemphys!N131)</f>
        <v/>
      </c>
      <c r="BL128" s="5" t="str">
        <f>IF(ISBLANK(SAMPLES_chemphys!O131),"",SAMPLES_chemphys!O131)</f>
        <v/>
      </c>
      <c r="BM128" s="5" t="str">
        <f>IF(ISBLANK(SAMPLES_chemphys!P131),"",SAMPLES_chemphys!P131)</f>
        <v/>
      </c>
      <c r="BN128" s="5" t="str">
        <f>IF(ISBLANK(SAMPLES_chemphys!Q131),"",SAMPLES_chemphys!Q131)</f>
        <v/>
      </c>
      <c r="BO128" s="5" t="str">
        <f>IF(ISBLANK(SAMPLES_chemphys!R131),"",SAMPLES_chemphys!R131)</f>
        <v/>
      </c>
      <c r="BP128" s="5" t="str">
        <f>IF(ISBLANK(SAMPLES_chemphys!S131),"",SAMPLES_chemphys!S131)</f>
        <v/>
      </c>
      <c r="BQ128" s="5" t="str">
        <f>IF(ISBLANK(SAMPLES_chemphys!T131),"",SAMPLES_chemphys!T131)</f>
        <v/>
      </c>
      <c r="BR128" s="5" t="str">
        <f>IF(ISBLANK(SAMPLES_chemphys!U131),"",SAMPLES_chemphys!U131)</f>
        <v/>
      </c>
      <c r="BS128" s="5" t="str">
        <f>IF(ISBLANK(SAMPLES_chemphys!V131),"",SAMPLES_chemphys!V131)</f>
        <v/>
      </c>
      <c r="BT128" s="5" t="str">
        <f>IF(ISBLANK(SAMPLES_chemphys!W131),"",SAMPLES_chemphys!W131)</f>
        <v/>
      </c>
      <c r="BU128" s="5" t="str">
        <f>IF(ISBLANK(SAMPLES_chemphys!X131),"",SAMPLES_chemphys!X131)</f>
        <v/>
      </c>
      <c r="BV128" s="5" t="str">
        <f>IF(ISBLANK(SAMPLES_chemphys!Y131),"",SAMPLES_chemphys!Y131)</f>
        <v/>
      </c>
      <c r="BW128" s="5" t="str">
        <f>IF(ISBLANK(SAMPLES_chemphys!Z131),"",SAMPLES_chemphys!Z131)</f>
        <v/>
      </c>
      <c r="BX128" s="5" t="str">
        <f>IF(ISBLANK(SAMPLES_chemphys!AA131),"",SAMPLES_chemphys!AA131)</f>
        <v/>
      </c>
      <c r="BY128" s="5" t="str">
        <f>IF(ISBLANK(SAMPLES_chemphys!AB131),"",SAMPLES_chemphys!AB131)</f>
        <v/>
      </c>
      <c r="BZ128" s="5" t="str">
        <f>IF(ISBLANK(SAMPLES_chemphys!AC131),"",SAMPLES_chemphys!AC131)</f>
        <v/>
      </c>
      <c r="CA128" s="5" t="str">
        <f>IF(ISBLANK(SAMPLES_chemphys!AD131),"",SAMPLES_chemphys!AD131)</f>
        <v/>
      </c>
      <c r="CB128" s="5" t="str">
        <f>IF(ISBLANK(SAMPLES_chemphys!AE131),"",SAMPLES_chemphys!AE131)</f>
        <v/>
      </c>
      <c r="CC128" s="5" t="str">
        <f>IF(ISBLANK(SAMPLES_chemphys!AF131),"",SAMPLES_chemphys!AF131)</f>
        <v/>
      </c>
      <c r="CD128" s="5" t="str">
        <f>IF(ISBLANK(SAMPLES_chemphys!AG131),"",SAMPLES_chemphys!AG131)</f>
        <v/>
      </c>
      <c r="CE128" s="5" t="str">
        <f>IF(ISBLANK(SEQUENCING!Y131),"",SEQUENCING!Y131)</f>
        <v>YES</v>
      </c>
      <c r="CF128" s="5" t="str">
        <f>IF(ISBLANK(SEQUENCING!L131),"",SEQUENCING!L131)</f>
        <v/>
      </c>
      <c r="CG128" s="5" t="str">
        <f>IF(ISBLANK(SEQUENCING!M131),"",SEQUENCING!M131)</f>
        <v/>
      </c>
      <c r="CH128" s="5" t="str">
        <f>IF(ISBLANK(SEQUENCING!N131),"",SEQUENCING!N131)</f>
        <v/>
      </c>
      <c r="CI128" s="5" t="str">
        <f>IF(ISBLANK(SEQUENCING!O131),"",SEQUENCING!O131)</f>
        <v/>
      </c>
      <c r="CJ128" s="5" t="str">
        <f>IF(ISBLANK(SEQUENCING!P131),"",SEQUENCING!P131)</f>
        <v/>
      </c>
      <c r="CK128" s="5" t="str">
        <f>IF(ISBLANK(SEQUENCING!Q131),"",SEQUENCING!Q131)</f>
        <v/>
      </c>
      <c r="CL128" s="5" t="str">
        <f>IF(ISBLANK(SEQUENCING!R131),"",SEQUENCING!R131)</f>
        <v/>
      </c>
    </row>
    <row r="129" ht="14.25" customHeight="1">
      <c r="B129" s="5" t="str">
        <f>IF(ISBLANK(SAMPLES_general!B132),"",SAMPLES_general!B132)</f>
        <v/>
      </c>
      <c r="C129" s="5" t="str">
        <f>IF(ISBLANK(SAMPLES_general!C132),"",SAMPLES_general!C132)</f>
        <v/>
      </c>
      <c r="D129" s="5" t="str">
        <f>IF(ISBLANK(SAMPLES_general!D132),"",SAMPLES_general!D132)</f>
        <v/>
      </c>
      <c r="E129" s="5" t="str">
        <f>IF(ISBLANK(SAMPLES_general!E132),"",SAMPLES_general!E132)</f>
        <v/>
      </c>
      <c r="F129" s="5" t="str">
        <f>IF(ISBLANK(SAMPLES_general!F132),"",SAMPLES_general!F132)</f>
        <v/>
      </c>
      <c r="G129" s="5" t="str">
        <f>IF(ISBLANK(SAMPLES_general!G132),"",SAMPLES_general!G132)</f>
        <v/>
      </c>
      <c r="H129" s="5" t="str">
        <f>IF(ISBLANK(SAMPLES_general!I132),"",SAMPLES_general!I132)</f>
        <v/>
      </c>
      <c r="I129" s="5" t="str">
        <f>IF(ISBLANK(SAMPLES_general!J132),"",SAMPLES_general!J132)</f>
        <v/>
      </c>
      <c r="J129" s="5" t="str">
        <f>IF(ISBLANK(SAMPLES_general!K132),"",SAMPLES_general!K132)</f>
        <v/>
      </c>
      <c r="K129" s="5" t="str">
        <f>IF(ISBLANK(SAMPLES_general!L132),"",SAMPLES_general!L132)</f>
        <v/>
      </c>
      <c r="L129" s="5" t="str">
        <f>IF(ISBLANK(SAMPLES_general!M132),"",SAMPLES_general!M132)</f>
        <v/>
      </c>
      <c r="M129" s="5" t="str">
        <f>IF(ISBLANK(SAMPLES_general!N132),"",SAMPLES_general!N132)</f>
        <v/>
      </c>
      <c r="N129" s="5" t="str">
        <f>IF(ISBLANK(SAMPLES_general!O132),"",SAMPLES_general!O132)</f>
        <v/>
      </c>
      <c r="O129" s="5" t="str">
        <f>IF(ISBLANK(SAMPLES_general!P132),"",SAMPLES_general!P132)</f>
        <v/>
      </c>
      <c r="P129" s="5" t="str">
        <f>IF(ISBLANK(SAMPLES_general!Q132),"",SAMPLES_general!Q132)</f>
        <v/>
      </c>
      <c r="Q129" s="5" t="str">
        <f>IF(ISBLANK(SAMPLES_general!R132),"",SAMPLES_general!R132)</f>
        <v/>
      </c>
      <c r="R129" s="5" t="str">
        <f>IF(ISBLANK(SAMPLES_general!S132),"",SAMPLES_general!S132)</f>
        <v/>
      </c>
      <c r="S129" s="5" t="str">
        <f>IF(ISBLANK(SAMPLES_general!T132),"",SAMPLES_general!T132)</f>
        <v/>
      </c>
      <c r="T129" s="5" t="str">
        <f>IF(ISBLANK(SAMPLES_general!U132),"",SAMPLES_general!U132)</f>
        <v/>
      </c>
      <c r="U129" s="5" t="str">
        <f>IF(ISBLANK(SAMPLES_general!V132),"",SAMPLES_general!V132)</f>
        <v/>
      </c>
      <c r="V129" s="5" t="str">
        <f>IF(ISBLANK(SAMPLES_general!W132),"",SAMPLES_general!W132)</f>
        <v/>
      </c>
      <c r="W129" s="5" t="str">
        <f>IF(ISBLANK(SAMPLES_general!X132),"",SAMPLES_general!X132)</f>
        <v/>
      </c>
      <c r="X129" s="5" t="str">
        <f>IF(ISBLANK(SAMPLES_meta!C132),"",SAMPLES_meta!C132)</f>
        <v/>
      </c>
      <c r="Y129" s="5" t="str">
        <f>IF(ISBLANK(SAMPLES_meta!D132),"",SAMPLES_meta!D132)</f>
        <v xml:space="preserve">Aquaculture origin (domesticated)</v>
      </c>
      <c r="Z129" s="5" t="str">
        <f>IF(ISBLANK(SAMPLES_meta!E132),"",SAMPLES_meta!E132)</f>
        <v/>
      </c>
      <c r="AA129" s="5" t="str">
        <f>IF(ISBLANK(SAMPLES_meta!F132),"",SAMPLES_meta!F132)</f>
        <v/>
      </c>
      <c r="AB129" s="5" t="str">
        <f>IF(ISBLANK(SAMPLES_meta!G132),"",SAMPLES_meta!G132)</f>
        <v/>
      </c>
      <c r="AC129" s="5" t="str">
        <f>IF(ISBLANK(SAMPLES_meta!H132),"",SAMPLES_meta!H132)</f>
        <v/>
      </c>
      <c r="AD129" s="5" t="str">
        <f>IF(ISBLANK(SAMPLES_meta!I132),"",SAMPLES_meta!I132)</f>
        <v/>
      </c>
      <c r="AE129" s="5" t="str">
        <f>IF(ISBLANK(SAMPLES_indiv!C132),"",SAMPLES_indiv!C132)</f>
        <v/>
      </c>
      <c r="AF129" s="5" t="str">
        <f>IF(ISBLANK(SAMPLES_indiv!D132),"",SAMPLES_indiv!D132)</f>
        <v/>
      </c>
      <c r="AG129" s="5" t="str">
        <f>IF(ISBLANK(SAMPLES_indiv!E132),"",SAMPLES_indiv!E132)</f>
        <v/>
      </c>
      <c r="AH129" s="5" t="str">
        <f>IF(ISBLANK(SAMPLES_indiv!F132),"",SAMPLES_indiv!F132)</f>
        <v/>
      </c>
      <c r="AI129" s="5" t="str">
        <f>IF(ISBLANK(SAMPLES_indiv!G132),"",SAMPLES_indiv!G132)</f>
        <v/>
      </c>
      <c r="AJ129" s="5" t="str">
        <f>IF(ISBLANK(SAMPLES_indiv!H132),"",SAMPLES_indiv!H132)</f>
        <v/>
      </c>
      <c r="AK129" s="5" t="str">
        <f>IF(ISBLANK(SAMPLES_indiv!I132),"",SAMPLES_indiv!I132)</f>
        <v/>
      </c>
      <c r="AL129" s="5" t="str">
        <f>IF(ISBLANK(SAMPLES_indiv!J132),"",SAMPLES_indiv!J132)</f>
        <v/>
      </c>
      <c r="AM129" s="5" t="str">
        <f>IF(ISBLANK(SAMPLES_indiv!K132),"",SAMPLES_indiv!K132)</f>
        <v/>
      </c>
      <c r="AN129" s="5" t="str">
        <f>IF(ISBLANK(SAMPLES_indiv!L132),"",SAMPLES_indiv!L132)</f>
        <v/>
      </c>
      <c r="AO129" s="5" t="str">
        <f>IF(ISBLANK(SAMPLES_indiv!M132),"",SAMPLES_indiv!M132)</f>
        <v/>
      </c>
      <c r="AP129" s="5" t="str">
        <f>IF(ISBLANK(SAMPLES_indiv!N132),"",SAMPLES_indiv!N132)</f>
        <v/>
      </c>
      <c r="AQ129" s="5" t="str">
        <f>IF(ISBLANK(SAMPLES_indiv!O132),"",SAMPLES_indiv!O132)</f>
        <v/>
      </c>
      <c r="AR129" s="5" t="str">
        <f>IF(ISBLANK(SAMPLES_indiv!P132),"",SAMPLES_indiv!P132)</f>
        <v/>
      </c>
      <c r="AS129" s="5" t="str">
        <f>IF(ISBLANK(SAMPLES_indiv!Q132),"",SAMPLES_indiv!Q132)</f>
        <v/>
      </c>
      <c r="AT129" s="5" t="str">
        <f>IF(ISBLANK(SAMPLES_indiv!R132),"",SAMPLES_indiv!R132)</f>
        <v/>
      </c>
      <c r="AU129" s="5" t="str">
        <f>IF(ISBLANK(SAMPLES_indiv!S132),"",SAMPLES_indiv!S132)</f>
        <v/>
      </c>
      <c r="AV129" s="5" t="str">
        <f>IF(ISBLANK(SAMPLES_indiv!T132),"",SAMPLES_indiv!T132)</f>
        <v/>
      </c>
      <c r="AW129" s="5" t="str">
        <f>IF(ISBLANK(SAMPLES_indiv!U132),"",SAMPLES_indiv!U132)</f>
        <v/>
      </c>
      <c r="AX129" s="5" t="str">
        <f>IF(ISBLANK(SAMPLES_indiv!V132),"",SAMPLES_indiv!V132)</f>
        <v/>
      </c>
      <c r="AY129" s="5" t="str">
        <f>IF(ISBLANK(SAMPLES_indiv!W132),"",SAMPLES_indiv!W132)</f>
        <v/>
      </c>
      <c r="AZ129" s="5" t="str">
        <f>IF(ISBLANK(SAMPLES_chemphys!C132),"",SAMPLES_chemphys!C132)</f>
        <v/>
      </c>
      <c r="BA129" s="5" t="str">
        <f>IF(ISBLANK(SAMPLES_chemphys!D132),"",SAMPLES_chemphys!D132)</f>
        <v/>
      </c>
      <c r="BB129" s="5" t="str">
        <f>IF(ISBLANK(SAMPLES_chemphys!E132),"",SAMPLES_chemphys!E132)</f>
        <v/>
      </c>
      <c r="BC129" s="5" t="str">
        <f>IF(ISBLANK(SAMPLES_chemphys!F132),"",SAMPLES_chemphys!F132)</f>
        <v/>
      </c>
      <c r="BD129" s="5" t="str">
        <f>IF(ISBLANK(SAMPLES_chemphys!G132),"",SAMPLES_chemphys!G132)</f>
        <v/>
      </c>
      <c r="BE129" s="5" t="str">
        <f>IF(ISBLANK(SAMPLES_chemphys!H132),"",SAMPLES_chemphys!H132)</f>
        <v/>
      </c>
      <c r="BF129" s="5" t="str">
        <f>IF(ISBLANK(SAMPLES_chemphys!I132),"",SAMPLES_chemphys!I132)</f>
        <v/>
      </c>
      <c r="BG129" s="5" t="str">
        <f>IF(ISBLANK(SAMPLES_chemphys!J132),"",SAMPLES_chemphys!J132)</f>
        <v/>
      </c>
      <c r="BH129" s="5" t="str">
        <f>IF(ISBLANK(SAMPLES_chemphys!K132),"",SAMPLES_chemphys!K132)</f>
        <v/>
      </c>
      <c r="BI129" s="5" t="str">
        <f>IF(ISBLANK(SAMPLES_chemphys!L132),"",SAMPLES_chemphys!L132)</f>
        <v/>
      </c>
      <c r="BJ129" s="5" t="str">
        <f>IF(ISBLANK(SAMPLES_chemphys!M132),"",SAMPLES_chemphys!M132)</f>
        <v/>
      </c>
      <c r="BK129" s="5" t="str">
        <f>IF(ISBLANK(SAMPLES_chemphys!N132),"",SAMPLES_chemphys!N132)</f>
        <v/>
      </c>
      <c r="BL129" s="5" t="str">
        <f>IF(ISBLANK(SAMPLES_chemphys!O132),"",SAMPLES_chemphys!O132)</f>
        <v/>
      </c>
      <c r="BM129" s="5" t="str">
        <f>IF(ISBLANK(SAMPLES_chemphys!P132),"",SAMPLES_chemphys!P132)</f>
        <v/>
      </c>
      <c r="BN129" s="5" t="str">
        <f>IF(ISBLANK(SAMPLES_chemphys!Q132),"",SAMPLES_chemphys!Q132)</f>
        <v/>
      </c>
      <c r="BO129" s="5" t="str">
        <f>IF(ISBLANK(SAMPLES_chemphys!R132),"",SAMPLES_chemphys!R132)</f>
        <v/>
      </c>
      <c r="BP129" s="5" t="str">
        <f>IF(ISBLANK(SAMPLES_chemphys!S132),"",SAMPLES_chemphys!S132)</f>
        <v/>
      </c>
      <c r="BQ129" s="5" t="str">
        <f>IF(ISBLANK(SAMPLES_chemphys!T132),"",SAMPLES_chemphys!T132)</f>
        <v/>
      </c>
      <c r="BR129" s="5" t="str">
        <f>IF(ISBLANK(SAMPLES_chemphys!U132),"",SAMPLES_chemphys!U132)</f>
        <v/>
      </c>
      <c r="BS129" s="5" t="str">
        <f>IF(ISBLANK(SAMPLES_chemphys!V132),"",SAMPLES_chemphys!V132)</f>
        <v/>
      </c>
      <c r="BT129" s="5" t="str">
        <f>IF(ISBLANK(SAMPLES_chemphys!W132),"",SAMPLES_chemphys!W132)</f>
        <v/>
      </c>
      <c r="BU129" s="5" t="str">
        <f>IF(ISBLANK(SAMPLES_chemphys!X132),"",SAMPLES_chemphys!X132)</f>
        <v/>
      </c>
      <c r="BV129" s="5" t="str">
        <f>IF(ISBLANK(SAMPLES_chemphys!Y132),"",SAMPLES_chemphys!Y132)</f>
        <v/>
      </c>
      <c r="BW129" s="5" t="str">
        <f>IF(ISBLANK(SAMPLES_chemphys!Z132),"",SAMPLES_chemphys!Z132)</f>
        <v/>
      </c>
      <c r="BX129" s="5" t="str">
        <f>IF(ISBLANK(SAMPLES_chemphys!AA132),"",SAMPLES_chemphys!AA132)</f>
        <v/>
      </c>
      <c r="BY129" s="5" t="str">
        <f>IF(ISBLANK(SAMPLES_chemphys!AB132),"",SAMPLES_chemphys!AB132)</f>
        <v/>
      </c>
      <c r="BZ129" s="5" t="str">
        <f>IF(ISBLANK(SAMPLES_chemphys!AC132),"",SAMPLES_chemphys!AC132)</f>
        <v/>
      </c>
      <c r="CA129" s="5" t="str">
        <f>IF(ISBLANK(SAMPLES_chemphys!AD132),"",SAMPLES_chemphys!AD132)</f>
        <v/>
      </c>
      <c r="CB129" s="5" t="str">
        <f>IF(ISBLANK(SAMPLES_chemphys!AE132),"",SAMPLES_chemphys!AE132)</f>
        <v/>
      </c>
      <c r="CC129" s="5" t="str">
        <f>IF(ISBLANK(SAMPLES_chemphys!AF132),"",SAMPLES_chemphys!AF132)</f>
        <v/>
      </c>
      <c r="CD129" s="5" t="str">
        <f>IF(ISBLANK(SAMPLES_chemphys!AG132),"",SAMPLES_chemphys!AG132)</f>
        <v/>
      </c>
      <c r="CE129" s="5" t="str">
        <f>IF(ISBLANK(SEQUENCING!Y132),"",SEQUENCING!Y132)</f>
        <v>YES</v>
      </c>
      <c r="CF129" s="5" t="str">
        <f>IF(ISBLANK(SEQUENCING!L132),"",SEQUENCING!L132)</f>
        <v/>
      </c>
      <c r="CG129" s="5" t="str">
        <f>IF(ISBLANK(SEQUENCING!M132),"",SEQUENCING!M132)</f>
        <v/>
      </c>
      <c r="CH129" s="5" t="str">
        <f>IF(ISBLANK(SEQUENCING!N132),"",SEQUENCING!N132)</f>
        <v/>
      </c>
      <c r="CI129" s="5" t="str">
        <f>IF(ISBLANK(SEQUENCING!O132),"",SEQUENCING!O132)</f>
        <v/>
      </c>
      <c r="CJ129" s="5" t="str">
        <f>IF(ISBLANK(SEQUENCING!P132),"",SEQUENCING!P132)</f>
        <v/>
      </c>
      <c r="CK129" s="5" t="str">
        <f>IF(ISBLANK(SEQUENCING!Q132),"",SEQUENCING!Q132)</f>
        <v/>
      </c>
      <c r="CL129" s="5" t="str">
        <f>IF(ISBLANK(SEQUENCING!R132),"",SEQUENCING!R132)</f>
        <v/>
      </c>
    </row>
    <row r="130" ht="14.25" customHeight="1">
      <c r="B130" s="5" t="str">
        <f>IF(ISBLANK(SAMPLES_general!B133),"",SAMPLES_general!B133)</f>
        <v/>
      </c>
      <c r="C130" s="5" t="str">
        <f>IF(ISBLANK(SAMPLES_general!C133),"",SAMPLES_general!C133)</f>
        <v/>
      </c>
      <c r="D130" s="5" t="str">
        <f>IF(ISBLANK(SAMPLES_general!D133),"",SAMPLES_general!D133)</f>
        <v/>
      </c>
      <c r="E130" s="5" t="str">
        <f>IF(ISBLANK(SAMPLES_general!E133),"",SAMPLES_general!E133)</f>
        <v/>
      </c>
      <c r="F130" s="5" t="str">
        <f>IF(ISBLANK(SAMPLES_general!F133),"",SAMPLES_general!F133)</f>
        <v/>
      </c>
      <c r="G130" s="5" t="str">
        <f>IF(ISBLANK(SAMPLES_general!G133),"",SAMPLES_general!G133)</f>
        <v/>
      </c>
      <c r="H130" s="5" t="str">
        <f>IF(ISBLANK(SAMPLES_general!I133),"",SAMPLES_general!I133)</f>
        <v/>
      </c>
      <c r="I130" s="5" t="str">
        <f>IF(ISBLANK(SAMPLES_general!J133),"",SAMPLES_general!J133)</f>
        <v/>
      </c>
      <c r="J130" s="5" t="str">
        <f>IF(ISBLANK(SAMPLES_general!K133),"",SAMPLES_general!K133)</f>
        <v/>
      </c>
      <c r="K130" s="5" t="str">
        <f>IF(ISBLANK(SAMPLES_general!L133),"",SAMPLES_general!L133)</f>
        <v/>
      </c>
      <c r="L130" s="5" t="str">
        <f>IF(ISBLANK(SAMPLES_general!M133),"",SAMPLES_general!M133)</f>
        <v/>
      </c>
      <c r="M130" s="5" t="str">
        <f>IF(ISBLANK(SAMPLES_general!N133),"",SAMPLES_general!N133)</f>
        <v/>
      </c>
      <c r="N130" s="5" t="str">
        <f>IF(ISBLANK(SAMPLES_general!O133),"",SAMPLES_general!O133)</f>
        <v/>
      </c>
      <c r="O130" s="5" t="str">
        <f>IF(ISBLANK(SAMPLES_general!P133),"",SAMPLES_general!P133)</f>
        <v/>
      </c>
      <c r="P130" s="5" t="str">
        <f>IF(ISBLANK(SAMPLES_general!Q133),"",SAMPLES_general!Q133)</f>
        <v/>
      </c>
      <c r="Q130" s="5" t="str">
        <f>IF(ISBLANK(SAMPLES_general!R133),"",SAMPLES_general!R133)</f>
        <v/>
      </c>
      <c r="R130" s="5" t="str">
        <f>IF(ISBLANK(SAMPLES_general!S133),"",SAMPLES_general!S133)</f>
        <v/>
      </c>
      <c r="S130" s="5" t="str">
        <f>IF(ISBLANK(SAMPLES_general!T133),"",SAMPLES_general!T133)</f>
        <v/>
      </c>
      <c r="T130" s="5" t="str">
        <f>IF(ISBLANK(SAMPLES_general!U133),"",SAMPLES_general!U133)</f>
        <v/>
      </c>
      <c r="U130" s="5" t="str">
        <f>IF(ISBLANK(SAMPLES_general!V133),"",SAMPLES_general!V133)</f>
        <v/>
      </c>
      <c r="V130" s="5" t="str">
        <f>IF(ISBLANK(SAMPLES_general!W133),"",SAMPLES_general!W133)</f>
        <v/>
      </c>
      <c r="W130" s="5" t="str">
        <f>IF(ISBLANK(SAMPLES_general!X133),"",SAMPLES_general!X133)</f>
        <v/>
      </c>
      <c r="X130" s="5" t="str">
        <f>IF(ISBLANK(SAMPLES_meta!C133),"",SAMPLES_meta!C133)</f>
        <v/>
      </c>
      <c r="Y130" s="5" t="str">
        <f>IF(ISBLANK(SAMPLES_meta!D133),"",SAMPLES_meta!D133)</f>
        <v xml:space="preserve">Aquaculture origin (domesticated)</v>
      </c>
      <c r="Z130" s="5" t="str">
        <f>IF(ISBLANK(SAMPLES_meta!E133),"",SAMPLES_meta!E133)</f>
        <v/>
      </c>
      <c r="AA130" s="5" t="str">
        <f>IF(ISBLANK(SAMPLES_meta!F133),"",SAMPLES_meta!F133)</f>
        <v/>
      </c>
      <c r="AB130" s="5" t="str">
        <f>IF(ISBLANK(SAMPLES_meta!G133),"",SAMPLES_meta!G133)</f>
        <v/>
      </c>
      <c r="AC130" s="5" t="str">
        <f>IF(ISBLANK(SAMPLES_meta!H133),"",SAMPLES_meta!H133)</f>
        <v/>
      </c>
      <c r="AD130" s="5" t="str">
        <f>IF(ISBLANK(SAMPLES_meta!I133),"",SAMPLES_meta!I133)</f>
        <v/>
      </c>
      <c r="AE130" s="5" t="str">
        <f>IF(ISBLANK(SAMPLES_indiv!C133),"",SAMPLES_indiv!C133)</f>
        <v/>
      </c>
      <c r="AF130" s="5" t="str">
        <f>IF(ISBLANK(SAMPLES_indiv!D133),"",SAMPLES_indiv!D133)</f>
        <v/>
      </c>
      <c r="AG130" s="5" t="str">
        <f>IF(ISBLANK(SAMPLES_indiv!E133),"",SAMPLES_indiv!E133)</f>
        <v/>
      </c>
      <c r="AH130" s="5" t="str">
        <f>IF(ISBLANK(SAMPLES_indiv!F133),"",SAMPLES_indiv!F133)</f>
        <v/>
      </c>
      <c r="AI130" s="5" t="str">
        <f>IF(ISBLANK(SAMPLES_indiv!G133),"",SAMPLES_indiv!G133)</f>
        <v/>
      </c>
      <c r="AJ130" s="5" t="str">
        <f>IF(ISBLANK(SAMPLES_indiv!H133),"",SAMPLES_indiv!H133)</f>
        <v/>
      </c>
      <c r="AK130" s="5" t="str">
        <f>IF(ISBLANK(SAMPLES_indiv!I133),"",SAMPLES_indiv!I133)</f>
        <v/>
      </c>
      <c r="AL130" s="5" t="str">
        <f>IF(ISBLANK(SAMPLES_indiv!J133),"",SAMPLES_indiv!J133)</f>
        <v/>
      </c>
      <c r="AM130" s="5" t="str">
        <f>IF(ISBLANK(SAMPLES_indiv!K133),"",SAMPLES_indiv!K133)</f>
        <v/>
      </c>
      <c r="AN130" s="5" t="str">
        <f>IF(ISBLANK(SAMPLES_indiv!L133),"",SAMPLES_indiv!L133)</f>
        <v/>
      </c>
      <c r="AO130" s="5" t="str">
        <f>IF(ISBLANK(SAMPLES_indiv!M133),"",SAMPLES_indiv!M133)</f>
        <v/>
      </c>
      <c r="AP130" s="5" t="str">
        <f>IF(ISBLANK(SAMPLES_indiv!N133),"",SAMPLES_indiv!N133)</f>
        <v/>
      </c>
      <c r="AQ130" s="5" t="str">
        <f>IF(ISBLANK(SAMPLES_indiv!O133),"",SAMPLES_indiv!O133)</f>
        <v/>
      </c>
      <c r="AR130" s="5" t="str">
        <f>IF(ISBLANK(SAMPLES_indiv!P133),"",SAMPLES_indiv!P133)</f>
        <v/>
      </c>
      <c r="AS130" s="5" t="str">
        <f>IF(ISBLANK(SAMPLES_indiv!Q133),"",SAMPLES_indiv!Q133)</f>
        <v/>
      </c>
      <c r="AT130" s="5" t="str">
        <f>IF(ISBLANK(SAMPLES_indiv!R133),"",SAMPLES_indiv!R133)</f>
        <v/>
      </c>
      <c r="AU130" s="5" t="str">
        <f>IF(ISBLANK(SAMPLES_indiv!S133),"",SAMPLES_indiv!S133)</f>
        <v/>
      </c>
      <c r="AV130" s="5" t="str">
        <f>IF(ISBLANK(SAMPLES_indiv!T133),"",SAMPLES_indiv!T133)</f>
        <v/>
      </c>
      <c r="AW130" s="5" t="str">
        <f>IF(ISBLANK(SAMPLES_indiv!U133),"",SAMPLES_indiv!U133)</f>
        <v/>
      </c>
      <c r="AX130" s="5" t="str">
        <f>IF(ISBLANK(SAMPLES_indiv!V133),"",SAMPLES_indiv!V133)</f>
        <v/>
      </c>
      <c r="AY130" s="5" t="str">
        <f>IF(ISBLANK(SAMPLES_indiv!W133),"",SAMPLES_indiv!W133)</f>
        <v/>
      </c>
      <c r="AZ130" s="5" t="str">
        <f>IF(ISBLANK(SAMPLES_chemphys!C133),"",SAMPLES_chemphys!C133)</f>
        <v/>
      </c>
      <c r="BA130" s="5" t="str">
        <f>IF(ISBLANK(SAMPLES_chemphys!D133),"",SAMPLES_chemphys!D133)</f>
        <v/>
      </c>
      <c r="BB130" s="5" t="str">
        <f>IF(ISBLANK(SAMPLES_chemphys!E133),"",SAMPLES_chemphys!E133)</f>
        <v/>
      </c>
      <c r="BC130" s="5" t="str">
        <f>IF(ISBLANK(SAMPLES_chemphys!F133),"",SAMPLES_chemphys!F133)</f>
        <v/>
      </c>
      <c r="BD130" s="5" t="str">
        <f>IF(ISBLANK(SAMPLES_chemphys!G133),"",SAMPLES_chemphys!G133)</f>
        <v/>
      </c>
      <c r="BE130" s="5" t="str">
        <f>IF(ISBLANK(SAMPLES_chemphys!H133),"",SAMPLES_chemphys!H133)</f>
        <v/>
      </c>
      <c r="BF130" s="5" t="str">
        <f>IF(ISBLANK(SAMPLES_chemphys!I133),"",SAMPLES_chemphys!I133)</f>
        <v/>
      </c>
      <c r="BG130" s="5" t="str">
        <f>IF(ISBLANK(SAMPLES_chemphys!J133),"",SAMPLES_chemphys!J133)</f>
        <v/>
      </c>
      <c r="BH130" s="5" t="str">
        <f>IF(ISBLANK(SAMPLES_chemphys!K133),"",SAMPLES_chemphys!K133)</f>
        <v/>
      </c>
      <c r="BI130" s="5" t="str">
        <f>IF(ISBLANK(SAMPLES_chemphys!L133),"",SAMPLES_chemphys!L133)</f>
        <v/>
      </c>
      <c r="BJ130" s="5" t="str">
        <f>IF(ISBLANK(SAMPLES_chemphys!M133),"",SAMPLES_chemphys!M133)</f>
        <v/>
      </c>
      <c r="BK130" s="5" t="str">
        <f>IF(ISBLANK(SAMPLES_chemphys!N133),"",SAMPLES_chemphys!N133)</f>
        <v/>
      </c>
      <c r="BL130" s="5" t="str">
        <f>IF(ISBLANK(SAMPLES_chemphys!O133),"",SAMPLES_chemphys!O133)</f>
        <v/>
      </c>
      <c r="BM130" s="5" t="str">
        <f>IF(ISBLANK(SAMPLES_chemphys!P133),"",SAMPLES_chemphys!P133)</f>
        <v/>
      </c>
      <c r="BN130" s="5" t="str">
        <f>IF(ISBLANK(SAMPLES_chemphys!Q133),"",SAMPLES_chemphys!Q133)</f>
        <v/>
      </c>
      <c r="BO130" s="5" t="str">
        <f>IF(ISBLANK(SAMPLES_chemphys!R133),"",SAMPLES_chemphys!R133)</f>
        <v/>
      </c>
      <c r="BP130" s="5" t="str">
        <f>IF(ISBLANK(SAMPLES_chemphys!S133),"",SAMPLES_chemphys!S133)</f>
        <v/>
      </c>
      <c r="BQ130" s="5" t="str">
        <f>IF(ISBLANK(SAMPLES_chemphys!T133),"",SAMPLES_chemphys!T133)</f>
        <v/>
      </c>
      <c r="BR130" s="5" t="str">
        <f>IF(ISBLANK(SAMPLES_chemphys!U133),"",SAMPLES_chemphys!U133)</f>
        <v/>
      </c>
      <c r="BS130" s="5" t="str">
        <f>IF(ISBLANK(SAMPLES_chemphys!V133),"",SAMPLES_chemphys!V133)</f>
        <v/>
      </c>
      <c r="BT130" s="5" t="str">
        <f>IF(ISBLANK(SAMPLES_chemphys!W133),"",SAMPLES_chemphys!W133)</f>
        <v/>
      </c>
      <c r="BU130" s="5" t="str">
        <f>IF(ISBLANK(SAMPLES_chemphys!X133),"",SAMPLES_chemphys!X133)</f>
        <v/>
      </c>
      <c r="BV130" s="5" t="str">
        <f>IF(ISBLANK(SAMPLES_chemphys!Y133),"",SAMPLES_chemphys!Y133)</f>
        <v/>
      </c>
      <c r="BW130" s="5" t="str">
        <f>IF(ISBLANK(SAMPLES_chemphys!Z133),"",SAMPLES_chemphys!Z133)</f>
        <v/>
      </c>
      <c r="BX130" s="5" t="str">
        <f>IF(ISBLANK(SAMPLES_chemphys!AA133),"",SAMPLES_chemphys!AA133)</f>
        <v/>
      </c>
      <c r="BY130" s="5" t="str">
        <f>IF(ISBLANK(SAMPLES_chemphys!AB133),"",SAMPLES_chemphys!AB133)</f>
        <v/>
      </c>
      <c r="BZ130" s="5" t="str">
        <f>IF(ISBLANK(SAMPLES_chemphys!AC133),"",SAMPLES_chemphys!AC133)</f>
        <v/>
      </c>
      <c r="CA130" s="5" t="str">
        <f>IF(ISBLANK(SAMPLES_chemphys!AD133),"",SAMPLES_chemphys!AD133)</f>
        <v/>
      </c>
      <c r="CB130" s="5" t="str">
        <f>IF(ISBLANK(SAMPLES_chemphys!AE133),"",SAMPLES_chemphys!AE133)</f>
        <v/>
      </c>
      <c r="CC130" s="5" t="str">
        <f>IF(ISBLANK(SAMPLES_chemphys!AF133),"",SAMPLES_chemphys!AF133)</f>
        <v/>
      </c>
      <c r="CD130" s="5" t="str">
        <f>IF(ISBLANK(SAMPLES_chemphys!AG133),"",SAMPLES_chemphys!AG133)</f>
        <v/>
      </c>
      <c r="CE130" s="5" t="str">
        <f>IF(ISBLANK(SEQUENCING!Y133),"",SEQUENCING!Y133)</f>
        <v>YES</v>
      </c>
      <c r="CF130" s="5" t="str">
        <f>IF(ISBLANK(SEQUENCING!L133),"",SEQUENCING!L133)</f>
        <v/>
      </c>
      <c r="CG130" s="5" t="str">
        <f>IF(ISBLANK(SEQUENCING!M133),"",SEQUENCING!M133)</f>
        <v/>
      </c>
      <c r="CH130" s="5" t="str">
        <f>IF(ISBLANK(SEQUENCING!N133),"",SEQUENCING!N133)</f>
        <v/>
      </c>
      <c r="CI130" s="5" t="str">
        <f>IF(ISBLANK(SEQUENCING!O133),"",SEQUENCING!O133)</f>
        <v/>
      </c>
      <c r="CJ130" s="5" t="str">
        <f>IF(ISBLANK(SEQUENCING!P133),"",SEQUENCING!P133)</f>
        <v/>
      </c>
      <c r="CK130" s="5" t="str">
        <f>IF(ISBLANK(SEQUENCING!Q133),"",SEQUENCING!Q133)</f>
        <v/>
      </c>
      <c r="CL130" s="5" t="str">
        <f>IF(ISBLANK(SEQUENCING!R133),"",SEQUENCING!R133)</f>
        <v/>
      </c>
    </row>
    <row r="131" ht="14.25" customHeight="1">
      <c r="B131" s="5" t="str">
        <f>IF(ISBLANK(SAMPLES_general!B134),"",SAMPLES_general!B134)</f>
        <v/>
      </c>
      <c r="C131" s="5" t="str">
        <f>IF(ISBLANK(SAMPLES_general!C134),"",SAMPLES_general!C134)</f>
        <v/>
      </c>
      <c r="D131" s="5" t="str">
        <f>IF(ISBLANK(SAMPLES_general!D134),"",SAMPLES_general!D134)</f>
        <v/>
      </c>
      <c r="E131" s="5" t="str">
        <f>IF(ISBLANK(SAMPLES_general!E134),"",SAMPLES_general!E134)</f>
        <v/>
      </c>
      <c r="F131" s="5" t="str">
        <f>IF(ISBLANK(SAMPLES_general!F134),"",SAMPLES_general!F134)</f>
        <v/>
      </c>
      <c r="G131" s="5" t="str">
        <f>IF(ISBLANK(SAMPLES_general!G134),"",SAMPLES_general!G134)</f>
        <v/>
      </c>
      <c r="H131" s="5" t="str">
        <f>IF(ISBLANK(SAMPLES_general!I134),"",SAMPLES_general!I134)</f>
        <v/>
      </c>
      <c r="I131" s="5" t="str">
        <f>IF(ISBLANK(SAMPLES_general!J134),"",SAMPLES_general!J134)</f>
        <v/>
      </c>
      <c r="J131" s="5" t="str">
        <f>IF(ISBLANK(SAMPLES_general!K134),"",SAMPLES_general!K134)</f>
        <v/>
      </c>
      <c r="K131" s="5" t="str">
        <f>IF(ISBLANK(SAMPLES_general!L134),"",SAMPLES_general!L134)</f>
        <v/>
      </c>
      <c r="L131" s="5" t="str">
        <f>IF(ISBLANK(SAMPLES_general!M134),"",SAMPLES_general!M134)</f>
        <v/>
      </c>
      <c r="M131" s="5" t="str">
        <f>IF(ISBLANK(SAMPLES_general!N134),"",SAMPLES_general!N134)</f>
        <v/>
      </c>
      <c r="N131" s="5" t="str">
        <f>IF(ISBLANK(SAMPLES_general!O134),"",SAMPLES_general!O134)</f>
        <v/>
      </c>
      <c r="O131" s="5" t="str">
        <f>IF(ISBLANK(SAMPLES_general!P134),"",SAMPLES_general!P134)</f>
        <v/>
      </c>
      <c r="P131" s="5" t="str">
        <f>IF(ISBLANK(SAMPLES_general!Q134),"",SAMPLES_general!Q134)</f>
        <v/>
      </c>
      <c r="Q131" s="5" t="str">
        <f>IF(ISBLANK(SAMPLES_general!R134),"",SAMPLES_general!R134)</f>
        <v/>
      </c>
      <c r="R131" s="5" t="str">
        <f>IF(ISBLANK(SAMPLES_general!S134),"",SAMPLES_general!S134)</f>
        <v/>
      </c>
      <c r="S131" s="5" t="str">
        <f>IF(ISBLANK(SAMPLES_general!T134),"",SAMPLES_general!T134)</f>
        <v/>
      </c>
      <c r="T131" s="5" t="str">
        <f>IF(ISBLANK(SAMPLES_general!U134),"",SAMPLES_general!U134)</f>
        <v/>
      </c>
      <c r="U131" s="5" t="str">
        <f>IF(ISBLANK(SAMPLES_general!V134),"",SAMPLES_general!V134)</f>
        <v/>
      </c>
      <c r="V131" s="5" t="str">
        <f>IF(ISBLANK(SAMPLES_general!W134),"",SAMPLES_general!W134)</f>
        <v/>
      </c>
      <c r="W131" s="5" t="str">
        <f>IF(ISBLANK(SAMPLES_general!X134),"",SAMPLES_general!X134)</f>
        <v/>
      </c>
      <c r="X131" s="5" t="str">
        <f>IF(ISBLANK(SAMPLES_meta!C134),"",SAMPLES_meta!C134)</f>
        <v/>
      </c>
      <c r="Y131" s="5" t="str">
        <f>IF(ISBLANK(SAMPLES_meta!D134),"",SAMPLES_meta!D134)</f>
        <v xml:space="preserve">Aquaculture origin (domesticated)</v>
      </c>
      <c r="Z131" s="5" t="str">
        <f>IF(ISBLANK(SAMPLES_meta!E134),"",SAMPLES_meta!E134)</f>
        <v/>
      </c>
      <c r="AA131" s="5" t="str">
        <f>IF(ISBLANK(SAMPLES_meta!F134),"",SAMPLES_meta!F134)</f>
        <v/>
      </c>
      <c r="AB131" s="5" t="str">
        <f>IF(ISBLANK(SAMPLES_meta!G134),"",SAMPLES_meta!G134)</f>
        <v/>
      </c>
      <c r="AC131" s="5" t="str">
        <f>IF(ISBLANK(SAMPLES_meta!H134),"",SAMPLES_meta!H134)</f>
        <v/>
      </c>
      <c r="AD131" s="5" t="str">
        <f>IF(ISBLANK(SAMPLES_meta!I134),"",SAMPLES_meta!I134)</f>
        <v/>
      </c>
      <c r="AE131" s="5" t="str">
        <f>IF(ISBLANK(SAMPLES_indiv!C134),"",SAMPLES_indiv!C134)</f>
        <v/>
      </c>
      <c r="AF131" s="5" t="str">
        <f>IF(ISBLANK(SAMPLES_indiv!D134),"",SAMPLES_indiv!D134)</f>
        <v/>
      </c>
      <c r="AG131" s="5" t="str">
        <f>IF(ISBLANK(SAMPLES_indiv!E134),"",SAMPLES_indiv!E134)</f>
        <v/>
      </c>
      <c r="AH131" s="5" t="str">
        <f>IF(ISBLANK(SAMPLES_indiv!F134),"",SAMPLES_indiv!F134)</f>
        <v/>
      </c>
      <c r="AI131" s="5" t="str">
        <f>IF(ISBLANK(SAMPLES_indiv!G134),"",SAMPLES_indiv!G134)</f>
        <v/>
      </c>
      <c r="AJ131" s="5" t="str">
        <f>IF(ISBLANK(SAMPLES_indiv!H134),"",SAMPLES_indiv!H134)</f>
        <v/>
      </c>
      <c r="AK131" s="5" t="str">
        <f>IF(ISBLANK(SAMPLES_indiv!I134),"",SAMPLES_indiv!I134)</f>
        <v/>
      </c>
      <c r="AL131" s="5" t="str">
        <f>IF(ISBLANK(SAMPLES_indiv!J134),"",SAMPLES_indiv!J134)</f>
        <v/>
      </c>
      <c r="AM131" s="5" t="str">
        <f>IF(ISBLANK(SAMPLES_indiv!K134),"",SAMPLES_indiv!K134)</f>
        <v/>
      </c>
      <c r="AN131" s="5" t="str">
        <f>IF(ISBLANK(SAMPLES_indiv!L134),"",SAMPLES_indiv!L134)</f>
        <v/>
      </c>
      <c r="AO131" s="5" t="str">
        <f>IF(ISBLANK(SAMPLES_indiv!M134),"",SAMPLES_indiv!M134)</f>
        <v/>
      </c>
      <c r="AP131" s="5" t="str">
        <f>IF(ISBLANK(SAMPLES_indiv!N134),"",SAMPLES_indiv!N134)</f>
        <v/>
      </c>
      <c r="AQ131" s="5" t="str">
        <f>IF(ISBLANK(SAMPLES_indiv!O134),"",SAMPLES_indiv!O134)</f>
        <v/>
      </c>
      <c r="AR131" s="5" t="str">
        <f>IF(ISBLANK(SAMPLES_indiv!P134),"",SAMPLES_indiv!P134)</f>
        <v/>
      </c>
      <c r="AS131" s="5" t="str">
        <f>IF(ISBLANK(SAMPLES_indiv!Q134),"",SAMPLES_indiv!Q134)</f>
        <v/>
      </c>
      <c r="AT131" s="5" t="str">
        <f>IF(ISBLANK(SAMPLES_indiv!R134),"",SAMPLES_indiv!R134)</f>
        <v/>
      </c>
      <c r="AU131" s="5" t="str">
        <f>IF(ISBLANK(SAMPLES_indiv!S134),"",SAMPLES_indiv!S134)</f>
        <v/>
      </c>
      <c r="AV131" s="5" t="str">
        <f>IF(ISBLANK(SAMPLES_indiv!T134),"",SAMPLES_indiv!T134)</f>
        <v/>
      </c>
      <c r="AW131" s="5" t="str">
        <f>IF(ISBLANK(SAMPLES_indiv!U134),"",SAMPLES_indiv!U134)</f>
        <v/>
      </c>
      <c r="AX131" s="5" t="str">
        <f>IF(ISBLANK(SAMPLES_indiv!V134),"",SAMPLES_indiv!V134)</f>
        <v/>
      </c>
      <c r="AY131" s="5" t="str">
        <f>IF(ISBLANK(SAMPLES_indiv!W134),"",SAMPLES_indiv!W134)</f>
        <v/>
      </c>
      <c r="AZ131" s="5" t="str">
        <f>IF(ISBLANK(SAMPLES_chemphys!C134),"",SAMPLES_chemphys!C134)</f>
        <v/>
      </c>
      <c r="BA131" s="5" t="str">
        <f>IF(ISBLANK(SAMPLES_chemphys!D134),"",SAMPLES_chemphys!D134)</f>
        <v/>
      </c>
      <c r="BB131" s="5" t="str">
        <f>IF(ISBLANK(SAMPLES_chemphys!E134),"",SAMPLES_chemphys!E134)</f>
        <v/>
      </c>
      <c r="BC131" s="5" t="str">
        <f>IF(ISBLANK(SAMPLES_chemphys!F134),"",SAMPLES_chemphys!F134)</f>
        <v/>
      </c>
      <c r="BD131" s="5" t="str">
        <f>IF(ISBLANK(SAMPLES_chemphys!G134),"",SAMPLES_chemphys!G134)</f>
        <v/>
      </c>
      <c r="BE131" s="5" t="str">
        <f>IF(ISBLANK(SAMPLES_chemphys!H134),"",SAMPLES_chemphys!H134)</f>
        <v/>
      </c>
      <c r="BF131" s="5" t="str">
        <f>IF(ISBLANK(SAMPLES_chemphys!I134),"",SAMPLES_chemphys!I134)</f>
        <v/>
      </c>
      <c r="BG131" s="5" t="str">
        <f>IF(ISBLANK(SAMPLES_chemphys!J134),"",SAMPLES_chemphys!J134)</f>
        <v/>
      </c>
      <c r="BH131" s="5" t="str">
        <f>IF(ISBLANK(SAMPLES_chemphys!K134),"",SAMPLES_chemphys!K134)</f>
        <v/>
      </c>
      <c r="BI131" s="5" t="str">
        <f>IF(ISBLANK(SAMPLES_chemphys!L134),"",SAMPLES_chemphys!L134)</f>
        <v/>
      </c>
      <c r="BJ131" s="5" t="str">
        <f>IF(ISBLANK(SAMPLES_chemphys!M134),"",SAMPLES_chemphys!M134)</f>
        <v/>
      </c>
      <c r="BK131" s="5" t="str">
        <f>IF(ISBLANK(SAMPLES_chemphys!N134),"",SAMPLES_chemphys!N134)</f>
        <v/>
      </c>
      <c r="BL131" s="5" t="str">
        <f>IF(ISBLANK(SAMPLES_chemphys!O134),"",SAMPLES_chemphys!O134)</f>
        <v/>
      </c>
      <c r="BM131" s="5" t="str">
        <f>IF(ISBLANK(SAMPLES_chemphys!P134),"",SAMPLES_chemphys!P134)</f>
        <v/>
      </c>
      <c r="BN131" s="5" t="str">
        <f>IF(ISBLANK(SAMPLES_chemphys!Q134),"",SAMPLES_chemphys!Q134)</f>
        <v/>
      </c>
      <c r="BO131" s="5" t="str">
        <f>IF(ISBLANK(SAMPLES_chemphys!R134),"",SAMPLES_chemphys!R134)</f>
        <v/>
      </c>
      <c r="BP131" s="5" t="str">
        <f>IF(ISBLANK(SAMPLES_chemphys!S134),"",SAMPLES_chemphys!S134)</f>
        <v/>
      </c>
      <c r="BQ131" s="5" t="str">
        <f>IF(ISBLANK(SAMPLES_chemphys!T134),"",SAMPLES_chemphys!T134)</f>
        <v/>
      </c>
      <c r="BR131" s="5" t="str">
        <f>IF(ISBLANK(SAMPLES_chemphys!U134),"",SAMPLES_chemphys!U134)</f>
        <v/>
      </c>
      <c r="BS131" s="5" t="str">
        <f>IF(ISBLANK(SAMPLES_chemphys!V134),"",SAMPLES_chemphys!V134)</f>
        <v/>
      </c>
      <c r="BT131" s="5" t="str">
        <f>IF(ISBLANK(SAMPLES_chemphys!W134),"",SAMPLES_chemphys!W134)</f>
        <v/>
      </c>
      <c r="BU131" s="5" t="str">
        <f>IF(ISBLANK(SAMPLES_chemphys!X134),"",SAMPLES_chemphys!X134)</f>
        <v/>
      </c>
      <c r="BV131" s="5" t="str">
        <f>IF(ISBLANK(SAMPLES_chemphys!Y134),"",SAMPLES_chemphys!Y134)</f>
        <v/>
      </c>
      <c r="BW131" s="5" t="str">
        <f>IF(ISBLANK(SAMPLES_chemphys!Z134),"",SAMPLES_chemphys!Z134)</f>
        <v/>
      </c>
      <c r="BX131" s="5" t="str">
        <f>IF(ISBLANK(SAMPLES_chemphys!AA134),"",SAMPLES_chemphys!AA134)</f>
        <v/>
      </c>
      <c r="BY131" s="5" t="str">
        <f>IF(ISBLANK(SAMPLES_chemphys!AB134),"",SAMPLES_chemphys!AB134)</f>
        <v/>
      </c>
      <c r="BZ131" s="5" t="str">
        <f>IF(ISBLANK(SAMPLES_chemphys!AC134),"",SAMPLES_chemphys!AC134)</f>
        <v/>
      </c>
      <c r="CA131" s="5" t="str">
        <f>IF(ISBLANK(SAMPLES_chemphys!AD134),"",SAMPLES_chemphys!AD134)</f>
        <v/>
      </c>
      <c r="CB131" s="5" t="str">
        <f>IF(ISBLANK(SAMPLES_chemphys!AE134),"",SAMPLES_chemphys!AE134)</f>
        <v/>
      </c>
      <c r="CC131" s="5" t="str">
        <f>IF(ISBLANK(SAMPLES_chemphys!AF134),"",SAMPLES_chemphys!AF134)</f>
        <v/>
      </c>
      <c r="CD131" s="5" t="str">
        <f>IF(ISBLANK(SAMPLES_chemphys!AG134),"",SAMPLES_chemphys!AG134)</f>
        <v/>
      </c>
      <c r="CE131" s="5" t="str">
        <f>IF(ISBLANK(SEQUENCING!Y134),"",SEQUENCING!Y134)</f>
        <v>YES</v>
      </c>
      <c r="CF131" s="5" t="str">
        <f>IF(ISBLANK(SEQUENCING!L134),"",SEQUENCING!L134)</f>
        <v/>
      </c>
      <c r="CG131" s="5" t="str">
        <f>IF(ISBLANK(SEQUENCING!M134),"",SEQUENCING!M134)</f>
        <v/>
      </c>
      <c r="CH131" s="5" t="str">
        <f>IF(ISBLANK(SEQUENCING!N134),"",SEQUENCING!N134)</f>
        <v/>
      </c>
      <c r="CI131" s="5" t="str">
        <f>IF(ISBLANK(SEQUENCING!O134),"",SEQUENCING!O134)</f>
        <v/>
      </c>
      <c r="CJ131" s="5" t="str">
        <f>IF(ISBLANK(SEQUENCING!P134),"",SEQUENCING!P134)</f>
        <v/>
      </c>
      <c r="CK131" s="5" t="str">
        <f>IF(ISBLANK(SEQUENCING!Q134),"",SEQUENCING!Q134)</f>
        <v/>
      </c>
      <c r="CL131" s="5" t="str">
        <f>IF(ISBLANK(SEQUENCING!R134),"",SEQUENCING!R134)</f>
        <v/>
      </c>
    </row>
    <row r="132" ht="14.25" customHeight="1">
      <c r="B132" s="5" t="str">
        <f>IF(ISBLANK(SAMPLES_general!B135),"",SAMPLES_general!B135)</f>
        <v/>
      </c>
      <c r="C132" s="5" t="str">
        <f>IF(ISBLANK(SAMPLES_general!C135),"",SAMPLES_general!C135)</f>
        <v/>
      </c>
      <c r="D132" s="5" t="str">
        <f>IF(ISBLANK(SAMPLES_general!D135),"",SAMPLES_general!D135)</f>
        <v/>
      </c>
      <c r="E132" s="5" t="str">
        <f>IF(ISBLANK(SAMPLES_general!E135),"",SAMPLES_general!E135)</f>
        <v/>
      </c>
      <c r="F132" s="5" t="str">
        <f>IF(ISBLANK(SAMPLES_general!F135),"",SAMPLES_general!F135)</f>
        <v/>
      </c>
      <c r="G132" s="5" t="str">
        <f>IF(ISBLANK(SAMPLES_general!G135),"",SAMPLES_general!G135)</f>
        <v/>
      </c>
      <c r="H132" s="5" t="str">
        <f>IF(ISBLANK(SAMPLES_general!I135),"",SAMPLES_general!I135)</f>
        <v/>
      </c>
      <c r="I132" s="5" t="str">
        <f>IF(ISBLANK(SAMPLES_general!J135),"",SAMPLES_general!J135)</f>
        <v/>
      </c>
      <c r="J132" s="5" t="str">
        <f>IF(ISBLANK(SAMPLES_general!K135),"",SAMPLES_general!K135)</f>
        <v/>
      </c>
      <c r="K132" s="5" t="str">
        <f>IF(ISBLANK(SAMPLES_general!L135),"",SAMPLES_general!L135)</f>
        <v/>
      </c>
      <c r="L132" s="5" t="str">
        <f>IF(ISBLANK(SAMPLES_general!M135),"",SAMPLES_general!M135)</f>
        <v/>
      </c>
      <c r="M132" s="5" t="str">
        <f>IF(ISBLANK(SAMPLES_general!N135),"",SAMPLES_general!N135)</f>
        <v/>
      </c>
      <c r="N132" s="5" t="str">
        <f>IF(ISBLANK(SAMPLES_general!O135),"",SAMPLES_general!O135)</f>
        <v/>
      </c>
      <c r="O132" s="5" t="str">
        <f>IF(ISBLANK(SAMPLES_general!P135),"",SAMPLES_general!P135)</f>
        <v/>
      </c>
      <c r="P132" s="5" t="str">
        <f>IF(ISBLANK(SAMPLES_general!Q135),"",SAMPLES_general!Q135)</f>
        <v/>
      </c>
      <c r="Q132" s="5" t="str">
        <f>IF(ISBLANK(SAMPLES_general!R135),"",SAMPLES_general!R135)</f>
        <v/>
      </c>
      <c r="R132" s="5" t="str">
        <f>IF(ISBLANK(SAMPLES_general!S135),"",SAMPLES_general!S135)</f>
        <v/>
      </c>
      <c r="S132" s="5" t="str">
        <f>IF(ISBLANK(SAMPLES_general!T135),"",SAMPLES_general!T135)</f>
        <v/>
      </c>
      <c r="T132" s="5" t="str">
        <f>IF(ISBLANK(SAMPLES_general!U135),"",SAMPLES_general!U135)</f>
        <v/>
      </c>
      <c r="U132" s="5" t="str">
        <f>IF(ISBLANK(SAMPLES_general!V135),"",SAMPLES_general!V135)</f>
        <v/>
      </c>
      <c r="V132" s="5" t="str">
        <f>IF(ISBLANK(SAMPLES_general!W135),"",SAMPLES_general!W135)</f>
        <v/>
      </c>
      <c r="W132" s="5" t="str">
        <f>IF(ISBLANK(SAMPLES_general!X135),"",SAMPLES_general!X135)</f>
        <v/>
      </c>
      <c r="X132" s="5" t="str">
        <f>IF(ISBLANK(SAMPLES_meta!C135),"",SAMPLES_meta!C135)</f>
        <v/>
      </c>
      <c r="Y132" s="5" t="str">
        <f>IF(ISBLANK(SAMPLES_meta!D135),"",SAMPLES_meta!D135)</f>
        <v xml:space="preserve">Aquaculture origin (domesticated)</v>
      </c>
      <c r="Z132" s="5" t="str">
        <f>IF(ISBLANK(SAMPLES_meta!E135),"",SAMPLES_meta!E135)</f>
        <v/>
      </c>
      <c r="AA132" s="5" t="str">
        <f>IF(ISBLANK(SAMPLES_meta!F135),"",SAMPLES_meta!F135)</f>
        <v/>
      </c>
      <c r="AB132" s="5" t="str">
        <f>IF(ISBLANK(SAMPLES_meta!G135),"",SAMPLES_meta!G135)</f>
        <v/>
      </c>
      <c r="AC132" s="5" t="str">
        <f>IF(ISBLANK(SAMPLES_meta!H135),"",SAMPLES_meta!H135)</f>
        <v/>
      </c>
      <c r="AD132" s="5" t="str">
        <f>IF(ISBLANK(SAMPLES_meta!I135),"",SAMPLES_meta!I135)</f>
        <v/>
      </c>
      <c r="AE132" s="5" t="str">
        <f>IF(ISBLANK(SAMPLES_indiv!C135),"",SAMPLES_indiv!C135)</f>
        <v/>
      </c>
      <c r="AF132" s="5" t="str">
        <f>IF(ISBLANK(SAMPLES_indiv!D135),"",SAMPLES_indiv!D135)</f>
        <v/>
      </c>
      <c r="AG132" s="5" t="str">
        <f>IF(ISBLANK(SAMPLES_indiv!E135),"",SAMPLES_indiv!E135)</f>
        <v/>
      </c>
      <c r="AH132" s="5" t="str">
        <f>IF(ISBLANK(SAMPLES_indiv!F135),"",SAMPLES_indiv!F135)</f>
        <v/>
      </c>
      <c r="AI132" s="5" t="str">
        <f>IF(ISBLANK(SAMPLES_indiv!G135),"",SAMPLES_indiv!G135)</f>
        <v/>
      </c>
      <c r="AJ132" s="5" t="str">
        <f>IF(ISBLANK(SAMPLES_indiv!H135),"",SAMPLES_indiv!H135)</f>
        <v/>
      </c>
      <c r="AK132" s="5" t="str">
        <f>IF(ISBLANK(SAMPLES_indiv!I135),"",SAMPLES_indiv!I135)</f>
        <v/>
      </c>
      <c r="AL132" s="5" t="str">
        <f>IF(ISBLANK(SAMPLES_indiv!J135),"",SAMPLES_indiv!J135)</f>
        <v/>
      </c>
      <c r="AM132" s="5" t="str">
        <f>IF(ISBLANK(SAMPLES_indiv!K135),"",SAMPLES_indiv!K135)</f>
        <v/>
      </c>
      <c r="AN132" s="5" t="str">
        <f>IF(ISBLANK(SAMPLES_indiv!L135),"",SAMPLES_indiv!L135)</f>
        <v/>
      </c>
      <c r="AO132" s="5" t="str">
        <f>IF(ISBLANK(SAMPLES_indiv!M135),"",SAMPLES_indiv!M135)</f>
        <v/>
      </c>
      <c r="AP132" s="5" t="str">
        <f>IF(ISBLANK(SAMPLES_indiv!N135),"",SAMPLES_indiv!N135)</f>
        <v/>
      </c>
      <c r="AQ132" s="5" t="str">
        <f>IF(ISBLANK(SAMPLES_indiv!O135),"",SAMPLES_indiv!O135)</f>
        <v/>
      </c>
      <c r="AR132" s="5" t="str">
        <f>IF(ISBLANK(SAMPLES_indiv!P135),"",SAMPLES_indiv!P135)</f>
        <v/>
      </c>
      <c r="AS132" s="5" t="str">
        <f>IF(ISBLANK(SAMPLES_indiv!Q135),"",SAMPLES_indiv!Q135)</f>
        <v/>
      </c>
      <c r="AT132" s="5" t="str">
        <f>IF(ISBLANK(SAMPLES_indiv!R135),"",SAMPLES_indiv!R135)</f>
        <v/>
      </c>
      <c r="AU132" s="5" t="str">
        <f>IF(ISBLANK(SAMPLES_indiv!S135),"",SAMPLES_indiv!S135)</f>
        <v/>
      </c>
      <c r="AV132" s="5" t="str">
        <f>IF(ISBLANK(SAMPLES_indiv!T135),"",SAMPLES_indiv!T135)</f>
        <v/>
      </c>
      <c r="AW132" s="5" t="str">
        <f>IF(ISBLANK(SAMPLES_indiv!U135),"",SAMPLES_indiv!U135)</f>
        <v/>
      </c>
      <c r="AX132" s="5" t="str">
        <f>IF(ISBLANK(SAMPLES_indiv!V135),"",SAMPLES_indiv!V135)</f>
        <v/>
      </c>
      <c r="AY132" s="5" t="str">
        <f>IF(ISBLANK(SAMPLES_indiv!W135),"",SAMPLES_indiv!W135)</f>
        <v/>
      </c>
      <c r="AZ132" s="5" t="str">
        <f>IF(ISBLANK(SAMPLES_chemphys!C135),"",SAMPLES_chemphys!C135)</f>
        <v/>
      </c>
      <c r="BA132" s="5" t="str">
        <f>IF(ISBLANK(SAMPLES_chemphys!D135),"",SAMPLES_chemphys!D135)</f>
        <v/>
      </c>
      <c r="BB132" s="5" t="str">
        <f>IF(ISBLANK(SAMPLES_chemphys!E135),"",SAMPLES_chemphys!E135)</f>
        <v/>
      </c>
      <c r="BC132" s="5" t="str">
        <f>IF(ISBLANK(SAMPLES_chemphys!F135),"",SAMPLES_chemphys!F135)</f>
        <v/>
      </c>
      <c r="BD132" s="5" t="str">
        <f>IF(ISBLANK(SAMPLES_chemphys!G135),"",SAMPLES_chemphys!G135)</f>
        <v/>
      </c>
      <c r="BE132" s="5" t="str">
        <f>IF(ISBLANK(SAMPLES_chemphys!H135),"",SAMPLES_chemphys!H135)</f>
        <v/>
      </c>
      <c r="BF132" s="5" t="str">
        <f>IF(ISBLANK(SAMPLES_chemphys!I135),"",SAMPLES_chemphys!I135)</f>
        <v/>
      </c>
      <c r="BG132" s="5" t="str">
        <f>IF(ISBLANK(SAMPLES_chemphys!J135),"",SAMPLES_chemphys!J135)</f>
        <v/>
      </c>
      <c r="BH132" s="5" t="str">
        <f>IF(ISBLANK(SAMPLES_chemphys!K135),"",SAMPLES_chemphys!K135)</f>
        <v/>
      </c>
      <c r="BI132" s="5" t="str">
        <f>IF(ISBLANK(SAMPLES_chemphys!L135),"",SAMPLES_chemphys!L135)</f>
        <v/>
      </c>
      <c r="BJ132" s="5" t="str">
        <f>IF(ISBLANK(SAMPLES_chemphys!M135),"",SAMPLES_chemphys!M135)</f>
        <v/>
      </c>
      <c r="BK132" s="5" t="str">
        <f>IF(ISBLANK(SAMPLES_chemphys!N135),"",SAMPLES_chemphys!N135)</f>
        <v/>
      </c>
      <c r="BL132" s="5" t="str">
        <f>IF(ISBLANK(SAMPLES_chemphys!O135),"",SAMPLES_chemphys!O135)</f>
        <v/>
      </c>
      <c r="BM132" s="5" t="str">
        <f>IF(ISBLANK(SAMPLES_chemphys!P135),"",SAMPLES_chemphys!P135)</f>
        <v/>
      </c>
      <c r="BN132" s="5" t="str">
        <f>IF(ISBLANK(SAMPLES_chemphys!Q135),"",SAMPLES_chemphys!Q135)</f>
        <v/>
      </c>
      <c r="BO132" s="5" t="str">
        <f>IF(ISBLANK(SAMPLES_chemphys!R135),"",SAMPLES_chemphys!R135)</f>
        <v/>
      </c>
      <c r="BP132" s="5" t="str">
        <f>IF(ISBLANK(SAMPLES_chemphys!S135),"",SAMPLES_chemphys!S135)</f>
        <v/>
      </c>
      <c r="BQ132" s="5" t="str">
        <f>IF(ISBLANK(SAMPLES_chemphys!T135),"",SAMPLES_chemphys!T135)</f>
        <v/>
      </c>
      <c r="BR132" s="5" t="str">
        <f>IF(ISBLANK(SAMPLES_chemphys!U135),"",SAMPLES_chemphys!U135)</f>
        <v/>
      </c>
      <c r="BS132" s="5" t="str">
        <f>IF(ISBLANK(SAMPLES_chemphys!V135),"",SAMPLES_chemphys!V135)</f>
        <v/>
      </c>
      <c r="BT132" s="5" t="str">
        <f>IF(ISBLANK(SAMPLES_chemphys!W135),"",SAMPLES_chemphys!W135)</f>
        <v/>
      </c>
      <c r="BU132" s="5" t="str">
        <f>IF(ISBLANK(SAMPLES_chemphys!X135),"",SAMPLES_chemphys!X135)</f>
        <v/>
      </c>
      <c r="BV132" s="5" t="str">
        <f>IF(ISBLANK(SAMPLES_chemphys!Y135),"",SAMPLES_chemphys!Y135)</f>
        <v/>
      </c>
      <c r="BW132" s="5" t="str">
        <f>IF(ISBLANK(SAMPLES_chemphys!Z135),"",SAMPLES_chemphys!Z135)</f>
        <v/>
      </c>
      <c r="BX132" s="5" t="str">
        <f>IF(ISBLANK(SAMPLES_chemphys!AA135),"",SAMPLES_chemphys!AA135)</f>
        <v/>
      </c>
      <c r="BY132" s="5" t="str">
        <f>IF(ISBLANK(SAMPLES_chemphys!AB135),"",SAMPLES_chemphys!AB135)</f>
        <v/>
      </c>
      <c r="BZ132" s="5" t="str">
        <f>IF(ISBLANK(SAMPLES_chemphys!AC135),"",SAMPLES_chemphys!AC135)</f>
        <v/>
      </c>
      <c r="CA132" s="5" t="str">
        <f>IF(ISBLANK(SAMPLES_chemphys!AD135),"",SAMPLES_chemphys!AD135)</f>
        <v/>
      </c>
      <c r="CB132" s="5" t="str">
        <f>IF(ISBLANK(SAMPLES_chemphys!AE135),"",SAMPLES_chemphys!AE135)</f>
        <v/>
      </c>
      <c r="CC132" s="5" t="str">
        <f>IF(ISBLANK(SAMPLES_chemphys!AF135),"",SAMPLES_chemphys!AF135)</f>
        <v/>
      </c>
      <c r="CD132" s="5" t="str">
        <f>IF(ISBLANK(SAMPLES_chemphys!AG135),"",SAMPLES_chemphys!AG135)</f>
        <v/>
      </c>
      <c r="CE132" s="5" t="str">
        <f>IF(ISBLANK(SEQUENCING!Y135),"",SEQUENCING!Y135)</f>
        <v>YES</v>
      </c>
      <c r="CF132" s="5" t="str">
        <f>IF(ISBLANK(SEQUENCING!L135),"",SEQUENCING!L135)</f>
        <v/>
      </c>
      <c r="CG132" s="5" t="str">
        <f>IF(ISBLANK(SEQUENCING!M135),"",SEQUENCING!M135)</f>
        <v/>
      </c>
      <c r="CH132" s="5" t="str">
        <f>IF(ISBLANK(SEQUENCING!N135),"",SEQUENCING!N135)</f>
        <v/>
      </c>
      <c r="CI132" s="5" t="str">
        <f>IF(ISBLANK(SEQUENCING!O135),"",SEQUENCING!O135)</f>
        <v/>
      </c>
      <c r="CJ132" s="5" t="str">
        <f>IF(ISBLANK(SEQUENCING!P135),"",SEQUENCING!P135)</f>
        <v/>
      </c>
      <c r="CK132" s="5" t="str">
        <f>IF(ISBLANK(SEQUENCING!Q135),"",SEQUENCING!Q135)</f>
        <v/>
      </c>
      <c r="CL132" s="5" t="str">
        <f>IF(ISBLANK(SEQUENCING!R135),"",SEQUENCING!R135)</f>
        <v/>
      </c>
    </row>
    <row r="133" ht="14.25" customHeight="1">
      <c r="B133" s="5" t="str">
        <f>IF(ISBLANK(SAMPLES_general!B136),"",SAMPLES_general!B136)</f>
        <v/>
      </c>
      <c r="C133" s="5" t="str">
        <f>IF(ISBLANK(SAMPLES_general!C136),"",SAMPLES_general!C136)</f>
        <v/>
      </c>
      <c r="D133" s="5" t="str">
        <f>IF(ISBLANK(SAMPLES_general!D136),"",SAMPLES_general!D136)</f>
        <v/>
      </c>
      <c r="E133" s="5" t="str">
        <f>IF(ISBLANK(SAMPLES_general!E136),"",SAMPLES_general!E136)</f>
        <v/>
      </c>
      <c r="F133" s="5" t="str">
        <f>IF(ISBLANK(SAMPLES_general!F136),"",SAMPLES_general!F136)</f>
        <v/>
      </c>
      <c r="G133" s="5" t="str">
        <f>IF(ISBLANK(SAMPLES_general!G136),"",SAMPLES_general!G136)</f>
        <v/>
      </c>
      <c r="H133" s="5" t="str">
        <f>IF(ISBLANK(SAMPLES_general!I136),"",SAMPLES_general!I136)</f>
        <v/>
      </c>
      <c r="I133" s="5" t="str">
        <f>IF(ISBLANK(SAMPLES_general!J136),"",SAMPLES_general!J136)</f>
        <v/>
      </c>
      <c r="J133" s="5" t="str">
        <f>IF(ISBLANK(SAMPLES_general!K136),"",SAMPLES_general!K136)</f>
        <v/>
      </c>
      <c r="K133" s="5" t="str">
        <f>IF(ISBLANK(SAMPLES_general!L136),"",SAMPLES_general!L136)</f>
        <v/>
      </c>
      <c r="L133" s="5" t="str">
        <f>IF(ISBLANK(SAMPLES_general!M136),"",SAMPLES_general!M136)</f>
        <v/>
      </c>
      <c r="M133" s="5" t="str">
        <f>IF(ISBLANK(SAMPLES_general!N136),"",SAMPLES_general!N136)</f>
        <v/>
      </c>
      <c r="N133" s="5" t="str">
        <f>IF(ISBLANK(SAMPLES_general!O136),"",SAMPLES_general!O136)</f>
        <v/>
      </c>
      <c r="O133" s="5" t="str">
        <f>IF(ISBLANK(SAMPLES_general!P136),"",SAMPLES_general!P136)</f>
        <v/>
      </c>
      <c r="P133" s="5" t="str">
        <f>IF(ISBLANK(SAMPLES_general!Q136),"",SAMPLES_general!Q136)</f>
        <v/>
      </c>
      <c r="Q133" s="5" t="str">
        <f>IF(ISBLANK(SAMPLES_general!R136),"",SAMPLES_general!R136)</f>
        <v/>
      </c>
      <c r="R133" s="5" t="str">
        <f>IF(ISBLANK(SAMPLES_general!S136),"",SAMPLES_general!S136)</f>
        <v/>
      </c>
      <c r="S133" s="5" t="str">
        <f>IF(ISBLANK(SAMPLES_general!T136),"",SAMPLES_general!T136)</f>
        <v/>
      </c>
      <c r="T133" s="5" t="str">
        <f>IF(ISBLANK(SAMPLES_general!U136),"",SAMPLES_general!U136)</f>
        <v/>
      </c>
      <c r="U133" s="5" t="str">
        <f>IF(ISBLANK(SAMPLES_general!V136),"",SAMPLES_general!V136)</f>
        <v/>
      </c>
      <c r="V133" s="5" t="str">
        <f>IF(ISBLANK(SAMPLES_general!W136),"",SAMPLES_general!W136)</f>
        <v/>
      </c>
      <c r="W133" s="5" t="str">
        <f>IF(ISBLANK(SAMPLES_general!X136),"",SAMPLES_general!X136)</f>
        <v/>
      </c>
      <c r="X133" s="5" t="str">
        <f>IF(ISBLANK(SAMPLES_meta!C136),"",SAMPLES_meta!C136)</f>
        <v/>
      </c>
      <c r="Y133" s="5" t="str">
        <f>IF(ISBLANK(SAMPLES_meta!D136),"",SAMPLES_meta!D136)</f>
        <v xml:space="preserve">Aquaculture origin (domesticated)</v>
      </c>
      <c r="Z133" s="5" t="str">
        <f>IF(ISBLANK(SAMPLES_meta!E136),"",SAMPLES_meta!E136)</f>
        <v/>
      </c>
      <c r="AA133" s="5" t="str">
        <f>IF(ISBLANK(SAMPLES_meta!F136),"",SAMPLES_meta!F136)</f>
        <v/>
      </c>
      <c r="AB133" s="5" t="str">
        <f>IF(ISBLANK(SAMPLES_meta!G136),"",SAMPLES_meta!G136)</f>
        <v/>
      </c>
      <c r="AC133" s="5" t="str">
        <f>IF(ISBLANK(SAMPLES_meta!H136),"",SAMPLES_meta!H136)</f>
        <v/>
      </c>
      <c r="AD133" s="5" t="str">
        <f>IF(ISBLANK(SAMPLES_meta!I136),"",SAMPLES_meta!I136)</f>
        <v/>
      </c>
      <c r="AE133" s="5" t="str">
        <f>IF(ISBLANK(SAMPLES_indiv!C136),"",SAMPLES_indiv!C136)</f>
        <v/>
      </c>
      <c r="AF133" s="5" t="str">
        <f>IF(ISBLANK(SAMPLES_indiv!D136),"",SAMPLES_indiv!D136)</f>
        <v/>
      </c>
      <c r="AG133" s="5" t="str">
        <f>IF(ISBLANK(SAMPLES_indiv!E136),"",SAMPLES_indiv!E136)</f>
        <v/>
      </c>
      <c r="AH133" s="5" t="str">
        <f>IF(ISBLANK(SAMPLES_indiv!F136),"",SAMPLES_indiv!F136)</f>
        <v/>
      </c>
      <c r="AI133" s="5" t="str">
        <f>IF(ISBLANK(SAMPLES_indiv!G136),"",SAMPLES_indiv!G136)</f>
        <v/>
      </c>
      <c r="AJ133" s="5" t="str">
        <f>IF(ISBLANK(SAMPLES_indiv!H136),"",SAMPLES_indiv!H136)</f>
        <v/>
      </c>
      <c r="AK133" s="5" t="str">
        <f>IF(ISBLANK(SAMPLES_indiv!I136),"",SAMPLES_indiv!I136)</f>
        <v/>
      </c>
      <c r="AL133" s="5" t="str">
        <f>IF(ISBLANK(SAMPLES_indiv!J136),"",SAMPLES_indiv!J136)</f>
        <v/>
      </c>
      <c r="AM133" s="5" t="str">
        <f>IF(ISBLANK(SAMPLES_indiv!K136),"",SAMPLES_indiv!K136)</f>
        <v/>
      </c>
      <c r="AN133" s="5" t="str">
        <f>IF(ISBLANK(SAMPLES_indiv!L136),"",SAMPLES_indiv!L136)</f>
        <v/>
      </c>
      <c r="AO133" s="5" t="str">
        <f>IF(ISBLANK(SAMPLES_indiv!M136),"",SAMPLES_indiv!M136)</f>
        <v/>
      </c>
      <c r="AP133" s="5" t="str">
        <f>IF(ISBLANK(SAMPLES_indiv!N136),"",SAMPLES_indiv!N136)</f>
        <v/>
      </c>
      <c r="AQ133" s="5" t="str">
        <f>IF(ISBLANK(SAMPLES_indiv!O136),"",SAMPLES_indiv!O136)</f>
        <v/>
      </c>
      <c r="AR133" s="5" t="str">
        <f>IF(ISBLANK(SAMPLES_indiv!P136),"",SAMPLES_indiv!P136)</f>
        <v/>
      </c>
      <c r="AS133" s="5" t="str">
        <f>IF(ISBLANK(SAMPLES_indiv!Q136),"",SAMPLES_indiv!Q136)</f>
        <v/>
      </c>
      <c r="AT133" s="5" t="str">
        <f>IF(ISBLANK(SAMPLES_indiv!R136),"",SAMPLES_indiv!R136)</f>
        <v/>
      </c>
      <c r="AU133" s="5" t="str">
        <f>IF(ISBLANK(SAMPLES_indiv!S136),"",SAMPLES_indiv!S136)</f>
        <v/>
      </c>
      <c r="AV133" s="5" t="str">
        <f>IF(ISBLANK(SAMPLES_indiv!T136),"",SAMPLES_indiv!T136)</f>
        <v/>
      </c>
      <c r="AW133" s="5" t="str">
        <f>IF(ISBLANK(SAMPLES_indiv!U136),"",SAMPLES_indiv!U136)</f>
        <v/>
      </c>
      <c r="AX133" s="5" t="str">
        <f>IF(ISBLANK(SAMPLES_indiv!V136),"",SAMPLES_indiv!V136)</f>
        <v/>
      </c>
      <c r="AY133" s="5" t="str">
        <f>IF(ISBLANK(SAMPLES_indiv!W136),"",SAMPLES_indiv!W136)</f>
        <v/>
      </c>
      <c r="AZ133" s="5" t="str">
        <f>IF(ISBLANK(SAMPLES_chemphys!C136),"",SAMPLES_chemphys!C136)</f>
        <v/>
      </c>
      <c r="BA133" s="5" t="str">
        <f>IF(ISBLANK(SAMPLES_chemphys!D136),"",SAMPLES_chemphys!D136)</f>
        <v/>
      </c>
      <c r="BB133" s="5" t="str">
        <f>IF(ISBLANK(SAMPLES_chemphys!E136),"",SAMPLES_chemphys!E136)</f>
        <v/>
      </c>
      <c r="BC133" s="5" t="str">
        <f>IF(ISBLANK(SAMPLES_chemphys!F136),"",SAMPLES_chemphys!F136)</f>
        <v/>
      </c>
      <c r="BD133" s="5" t="str">
        <f>IF(ISBLANK(SAMPLES_chemphys!G136),"",SAMPLES_chemphys!G136)</f>
        <v/>
      </c>
      <c r="BE133" s="5" t="str">
        <f>IF(ISBLANK(SAMPLES_chemphys!H136),"",SAMPLES_chemphys!H136)</f>
        <v/>
      </c>
      <c r="BF133" s="5" t="str">
        <f>IF(ISBLANK(SAMPLES_chemphys!I136),"",SAMPLES_chemphys!I136)</f>
        <v/>
      </c>
      <c r="BG133" s="5" t="str">
        <f>IF(ISBLANK(SAMPLES_chemphys!J136),"",SAMPLES_chemphys!J136)</f>
        <v/>
      </c>
      <c r="BH133" s="5" t="str">
        <f>IF(ISBLANK(SAMPLES_chemphys!K136),"",SAMPLES_chemphys!K136)</f>
        <v/>
      </c>
      <c r="BI133" s="5" t="str">
        <f>IF(ISBLANK(SAMPLES_chemphys!L136),"",SAMPLES_chemphys!L136)</f>
        <v/>
      </c>
      <c r="BJ133" s="5" t="str">
        <f>IF(ISBLANK(SAMPLES_chemphys!M136),"",SAMPLES_chemphys!M136)</f>
        <v/>
      </c>
      <c r="BK133" s="5" t="str">
        <f>IF(ISBLANK(SAMPLES_chemphys!N136),"",SAMPLES_chemphys!N136)</f>
        <v/>
      </c>
      <c r="BL133" s="5" t="str">
        <f>IF(ISBLANK(SAMPLES_chemphys!O136),"",SAMPLES_chemphys!O136)</f>
        <v/>
      </c>
      <c r="BM133" s="5" t="str">
        <f>IF(ISBLANK(SAMPLES_chemphys!P136),"",SAMPLES_chemphys!P136)</f>
        <v/>
      </c>
      <c r="BN133" s="5" t="str">
        <f>IF(ISBLANK(SAMPLES_chemphys!Q136),"",SAMPLES_chemphys!Q136)</f>
        <v/>
      </c>
      <c r="BO133" s="5" t="str">
        <f>IF(ISBLANK(SAMPLES_chemphys!R136),"",SAMPLES_chemphys!R136)</f>
        <v/>
      </c>
      <c r="BP133" s="5" t="str">
        <f>IF(ISBLANK(SAMPLES_chemphys!S136),"",SAMPLES_chemphys!S136)</f>
        <v/>
      </c>
      <c r="BQ133" s="5" t="str">
        <f>IF(ISBLANK(SAMPLES_chemphys!T136),"",SAMPLES_chemphys!T136)</f>
        <v/>
      </c>
      <c r="BR133" s="5" t="str">
        <f>IF(ISBLANK(SAMPLES_chemphys!U136),"",SAMPLES_chemphys!U136)</f>
        <v/>
      </c>
      <c r="BS133" s="5" t="str">
        <f>IF(ISBLANK(SAMPLES_chemphys!V136),"",SAMPLES_chemphys!V136)</f>
        <v/>
      </c>
      <c r="BT133" s="5" t="str">
        <f>IF(ISBLANK(SAMPLES_chemphys!W136),"",SAMPLES_chemphys!W136)</f>
        <v/>
      </c>
      <c r="BU133" s="5" t="str">
        <f>IF(ISBLANK(SAMPLES_chemphys!X136),"",SAMPLES_chemphys!X136)</f>
        <v/>
      </c>
      <c r="BV133" s="5" t="str">
        <f>IF(ISBLANK(SAMPLES_chemphys!Y136),"",SAMPLES_chemphys!Y136)</f>
        <v/>
      </c>
      <c r="BW133" s="5" t="str">
        <f>IF(ISBLANK(SAMPLES_chemphys!Z136),"",SAMPLES_chemphys!Z136)</f>
        <v/>
      </c>
      <c r="BX133" s="5" t="str">
        <f>IF(ISBLANK(SAMPLES_chemphys!AA136),"",SAMPLES_chemphys!AA136)</f>
        <v/>
      </c>
      <c r="BY133" s="5" t="str">
        <f>IF(ISBLANK(SAMPLES_chemphys!AB136),"",SAMPLES_chemphys!AB136)</f>
        <v/>
      </c>
      <c r="BZ133" s="5" t="str">
        <f>IF(ISBLANK(SAMPLES_chemphys!AC136),"",SAMPLES_chemphys!AC136)</f>
        <v/>
      </c>
      <c r="CA133" s="5" t="str">
        <f>IF(ISBLANK(SAMPLES_chemphys!AD136),"",SAMPLES_chemphys!AD136)</f>
        <v/>
      </c>
      <c r="CB133" s="5" t="str">
        <f>IF(ISBLANK(SAMPLES_chemphys!AE136),"",SAMPLES_chemphys!AE136)</f>
        <v/>
      </c>
      <c r="CC133" s="5" t="str">
        <f>IF(ISBLANK(SAMPLES_chemphys!AF136),"",SAMPLES_chemphys!AF136)</f>
        <v/>
      </c>
      <c r="CD133" s="5" t="str">
        <f>IF(ISBLANK(SAMPLES_chemphys!AG136),"",SAMPLES_chemphys!AG136)</f>
        <v/>
      </c>
      <c r="CE133" s="5" t="str">
        <f>IF(ISBLANK(SEQUENCING!Y136),"",SEQUENCING!Y136)</f>
        <v>YES</v>
      </c>
      <c r="CF133" s="5" t="str">
        <f>IF(ISBLANK(SEQUENCING!L136),"",SEQUENCING!L136)</f>
        <v/>
      </c>
      <c r="CG133" s="5" t="str">
        <f>IF(ISBLANK(SEQUENCING!M136),"",SEQUENCING!M136)</f>
        <v/>
      </c>
      <c r="CH133" s="5" t="str">
        <f>IF(ISBLANK(SEQUENCING!N136),"",SEQUENCING!N136)</f>
        <v/>
      </c>
      <c r="CI133" s="5" t="str">
        <f>IF(ISBLANK(SEQUENCING!O136),"",SEQUENCING!O136)</f>
        <v/>
      </c>
      <c r="CJ133" s="5" t="str">
        <f>IF(ISBLANK(SEQUENCING!P136),"",SEQUENCING!P136)</f>
        <v/>
      </c>
      <c r="CK133" s="5" t="str">
        <f>IF(ISBLANK(SEQUENCING!Q136),"",SEQUENCING!Q136)</f>
        <v/>
      </c>
      <c r="CL133" s="5" t="str">
        <f>IF(ISBLANK(SEQUENCING!R136),"",SEQUENCING!R136)</f>
        <v/>
      </c>
    </row>
    <row r="134" ht="14.25" customHeight="1">
      <c r="B134" s="5" t="str">
        <f>IF(ISBLANK(SAMPLES_general!B137),"",SAMPLES_general!B137)</f>
        <v/>
      </c>
      <c r="C134" s="5" t="str">
        <f>IF(ISBLANK(SAMPLES_general!C137),"",SAMPLES_general!C137)</f>
        <v/>
      </c>
      <c r="D134" s="5" t="str">
        <f>IF(ISBLANK(SAMPLES_general!D137),"",SAMPLES_general!D137)</f>
        <v/>
      </c>
      <c r="E134" s="5" t="str">
        <f>IF(ISBLANK(SAMPLES_general!E137),"",SAMPLES_general!E137)</f>
        <v/>
      </c>
      <c r="F134" s="5" t="str">
        <f>IF(ISBLANK(SAMPLES_general!F137),"",SAMPLES_general!F137)</f>
        <v/>
      </c>
      <c r="G134" s="5" t="str">
        <f>IF(ISBLANK(SAMPLES_general!G137),"",SAMPLES_general!G137)</f>
        <v/>
      </c>
      <c r="H134" s="5" t="str">
        <f>IF(ISBLANK(SAMPLES_general!I137),"",SAMPLES_general!I137)</f>
        <v/>
      </c>
      <c r="I134" s="5" t="str">
        <f>IF(ISBLANK(SAMPLES_general!J137),"",SAMPLES_general!J137)</f>
        <v/>
      </c>
      <c r="J134" s="5" t="str">
        <f>IF(ISBLANK(SAMPLES_general!K137),"",SAMPLES_general!K137)</f>
        <v/>
      </c>
      <c r="K134" s="5" t="str">
        <f>IF(ISBLANK(SAMPLES_general!L137),"",SAMPLES_general!L137)</f>
        <v/>
      </c>
      <c r="L134" s="5" t="str">
        <f>IF(ISBLANK(SAMPLES_general!M137),"",SAMPLES_general!M137)</f>
        <v/>
      </c>
      <c r="M134" s="5" t="str">
        <f>IF(ISBLANK(SAMPLES_general!N137),"",SAMPLES_general!N137)</f>
        <v/>
      </c>
      <c r="N134" s="5" t="str">
        <f>IF(ISBLANK(SAMPLES_general!O137),"",SAMPLES_general!O137)</f>
        <v/>
      </c>
      <c r="O134" s="5" t="str">
        <f>IF(ISBLANK(SAMPLES_general!P137),"",SAMPLES_general!P137)</f>
        <v/>
      </c>
      <c r="P134" s="5" t="str">
        <f>IF(ISBLANK(SAMPLES_general!Q137),"",SAMPLES_general!Q137)</f>
        <v/>
      </c>
      <c r="Q134" s="5" t="str">
        <f>IF(ISBLANK(SAMPLES_general!R137),"",SAMPLES_general!R137)</f>
        <v/>
      </c>
      <c r="R134" s="5" t="str">
        <f>IF(ISBLANK(SAMPLES_general!S137),"",SAMPLES_general!S137)</f>
        <v/>
      </c>
      <c r="S134" s="5" t="str">
        <f>IF(ISBLANK(SAMPLES_general!T137),"",SAMPLES_general!T137)</f>
        <v/>
      </c>
      <c r="T134" s="5" t="str">
        <f>IF(ISBLANK(SAMPLES_general!U137),"",SAMPLES_general!U137)</f>
        <v/>
      </c>
      <c r="U134" s="5" t="str">
        <f>IF(ISBLANK(SAMPLES_general!V137),"",SAMPLES_general!V137)</f>
        <v/>
      </c>
      <c r="V134" s="5" t="str">
        <f>IF(ISBLANK(SAMPLES_general!W137),"",SAMPLES_general!W137)</f>
        <v/>
      </c>
      <c r="W134" s="5" t="str">
        <f>IF(ISBLANK(SAMPLES_general!X137),"",SAMPLES_general!X137)</f>
        <v/>
      </c>
      <c r="X134" s="5" t="str">
        <f>IF(ISBLANK(SAMPLES_meta!C137),"",SAMPLES_meta!C137)</f>
        <v/>
      </c>
      <c r="Y134" s="5" t="str">
        <f>IF(ISBLANK(SAMPLES_meta!D137),"",SAMPLES_meta!D137)</f>
        <v xml:space="preserve">Aquaculture origin (domesticated)</v>
      </c>
      <c r="Z134" s="5" t="str">
        <f>IF(ISBLANK(SAMPLES_meta!E137),"",SAMPLES_meta!E137)</f>
        <v/>
      </c>
      <c r="AA134" s="5" t="str">
        <f>IF(ISBLANK(SAMPLES_meta!F137),"",SAMPLES_meta!F137)</f>
        <v/>
      </c>
      <c r="AB134" s="5" t="str">
        <f>IF(ISBLANK(SAMPLES_meta!G137),"",SAMPLES_meta!G137)</f>
        <v/>
      </c>
      <c r="AC134" s="5" t="str">
        <f>IF(ISBLANK(SAMPLES_meta!H137),"",SAMPLES_meta!H137)</f>
        <v/>
      </c>
      <c r="AD134" s="5" t="str">
        <f>IF(ISBLANK(SAMPLES_meta!I137),"",SAMPLES_meta!I137)</f>
        <v/>
      </c>
      <c r="AE134" s="5" t="str">
        <f>IF(ISBLANK(SAMPLES_indiv!C137),"",SAMPLES_indiv!C137)</f>
        <v/>
      </c>
      <c r="AF134" s="5" t="str">
        <f>IF(ISBLANK(SAMPLES_indiv!D137),"",SAMPLES_indiv!D137)</f>
        <v/>
      </c>
      <c r="AG134" s="5" t="str">
        <f>IF(ISBLANK(SAMPLES_indiv!E137),"",SAMPLES_indiv!E137)</f>
        <v/>
      </c>
      <c r="AH134" s="5" t="str">
        <f>IF(ISBLANK(SAMPLES_indiv!F137),"",SAMPLES_indiv!F137)</f>
        <v/>
      </c>
      <c r="AI134" s="5" t="str">
        <f>IF(ISBLANK(SAMPLES_indiv!G137),"",SAMPLES_indiv!G137)</f>
        <v/>
      </c>
      <c r="AJ134" s="5" t="str">
        <f>IF(ISBLANK(SAMPLES_indiv!H137),"",SAMPLES_indiv!H137)</f>
        <v/>
      </c>
      <c r="AK134" s="5" t="str">
        <f>IF(ISBLANK(SAMPLES_indiv!I137),"",SAMPLES_indiv!I137)</f>
        <v/>
      </c>
      <c r="AL134" s="5" t="str">
        <f>IF(ISBLANK(SAMPLES_indiv!J137),"",SAMPLES_indiv!J137)</f>
        <v/>
      </c>
      <c r="AM134" s="5" t="str">
        <f>IF(ISBLANK(SAMPLES_indiv!K137),"",SAMPLES_indiv!K137)</f>
        <v/>
      </c>
      <c r="AN134" s="5" t="str">
        <f>IF(ISBLANK(SAMPLES_indiv!L137),"",SAMPLES_indiv!L137)</f>
        <v/>
      </c>
      <c r="AO134" s="5" t="str">
        <f>IF(ISBLANK(SAMPLES_indiv!M137),"",SAMPLES_indiv!M137)</f>
        <v/>
      </c>
      <c r="AP134" s="5" t="str">
        <f>IF(ISBLANK(SAMPLES_indiv!N137),"",SAMPLES_indiv!N137)</f>
        <v/>
      </c>
      <c r="AQ134" s="5" t="str">
        <f>IF(ISBLANK(SAMPLES_indiv!O137),"",SAMPLES_indiv!O137)</f>
        <v/>
      </c>
      <c r="AR134" s="5" t="str">
        <f>IF(ISBLANK(SAMPLES_indiv!P137),"",SAMPLES_indiv!P137)</f>
        <v/>
      </c>
      <c r="AS134" s="5" t="str">
        <f>IF(ISBLANK(SAMPLES_indiv!Q137),"",SAMPLES_indiv!Q137)</f>
        <v/>
      </c>
      <c r="AT134" s="5" t="str">
        <f>IF(ISBLANK(SAMPLES_indiv!R137),"",SAMPLES_indiv!R137)</f>
        <v/>
      </c>
      <c r="AU134" s="5" t="str">
        <f>IF(ISBLANK(SAMPLES_indiv!S137),"",SAMPLES_indiv!S137)</f>
        <v/>
      </c>
      <c r="AV134" s="5" t="str">
        <f>IF(ISBLANK(SAMPLES_indiv!T137),"",SAMPLES_indiv!T137)</f>
        <v/>
      </c>
      <c r="AW134" s="5" t="str">
        <f>IF(ISBLANK(SAMPLES_indiv!U137),"",SAMPLES_indiv!U137)</f>
        <v/>
      </c>
      <c r="AX134" s="5" t="str">
        <f>IF(ISBLANK(SAMPLES_indiv!V137),"",SAMPLES_indiv!V137)</f>
        <v/>
      </c>
      <c r="AY134" s="5" t="str">
        <f>IF(ISBLANK(SAMPLES_indiv!W137),"",SAMPLES_indiv!W137)</f>
        <v/>
      </c>
      <c r="AZ134" s="5" t="str">
        <f>IF(ISBLANK(SAMPLES_chemphys!C137),"",SAMPLES_chemphys!C137)</f>
        <v/>
      </c>
      <c r="BA134" s="5" t="str">
        <f>IF(ISBLANK(SAMPLES_chemphys!D137),"",SAMPLES_chemphys!D137)</f>
        <v/>
      </c>
      <c r="BB134" s="5" t="str">
        <f>IF(ISBLANK(SAMPLES_chemphys!E137),"",SAMPLES_chemphys!E137)</f>
        <v/>
      </c>
      <c r="BC134" s="5" t="str">
        <f>IF(ISBLANK(SAMPLES_chemphys!F137),"",SAMPLES_chemphys!F137)</f>
        <v/>
      </c>
      <c r="BD134" s="5" t="str">
        <f>IF(ISBLANK(SAMPLES_chemphys!G137),"",SAMPLES_chemphys!G137)</f>
        <v/>
      </c>
      <c r="BE134" s="5" t="str">
        <f>IF(ISBLANK(SAMPLES_chemphys!H137),"",SAMPLES_chemphys!H137)</f>
        <v/>
      </c>
      <c r="BF134" s="5" t="str">
        <f>IF(ISBLANK(SAMPLES_chemphys!I137),"",SAMPLES_chemphys!I137)</f>
        <v/>
      </c>
      <c r="BG134" s="5" t="str">
        <f>IF(ISBLANK(SAMPLES_chemphys!J137),"",SAMPLES_chemphys!J137)</f>
        <v/>
      </c>
      <c r="BH134" s="5" t="str">
        <f>IF(ISBLANK(SAMPLES_chemphys!K137),"",SAMPLES_chemphys!K137)</f>
        <v/>
      </c>
      <c r="BI134" s="5" t="str">
        <f>IF(ISBLANK(SAMPLES_chemphys!L137),"",SAMPLES_chemphys!L137)</f>
        <v/>
      </c>
      <c r="BJ134" s="5" t="str">
        <f>IF(ISBLANK(SAMPLES_chemphys!M137),"",SAMPLES_chemphys!M137)</f>
        <v/>
      </c>
      <c r="BK134" s="5" t="str">
        <f>IF(ISBLANK(SAMPLES_chemphys!N137),"",SAMPLES_chemphys!N137)</f>
        <v/>
      </c>
      <c r="BL134" s="5" t="str">
        <f>IF(ISBLANK(SAMPLES_chemphys!O137),"",SAMPLES_chemphys!O137)</f>
        <v/>
      </c>
      <c r="BM134" s="5" t="str">
        <f>IF(ISBLANK(SAMPLES_chemphys!P137),"",SAMPLES_chemphys!P137)</f>
        <v/>
      </c>
      <c r="BN134" s="5" t="str">
        <f>IF(ISBLANK(SAMPLES_chemphys!Q137),"",SAMPLES_chemphys!Q137)</f>
        <v/>
      </c>
      <c r="BO134" s="5" t="str">
        <f>IF(ISBLANK(SAMPLES_chemphys!R137),"",SAMPLES_chemphys!R137)</f>
        <v/>
      </c>
      <c r="BP134" s="5" t="str">
        <f>IF(ISBLANK(SAMPLES_chemphys!S137),"",SAMPLES_chemphys!S137)</f>
        <v/>
      </c>
      <c r="BQ134" s="5" t="str">
        <f>IF(ISBLANK(SAMPLES_chemphys!T137),"",SAMPLES_chemphys!T137)</f>
        <v/>
      </c>
      <c r="BR134" s="5" t="str">
        <f>IF(ISBLANK(SAMPLES_chemphys!U137),"",SAMPLES_chemphys!U137)</f>
        <v/>
      </c>
      <c r="BS134" s="5" t="str">
        <f>IF(ISBLANK(SAMPLES_chemphys!V137),"",SAMPLES_chemphys!V137)</f>
        <v/>
      </c>
      <c r="BT134" s="5" t="str">
        <f>IF(ISBLANK(SAMPLES_chemphys!W137),"",SAMPLES_chemphys!W137)</f>
        <v/>
      </c>
      <c r="BU134" s="5" t="str">
        <f>IF(ISBLANK(SAMPLES_chemphys!X137),"",SAMPLES_chemphys!X137)</f>
        <v/>
      </c>
      <c r="BV134" s="5" t="str">
        <f>IF(ISBLANK(SAMPLES_chemphys!Y137),"",SAMPLES_chemphys!Y137)</f>
        <v/>
      </c>
      <c r="BW134" s="5" t="str">
        <f>IF(ISBLANK(SAMPLES_chemphys!Z137),"",SAMPLES_chemphys!Z137)</f>
        <v/>
      </c>
      <c r="BX134" s="5" t="str">
        <f>IF(ISBLANK(SAMPLES_chemphys!AA137),"",SAMPLES_chemphys!AA137)</f>
        <v/>
      </c>
      <c r="BY134" s="5" t="str">
        <f>IF(ISBLANK(SAMPLES_chemphys!AB137),"",SAMPLES_chemphys!AB137)</f>
        <v/>
      </c>
      <c r="BZ134" s="5" t="str">
        <f>IF(ISBLANK(SAMPLES_chemphys!AC137),"",SAMPLES_chemphys!AC137)</f>
        <v/>
      </c>
      <c r="CA134" s="5" t="str">
        <f>IF(ISBLANK(SAMPLES_chemphys!AD137),"",SAMPLES_chemphys!AD137)</f>
        <v/>
      </c>
      <c r="CB134" s="5" t="str">
        <f>IF(ISBLANK(SAMPLES_chemphys!AE137),"",SAMPLES_chemphys!AE137)</f>
        <v/>
      </c>
      <c r="CC134" s="5" t="str">
        <f>IF(ISBLANK(SAMPLES_chemphys!AF137),"",SAMPLES_chemphys!AF137)</f>
        <v/>
      </c>
      <c r="CD134" s="5" t="str">
        <f>IF(ISBLANK(SAMPLES_chemphys!AG137),"",SAMPLES_chemphys!AG137)</f>
        <v/>
      </c>
      <c r="CE134" s="5" t="str">
        <f>IF(ISBLANK(SEQUENCING!Y137),"",SEQUENCING!Y137)</f>
        <v>YES</v>
      </c>
      <c r="CF134" s="5" t="str">
        <f>IF(ISBLANK(SEQUENCING!L137),"",SEQUENCING!L137)</f>
        <v/>
      </c>
      <c r="CG134" s="5" t="str">
        <f>IF(ISBLANK(SEQUENCING!M137),"",SEQUENCING!M137)</f>
        <v/>
      </c>
      <c r="CH134" s="5" t="str">
        <f>IF(ISBLANK(SEQUENCING!N137),"",SEQUENCING!N137)</f>
        <v/>
      </c>
      <c r="CI134" s="5" t="str">
        <f>IF(ISBLANK(SEQUENCING!O137),"",SEQUENCING!O137)</f>
        <v/>
      </c>
      <c r="CJ134" s="5" t="str">
        <f>IF(ISBLANK(SEQUENCING!P137),"",SEQUENCING!P137)</f>
        <v/>
      </c>
      <c r="CK134" s="5" t="str">
        <f>IF(ISBLANK(SEQUENCING!Q137),"",SEQUENCING!Q137)</f>
        <v/>
      </c>
      <c r="CL134" s="5" t="str">
        <f>IF(ISBLANK(SEQUENCING!R137),"",SEQUENCING!R137)</f>
        <v/>
      </c>
    </row>
    <row r="135" ht="14.25" customHeight="1">
      <c r="B135" s="5" t="str">
        <f>IF(ISBLANK(SAMPLES_general!B138),"",SAMPLES_general!B138)</f>
        <v/>
      </c>
      <c r="C135" s="5" t="str">
        <f>IF(ISBLANK(SAMPLES_general!C138),"",SAMPLES_general!C138)</f>
        <v/>
      </c>
      <c r="D135" s="5" t="str">
        <f>IF(ISBLANK(SAMPLES_general!D138),"",SAMPLES_general!D138)</f>
        <v/>
      </c>
      <c r="E135" s="5" t="str">
        <f>IF(ISBLANK(SAMPLES_general!E138),"",SAMPLES_general!E138)</f>
        <v/>
      </c>
      <c r="F135" s="5" t="str">
        <f>IF(ISBLANK(SAMPLES_general!F138),"",SAMPLES_general!F138)</f>
        <v/>
      </c>
      <c r="G135" s="5" t="str">
        <f>IF(ISBLANK(SAMPLES_general!G138),"",SAMPLES_general!G138)</f>
        <v/>
      </c>
      <c r="H135" s="5" t="str">
        <f>IF(ISBLANK(SAMPLES_general!I138),"",SAMPLES_general!I138)</f>
        <v/>
      </c>
      <c r="I135" s="5" t="str">
        <f>IF(ISBLANK(SAMPLES_general!J138),"",SAMPLES_general!J138)</f>
        <v/>
      </c>
      <c r="J135" s="5" t="str">
        <f>IF(ISBLANK(SAMPLES_general!K138),"",SAMPLES_general!K138)</f>
        <v/>
      </c>
      <c r="K135" s="5" t="str">
        <f>IF(ISBLANK(SAMPLES_general!L138),"",SAMPLES_general!L138)</f>
        <v/>
      </c>
      <c r="L135" s="5" t="str">
        <f>IF(ISBLANK(SAMPLES_general!M138),"",SAMPLES_general!M138)</f>
        <v/>
      </c>
      <c r="M135" s="5" t="str">
        <f>IF(ISBLANK(SAMPLES_general!N138),"",SAMPLES_general!N138)</f>
        <v/>
      </c>
      <c r="N135" s="5" t="str">
        <f>IF(ISBLANK(SAMPLES_general!O138),"",SAMPLES_general!O138)</f>
        <v/>
      </c>
      <c r="O135" s="5" t="str">
        <f>IF(ISBLANK(SAMPLES_general!P138),"",SAMPLES_general!P138)</f>
        <v/>
      </c>
      <c r="P135" s="5" t="str">
        <f>IF(ISBLANK(SAMPLES_general!Q138),"",SAMPLES_general!Q138)</f>
        <v/>
      </c>
      <c r="Q135" s="5" t="str">
        <f>IF(ISBLANK(SAMPLES_general!R138),"",SAMPLES_general!R138)</f>
        <v/>
      </c>
      <c r="R135" s="5" t="str">
        <f>IF(ISBLANK(SAMPLES_general!S138),"",SAMPLES_general!S138)</f>
        <v/>
      </c>
      <c r="S135" s="5" t="str">
        <f>IF(ISBLANK(SAMPLES_general!T138),"",SAMPLES_general!T138)</f>
        <v/>
      </c>
      <c r="T135" s="5" t="str">
        <f>IF(ISBLANK(SAMPLES_general!U138),"",SAMPLES_general!U138)</f>
        <v/>
      </c>
      <c r="U135" s="5" t="str">
        <f>IF(ISBLANK(SAMPLES_general!V138),"",SAMPLES_general!V138)</f>
        <v/>
      </c>
      <c r="V135" s="5" t="str">
        <f>IF(ISBLANK(SAMPLES_general!W138),"",SAMPLES_general!W138)</f>
        <v/>
      </c>
      <c r="W135" s="5" t="str">
        <f>IF(ISBLANK(SAMPLES_general!X138),"",SAMPLES_general!X138)</f>
        <v/>
      </c>
      <c r="X135" s="5" t="str">
        <f>IF(ISBLANK(SAMPLES_meta!C138),"",SAMPLES_meta!C138)</f>
        <v/>
      </c>
      <c r="Y135" s="5" t="str">
        <f>IF(ISBLANK(SAMPLES_meta!D138),"",SAMPLES_meta!D138)</f>
        <v xml:space="preserve">Aquaculture origin (domesticated)</v>
      </c>
      <c r="Z135" s="5" t="str">
        <f>IF(ISBLANK(SAMPLES_meta!E138),"",SAMPLES_meta!E138)</f>
        <v/>
      </c>
      <c r="AA135" s="5" t="str">
        <f>IF(ISBLANK(SAMPLES_meta!F138),"",SAMPLES_meta!F138)</f>
        <v/>
      </c>
      <c r="AB135" s="5" t="str">
        <f>IF(ISBLANK(SAMPLES_meta!G138),"",SAMPLES_meta!G138)</f>
        <v/>
      </c>
      <c r="AC135" s="5" t="str">
        <f>IF(ISBLANK(SAMPLES_meta!H138),"",SAMPLES_meta!H138)</f>
        <v/>
      </c>
      <c r="AD135" s="5" t="str">
        <f>IF(ISBLANK(SAMPLES_meta!I138),"",SAMPLES_meta!I138)</f>
        <v/>
      </c>
      <c r="AE135" s="5" t="str">
        <f>IF(ISBLANK(SAMPLES_indiv!C138),"",SAMPLES_indiv!C138)</f>
        <v/>
      </c>
      <c r="AF135" s="5" t="str">
        <f>IF(ISBLANK(SAMPLES_indiv!D138),"",SAMPLES_indiv!D138)</f>
        <v/>
      </c>
      <c r="AG135" s="5" t="str">
        <f>IF(ISBLANK(SAMPLES_indiv!E138),"",SAMPLES_indiv!E138)</f>
        <v/>
      </c>
      <c r="AH135" s="5" t="str">
        <f>IF(ISBLANK(SAMPLES_indiv!F138),"",SAMPLES_indiv!F138)</f>
        <v/>
      </c>
      <c r="AI135" s="5" t="str">
        <f>IF(ISBLANK(SAMPLES_indiv!G138),"",SAMPLES_indiv!G138)</f>
        <v/>
      </c>
      <c r="AJ135" s="5" t="str">
        <f>IF(ISBLANK(SAMPLES_indiv!H138),"",SAMPLES_indiv!H138)</f>
        <v/>
      </c>
      <c r="AK135" s="5" t="str">
        <f>IF(ISBLANK(SAMPLES_indiv!I138),"",SAMPLES_indiv!I138)</f>
        <v/>
      </c>
      <c r="AL135" s="5" t="str">
        <f>IF(ISBLANK(SAMPLES_indiv!J138),"",SAMPLES_indiv!J138)</f>
        <v/>
      </c>
      <c r="AM135" s="5" t="str">
        <f>IF(ISBLANK(SAMPLES_indiv!K138),"",SAMPLES_indiv!K138)</f>
        <v/>
      </c>
      <c r="AN135" s="5" t="str">
        <f>IF(ISBLANK(SAMPLES_indiv!L138),"",SAMPLES_indiv!L138)</f>
        <v/>
      </c>
      <c r="AO135" s="5" t="str">
        <f>IF(ISBLANK(SAMPLES_indiv!M138),"",SAMPLES_indiv!M138)</f>
        <v/>
      </c>
      <c r="AP135" s="5" t="str">
        <f>IF(ISBLANK(SAMPLES_indiv!N138),"",SAMPLES_indiv!N138)</f>
        <v/>
      </c>
      <c r="AQ135" s="5" t="str">
        <f>IF(ISBLANK(SAMPLES_indiv!O138),"",SAMPLES_indiv!O138)</f>
        <v/>
      </c>
      <c r="AR135" s="5" t="str">
        <f>IF(ISBLANK(SAMPLES_indiv!P138),"",SAMPLES_indiv!P138)</f>
        <v/>
      </c>
      <c r="AS135" s="5" t="str">
        <f>IF(ISBLANK(SAMPLES_indiv!Q138),"",SAMPLES_indiv!Q138)</f>
        <v/>
      </c>
      <c r="AT135" s="5" t="str">
        <f>IF(ISBLANK(SAMPLES_indiv!R138),"",SAMPLES_indiv!R138)</f>
        <v/>
      </c>
      <c r="AU135" s="5" t="str">
        <f>IF(ISBLANK(SAMPLES_indiv!S138),"",SAMPLES_indiv!S138)</f>
        <v/>
      </c>
      <c r="AV135" s="5" t="str">
        <f>IF(ISBLANK(SAMPLES_indiv!T138),"",SAMPLES_indiv!T138)</f>
        <v/>
      </c>
      <c r="AW135" s="5" t="str">
        <f>IF(ISBLANK(SAMPLES_indiv!U138),"",SAMPLES_indiv!U138)</f>
        <v/>
      </c>
      <c r="AX135" s="5" t="str">
        <f>IF(ISBLANK(SAMPLES_indiv!V138),"",SAMPLES_indiv!V138)</f>
        <v/>
      </c>
      <c r="AY135" s="5" t="str">
        <f>IF(ISBLANK(SAMPLES_indiv!W138),"",SAMPLES_indiv!W138)</f>
        <v/>
      </c>
      <c r="AZ135" s="5" t="str">
        <f>IF(ISBLANK(SAMPLES_chemphys!C138),"",SAMPLES_chemphys!C138)</f>
        <v/>
      </c>
      <c r="BA135" s="5" t="str">
        <f>IF(ISBLANK(SAMPLES_chemphys!D138),"",SAMPLES_chemphys!D138)</f>
        <v/>
      </c>
      <c r="BB135" s="5" t="str">
        <f>IF(ISBLANK(SAMPLES_chemphys!E138),"",SAMPLES_chemphys!E138)</f>
        <v/>
      </c>
      <c r="BC135" s="5" t="str">
        <f>IF(ISBLANK(SAMPLES_chemphys!F138),"",SAMPLES_chemphys!F138)</f>
        <v/>
      </c>
      <c r="BD135" s="5" t="str">
        <f>IF(ISBLANK(SAMPLES_chemphys!G138),"",SAMPLES_chemphys!G138)</f>
        <v/>
      </c>
      <c r="BE135" s="5" t="str">
        <f>IF(ISBLANK(SAMPLES_chemphys!H138),"",SAMPLES_chemphys!H138)</f>
        <v/>
      </c>
      <c r="BF135" s="5" t="str">
        <f>IF(ISBLANK(SAMPLES_chemphys!I138),"",SAMPLES_chemphys!I138)</f>
        <v/>
      </c>
      <c r="BG135" s="5" t="str">
        <f>IF(ISBLANK(SAMPLES_chemphys!J138),"",SAMPLES_chemphys!J138)</f>
        <v/>
      </c>
      <c r="BH135" s="5" t="str">
        <f>IF(ISBLANK(SAMPLES_chemphys!K138),"",SAMPLES_chemphys!K138)</f>
        <v/>
      </c>
      <c r="BI135" s="5" t="str">
        <f>IF(ISBLANK(SAMPLES_chemphys!L138),"",SAMPLES_chemphys!L138)</f>
        <v/>
      </c>
      <c r="BJ135" s="5" t="str">
        <f>IF(ISBLANK(SAMPLES_chemphys!M138),"",SAMPLES_chemphys!M138)</f>
        <v/>
      </c>
      <c r="BK135" s="5" t="str">
        <f>IF(ISBLANK(SAMPLES_chemphys!N138),"",SAMPLES_chemphys!N138)</f>
        <v/>
      </c>
      <c r="BL135" s="5" t="str">
        <f>IF(ISBLANK(SAMPLES_chemphys!O138),"",SAMPLES_chemphys!O138)</f>
        <v/>
      </c>
      <c r="BM135" s="5" t="str">
        <f>IF(ISBLANK(SAMPLES_chemphys!P138),"",SAMPLES_chemphys!P138)</f>
        <v/>
      </c>
      <c r="BN135" s="5" t="str">
        <f>IF(ISBLANK(SAMPLES_chemphys!Q138),"",SAMPLES_chemphys!Q138)</f>
        <v/>
      </c>
      <c r="BO135" s="5" t="str">
        <f>IF(ISBLANK(SAMPLES_chemphys!R138),"",SAMPLES_chemphys!R138)</f>
        <v/>
      </c>
      <c r="BP135" s="5" t="str">
        <f>IF(ISBLANK(SAMPLES_chemphys!S138),"",SAMPLES_chemphys!S138)</f>
        <v/>
      </c>
      <c r="BQ135" s="5" t="str">
        <f>IF(ISBLANK(SAMPLES_chemphys!T138),"",SAMPLES_chemphys!T138)</f>
        <v/>
      </c>
      <c r="BR135" s="5" t="str">
        <f>IF(ISBLANK(SAMPLES_chemphys!U138),"",SAMPLES_chemphys!U138)</f>
        <v/>
      </c>
      <c r="BS135" s="5" t="str">
        <f>IF(ISBLANK(SAMPLES_chemphys!V138),"",SAMPLES_chemphys!V138)</f>
        <v/>
      </c>
      <c r="BT135" s="5" t="str">
        <f>IF(ISBLANK(SAMPLES_chemphys!W138),"",SAMPLES_chemphys!W138)</f>
        <v/>
      </c>
      <c r="BU135" s="5" t="str">
        <f>IF(ISBLANK(SAMPLES_chemphys!X138),"",SAMPLES_chemphys!X138)</f>
        <v/>
      </c>
      <c r="BV135" s="5" t="str">
        <f>IF(ISBLANK(SAMPLES_chemphys!Y138),"",SAMPLES_chemphys!Y138)</f>
        <v/>
      </c>
      <c r="BW135" s="5" t="str">
        <f>IF(ISBLANK(SAMPLES_chemphys!Z138),"",SAMPLES_chemphys!Z138)</f>
        <v/>
      </c>
      <c r="BX135" s="5" t="str">
        <f>IF(ISBLANK(SAMPLES_chemphys!AA138),"",SAMPLES_chemphys!AA138)</f>
        <v/>
      </c>
      <c r="BY135" s="5" t="str">
        <f>IF(ISBLANK(SAMPLES_chemphys!AB138),"",SAMPLES_chemphys!AB138)</f>
        <v/>
      </c>
      <c r="BZ135" s="5" t="str">
        <f>IF(ISBLANK(SAMPLES_chemphys!AC138),"",SAMPLES_chemphys!AC138)</f>
        <v/>
      </c>
      <c r="CA135" s="5" t="str">
        <f>IF(ISBLANK(SAMPLES_chemphys!AD138),"",SAMPLES_chemphys!AD138)</f>
        <v/>
      </c>
      <c r="CB135" s="5" t="str">
        <f>IF(ISBLANK(SAMPLES_chemphys!AE138),"",SAMPLES_chemphys!AE138)</f>
        <v/>
      </c>
      <c r="CC135" s="5" t="str">
        <f>IF(ISBLANK(SAMPLES_chemphys!AF138),"",SAMPLES_chemphys!AF138)</f>
        <v/>
      </c>
      <c r="CD135" s="5" t="str">
        <f>IF(ISBLANK(SAMPLES_chemphys!AG138),"",SAMPLES_chemphys!AG138)</f>
        <v/>
      </c>
      <c r="CE135" s="5" t="str">
        <f>IF(ISBLANK(SEQUENCING!Y138),"",SEQUENCING!Y138)</f>
        <v>YES</v>
      </c>
      <c r="CF135" s="5" t="str">
        <f>IF(ISBLANK(SEQUENCING!L138),"",SEQUENCING!L138)</f>
        <v/>
      </c>
      <c r="CG135" s="5" t="str">
        <f>IF(ISBLANK(SEQUENCING!M138),"",SEQUENCING!M138)</f>
        <v/>
      </c>
      <c r="CH135" s="5" t="str">
        <f>IF(ISBLANK(SEQUENCING!N138),"",SEQUENCING!N138)</f>
        <v/>
      </c>
      <c r="CI135" s="5" t="str">
        <f>IF(ISBLANK(SEQUENCING!O138),"",SEQUENCING!O138)</f>
        <v/>
      </c>
      <c r="CJ135" s="5" t="str">
        <f>IF(ISBLANK(SEQUENCING!P138),"",SEQUENCING!P138)</f>
        <v/>
      </c>
      <c r="CK135" s="5" t="str">
        <f>IF(ISBLANK(SEQUENCING!Q138),"",SEQUENCING!Q138)</f>
        <v/>
      </c>
      <c r="CL135" s="5" t="str">
        <f>IF(ISBLANK(SEQUENCING!R138),"",SEQUENCING!R138)</f>
        <v/>
      </c>
    </row>
    <row r="136" ht="14.25" customHeight="1">
      <c r="B136" s="5" t="str">
        <f>IF(ISBLANK(SAMPLES_general!B139),"",SAMPLES_general!B139)</f>
        <v/>
      </c>
      <c r="C136" s="5" t="str">
        <f>IF(ISBLANK(SAMPLES_general!C139),"",SAMPLES_general!C139)</f>
        <v/>
      </c>
      <c r="D136" s="5" t="str">
        <f>IF(ISBLANK(SAMPLES_general!D139),"",SAMPLES_general!D139)</f>
        <v/>
      </c>
      <c r="E136" s="5" t="str">
        <f>IF(ISBLANK(SAMPLES_general!E139),"",SAMPLES_general!E139)</f>
        <v/>
      </c>
      <c r="F136" s="5" t="str">
        <f>IF(ISBLANK(SAMPLES_general!F139),"",SAMPLES_general!F139)</f>
        <v/>
      </c>
      <c r="G136" s="5" t="str">
        <f>IF(ISBLANK(SAMPLES_general!G139),"",SAMPLES_general!G139)</f>
        <v/>
      </c>
      <c r="H136" s="5" t="str">
        <f>IF(ISBLANK(SAMPLES_general!I139),"",SAMPLES_general!I139)</f>
        <v/>
      </c>
      <c r="I136" s="5" t="str">
        <f>IF(ISBLANK(SAMPLES_general!J139),"",SAMPLES_general!J139)</f>
        <v/>
      </c>
      <c r="J136" s="5" t="str">
        <f>IF(ISBLANK(SAMPLES_general!K139),"",SAMPLES_general!K139)</f>
        <v/>
      </c>
      <c r="K136" s="5" t="str">
        <f>IF(ISBLANK(SAMPLES_general!L139),"",SAMPLES_general!L139)</f>
        <v/>
      </c>
      <c r="L136" s="5" t="str">
        <f>IF(ISBLANK(SAMPLES_general!M139),"",SAMPLES_general!M139)</f>
        <v/>
      </c>
      <c r="M136" s="5" t="str">
        <f>IF(ISBLANK(SAMPLES_general!N139),"",SAMPLES_general!N139)</f>
        <v/>
      </c>
      <c r="N136" s="5" t="str">
        <f>IF(ISBLANK(SAMPLES_general!O139),"",SAMPLES_general!O139)</f>
        <v/>
      </c>
      <c r="O136" s="5" t="str">
        <f>IF(ISBLANK(SAMPLES_general!P139),"",SAMPLES_general!P139)</f>
        <v/>
      </c>
      <c r="P136" s="5" t="str">
        <f>IF(ISBLANK(SAMPLES_general!Q139),"",SAMPLES_general!Q139)</f>
        <v/>
      </c>
      <c r="Q136" s="5" t="str">
        <f>IF(ISBLANK(SAMPLES_general!R139),"",SAMPLES_general!R139)</f>
        <v/>
      </c>
      <c r="R136" s="5" t="str">
        <f>IF(ISBLANK(SAMPLES_general!S139),"",SAMPLES_general!S139)</f>
        <v/>
      </c>
      <c r="S136" s="5" t="str">
        <f>IF(ISBLANK(SAMPLES_general!T139),"",SAMPLES_general!T139)</f>
        <v/>
      </c>
      <c r="T136" s="5" t="str">
        <f>IF(ISBLANK(SAMPLES_general!U139),"",SAMPLES_general!U139)</f>
        <v/>
      </c>
      <c r="U136" s="5" t="str">
        <f>IF(ISBLANK(SAMPLES_general!V139),"",SAMPLES_general!V139)</f>
        <v/>
      </c>
      <c r="V136" s="5" t="str">
        <f>IF(ISBLANK(SAMPLES_general!W139),"",SAMPLES_general!W139)</f>
        <v/>
      </c>
      <c r="W136" s="5" t="str">
        <f>IF(ISBLANK(SAMPLES_general!X139),"",SAMPLES_general!X139)</f>
        <v/>
      </c>
      <c r="X136" s="5" t="str">
        <f>IF(ISBLANK(SAMPLES_meta!C139),"",SAMPLES_meta!C139)</f>
        <v/>
      </c>
      <c r="Y136" s="5" t="str">
        <f>IF(ISBLANK(SAMPLES_meta!D139),"",SAMPLES_meta!D139)</f>
        <v xml:space="preserve">Aquaculture origin (domesticated)</v>
      </c>
      <c r="Z136" s="5" t="str">
        <f>IF(ISBLANK(SAMPLES_meta!E139),"",SAMPLES_meta!E139)</f>
        <v/>
      </c>
      <c r="AA136" s="5" t="str">
        <f>IF(ISBLANK(SAMPLES_meta!F139),"",SAMPLES_meta!F139)</f>
        <v/>
      </c>
      <c r="AB136" s="5" t="str">
        <f>IF(ISBLANK(SAMPLES_meta!G139),"",SAMPLES_meta!G139)</f>
        <v/>
      </c>
      <c r="AC136" s="5" t="str">
        <f>IF(ISBLANK(SAMPLES_meta!H139),"",SAMPLES_meta!H139)</f>
        <v/>
      </c>
      <c r="AD136" s="5" t="str">
        <f>IF(ISBLANK(SAMPLES_meta!I139),"",SAMPLES_meta!I139)</f>
        <v/>
      </c>
      <c r="AE136" s="5" t="str">
        <f>IF(ISBLANK(SAMPLES_indiv!C139),"",SAMPLES_indiv!C139)</f>
        <v/>
      </c>
      <c r="AF136" s="5" t="str">
        <f>IF(ISBLANK(SAMPLES_indiv!D139),"",SAMPLES_indiv!D139)</f>
        <v/>
      </c>
      <c r="AG136" s="5" t="str">
        <f>IF(ISBLANK(SAMPLES_indiv!E139),"",SAMPLES_indiv!E139)</f>
        <v/>
      </c>
      <c r="AH136" s="5" t="str">
        <f>IF(ISBLANK(SAMPLES_indiv!F139),"",SAMPLES_indiv!F139)</f>
        <v/>
      </c>
      <c r="AI136" s="5" t="str">
        <f>IF(ISBLANK(SAMPLES_indiv!G139),"",SAMPLES_indiv!G139)</f>
        <v/>
      </c>
      <c r="AJ136" s="5" t="str">
        <f>IF(ISBLANK(SAMPLES_indiv!H139),"",SAMPLES_indiv!H139)</f>
        <v/>
      </c>
      <c r="AK136" s="5" t="str">
        <f>IF(ISBLANK(SAMPLES_indiv!I139),"",SAMPLES_indiv!I139)</f>
        <v/>
      </c>
      <c r="AL136" s="5" t="str">
        <f>IF(ISBLANK(SAMPLES_indiv!J139),"",SAMPLES_indiv!J139)</f>
        <v/>
      </c>
      <c r="AM136" s="5" t="str">
        <f>IF(ISBLANK(SAMPLES_indiv!K139),"",SAMPLES_indiv!K139)</f>
        <v/>
      </c>
      <c r="AN136" s="5" t="str">
        <f>IF(ISBLANK(SAMPLES_indiv!L139),"",SAMPLES_indiv!L139)</f>
        <v/>
      </c>
      <c r="AO136" s="5" t="str">
        <f>IF(ISBLANK(SAMPLES_indiv!M139),"",SAMPLES_indiv!M139)</f>
        <v/>
      </c>
      <c r="AP136" s="5" t="str">
        <f>IF(ISBLANK(SAMPLES_indiv!N139),"",SAMPLES_indiv!N139)</f>
        <v/>
      </c>
      <c r="AQ136" s="5" t="str">
        <f>IF(ISBLANK(SAMPLES_indiv!O139),"",SAMPLES_indiv!O139)</f>
        <v/>
      </c>
      <c r="AR136" s="5" t="str">
        <f>IF(ISBLANK(SAMPLES_indiv!P139),"",SAMPLES_indiv!P139)</f>
        <v/>
      </c>
      <c r="AS136" s="5" t="str">
        <f>IF(ISBLANK(SAMPLES_indiv!Q139),"",SAMPLES_indiv!Q139)</f>
        <v/>
      </c>
      <c r="AT136" s="5" t="str">
        <f>IF(ISBLANK(SAMPLES_indiv!R139),"",SAMPLES_indiv!R139)</f>
        <v/>
      </c>
      <c r="AU136" s="5" t="str">
        <f>IF(ISBLANK(SAMPLES_indiv!S139),"",SAMPLES_indiv!S139)</f>
        <v/>
      </c>
      <c r="AV136" s="5" t="str">
        <f>IF(ISBLANK(SAMPLES_indiv!T139),"",SAMPLES_indiv!T139)</f>
        <v/>
      </c>
      <c r="AW136" s="5" t="str">
        <f>IF(ISBLANK(SAMPLES_indiv!U139),"",SAMPLES_indiv!U139)</f>
        <v/>
      </c>
      <c r="AX136" s="5" t="str">
        <f>IF(ISBLANK(SAMPLES_indiv!V139),"",SAMPLES_indiv!V139)</f>
        <v/>
      </c>
      <c r="AY136" s="5" t="str">
        <f>IF(ISBLANK(SAMPLES_indiv!W139),"",SAMPLES_indiv!W139)</f>
        <v/>
      </c>
      <c r="AZ136" s="5" t="str">
        <f>IF(ISBLANK(SAMPLES_chemphys!C139),"",SAMPLES_chemphys!C139)</f>
        <v/>
      </c>
      <c r="BA136" s="5" t="str">
        <f>IF(ISBLANK(SAMPLES_chemphys!D139),"",SAMPLES_chemphys!D139)</f>
        <v/>
      </c>
      <c r="BB136" s="5" t="str">
        <f>IF(ISBLANK(SAMPLES_chemphys!E139),"",SAMPLES_chemphys!E139)</f>
        <v/>
      </c>
      <c r="BC136" s="5" t="str">
        <f>IF(ISBLANK(SAMPLES_chemphys!F139),"",SAMPLES_chemphys!F139)</f>
        <v/>
      </c>
      <c r="BD136" s="5" t="str">
        <f>IF(ISBLANK(SAMPLES_chemphys!G139),"",SAMPLES_chemphys!G139)</f>
        <v/>
      </c>
      <c r="BE136" s="5" t="str">
        <f>IF(ISBLANK(SAMPLES_chemphys!H139),"",SAMPLES_chemphys!H139)</f>
        <v/>
      </c>
      <c r="BF136" s="5" t="str">
        <f>IF(ISBLANK(SAMPLES_chemphys!I139),"",SAMPLES_chemphys!I139)</f>
        <v/>
      </c>
      <c r="BG136" s="5" t="str">
        <f>IF(ISBLANK(SAMPLES_chemphys!J139),"",SAMPLES_chemphys!J139)</f>
        <v/>
      </c>
      <c r="BH136" s="5" t="str">
        <f>IF(ISBLANK(SAMPLES_chemphys!K139),"",SAMPLES_chemphys!K139)</f>
        <v/>
      </c>
      <c r="BI136" s="5" t="str">
        <f>IF(ISBLANK(SAMPLES_chemphys!L139),"",SAMPLES_chemphys!L139)</f>
        <v/>
      </c>
      <c r="BJ136" s="5" t="str">
        <f>IF(ISBLANK(SAMPLES_chemphys!M139),"",SAMPLES_chemphys!M139)</f>
        <v/>
      </c>
      <c r="BK136" s="5" t="str">
        <f>IF(ISBLANK(SAMPLES_chemphys!N139),"",SAMPLES_chemphys!N139)</f>
        <v/>
      </c>
      <c r="BL136" s="5" t="str">
        <f>IF(ISBLANK(SAMPLES_chemphys!O139),"",SAMPLES_chemphys!O139)</f>
        <v/>
      </c>
      <c r="BM136" s="5" t="str">
        <f>IF(ISBLANK(SAMPLES_chemphys!P139),"",SAMPLES_chemphys!P139)</f>
        <v/>
      </c>
      <c r="BN136" s="5" t="str">
        <f>IF(ISBLANK(SAMPLES_chemphys!Q139),"",SAMPLES_chemphys!Q139)</f>
        <v/>
      </c>
      <c r="BO136" s="5" t="str">
        <f>IF(ISBLANK(SAMPLES_chemphys!R139),"",SAMPLES_chemphys!R139)</f>
        <v/>
      </c>
      <c r="BP136" s="5" t="str">
        <f>IF(ISBLANK(SAMPLES_chemphys!S139),"",SAMPLES_chemphys!S139)</f>
        <v/>
      </c>
      <c r="BQ136" s="5" t="str">
        <f>IF(ISBLANK(SAMPLES_chemphys!T139),"",SAMPLES_chemphys!T139)</f>
        <v/>
      </c>
      <c r="BR136" s="5" t="str">
        <f>IF(ISBLANK(SAMPLES_chemphys!U139),"",SAMPLES_chemphys!U139)</f>
        <v/>
      </c>
      <c r="BS136" s="5" t="str">
        <f>IF(ISBLANK(SAMPLES_chemphys!V139),"",SAMPLES_chemphys!V139)</f>
        <v/>
      </c>
      <c r="BT136" s="5" t="str">
        <f>IF(ISBLANK(SAMPLES_chemphys!W139),"",SAMPLES_chemphys!W139)</f>
        <v/>
      </c>
      <c r="BU136" s="5" t="str">
        <f>IF(ISBLANK(SAMPLES_chemphys!X139),"",SAMPLES_chemphys!X139)</f>
        <v/>
      </c>
      <c r="BV136" s="5" t="str">
        <f>IF(ISBLANK(SAMPLES_chemphys!Y139),"",SAMPLES_chemphys!Y139)</f>
        <v/>
      </c>
      <c r="BW136" s="5" t="str">
        <f>IF(ISBLANK(SAMPLES_chemphys!Z139),"",SAMPLES_chemphys!Z139)</f>
        <v/>
      </c>
      <c r="BX136" s="5" t="str">
        <f>IF(ISBLANK(SAMPLES_chemphys!AA139),"",SAMPLES_chemphys!AA139)</f>
        <v/>
      </c>
      <c r="BY136" s="5" t="str">
        <f>IF(ISBLANK(SAMPLES_chemphys!AB139),"",SAMPLES_chemphys!AB139)</f>
        <v/>
      </c>
      <c r="BZ136" s="5" t="str">
        <f>IF(ISBLANK(SAMPLES_chemphys!AC139),"",SAMPLES_chemphys!AC139)</f>
        <v/>
      </c>
      <c r="CA136" s="5" t="str">
        <f>IF(ISBLANK(SAMPLES_chemphys!AD139),"",SAMPLES_chemphys!AD139)</f>
        <v/>
      </c>
      <c r="CB136" s="5" t="str">
        <f>IF(ISBLANK(SAMPLES_chemphys!AE139),"",SAMPLES_chemphys!AE139)</f>
        <v/>
      </c>
      <c r="CC136" s="5" t="str">
        <f>IF(ISBLANK(SAMPLES_chemphys!AF139),"",SAMPLES_chemphys!AF139)</f>
        <v/>
      </c>
      <c r="CD136" s="5" t="str">
        <f>IF(ISBLANK(SAMPLES_chemphys!AG139),"",SAMPLES_chemphys!AG139)</f>
        <v/>
      </c>
      <c r="CE136" s="5" t="str">
        <f>IF(ISBLANK(SEQUENCING!Y139),"",SEQUENCING!Y139)</f>
        <v>YES</v>
      </c>
      <c r="CF136" s="5" t="str">
        <f>IF(ISBLANK(SEQUENCING!L139),"",SEQUENCING!L139)</f>
        <v/>
      </c>
      <c r="CG136" s="5" t="str">
        <f>IF(ISBLANK(SEQUENCING!M139),"",SEQUENCING!M139)</f>
        <v/>
      </c>
      <c r="CH136" s="5" t="str">
        <f>IF(ISBLANK(SEQUENCING!N139),"",SEQUENCING!N139)</f>
        <v/>
      </c>
      <c r="CI136" s="5" t="str">
        <f>IF(ISBLANK(SEQUENCING!O139),"",SEQUENCING!O139)</f>
        <v/>
      </c>
      <c r="CJ136" s="5" t="str">
        <f>IF(ISBLANK(SEQUENCING!P139),"",SEQUENCING!P139)</f>
        <v/>
      </c>
      <c r="CK136" s="5" t="str">
        <f>IF(ISBLANK(SEQUENCING!Q139),"",SEQUENCING!Q139)</f>
        <v/>
      </c>
      <c r="CL136" s="5" t="str">
        <f>IF(ISBLANK(SEQUENCING!R139),"",SEQUENCING!R139)</f>
        <v/>
      </c>
    </row>
    <row r="137" ht="14.25" customHeight="1">
      <c r="B137" s="5" t="str">
        <f>IF(ISBLANK(SAMPLES_general!B140),"",SAMPLES_general!B140)</f>
        <v/>
      </c>
      <c r="C137" s="5" t="str">
        <f>IF(ISBLANK(SAMPLES_general!C140),"",SAMPLES_general!C140)</f>
        <v/>
      </c>
      <c r="D137" s="5" t="str">
        <f>IF(ISBLANK(SAMPLES_general!D140),"",SAMPLES_general!D140)</f>
        <v/>
      </c>
      <c r="E137" s="5" t="str">
        <f>IF(ISBLANK(SAMPLES_general!E140),"",SAMPLES_general!E140)</f>
        <v/>
      </c>
      <c r="F137" s="5" t="str">
        <f>IF(ISBLANK(SAMPLES_general!F140),"",SAMPLES_general!F140)</f>
        <v/>
      </c>
      <c r="G137" s="5" t="str">
        <f>IF(ISBLANK(SAMPLES_general!G140),"",SAMPLES_general!G140)</f>
        <v/>
      </c>
      <c r="H137" s="5" t="str">
        <f>IF(ISBLANK(SAMPLES_general!I140),"",SAMPLES_general!I140)</f>
        <v/>
      </c>
      <c r="I137" s="5" t="str">
        <f>IF(ISBLANK(SAMPLES_general!J140),"",SAMPLES_general!J140)</f>
        <v/>
      </c>
      <c r="J137" s="5" t="str">
        <f>IF(ISBLANK(SAMPLES_general!K140),"",SAMPLES_general!K140)</f>
        <v/>
      </c>
      <c r="K137" s="5" t="str">
        <f>IF(ISBLANK(SAMPLES_general!L140),"",SAMPLES_general!L140)</f>
        <v/>
      </c>
      <c r="L137" s="5" t="str">
        <f>IF(ISBLANK(SAMPLES_general!M140),"",SAMPLES_general!M140)</f>
        <v/>
      </c>
      <c r="M137" s="5" t="str">
        <f>IF(ISBLANK(SAMPLES_general!N140),"",SAMPLES_general!N140)</f>
        <v/>
      </c>
      <c r="N137" s="5" t="str">
        <f>IF(ISBLANK(SAMPLES_general!O140),"",SAMPLES_general!O140)</f>
        <v/>
      </c>
      <c r="O137" s="5" t="str">
        <f>IF(ISBLANK(SAMPLES_general!P140),"",SAMPLES_general!P140)</f>
        <v/>
      </c>
      <c r="P137" s="5" t="str">
        <f>IF(ISBLANK(SAMPLES_general!Q140),"",SAMPLES_general!Q140)</f>
        <v/>
      </c>
      <c r="Q137" s="5" t="str">
        <f>IF(ISBLANK(SAMPLES_general!R140),"",SAMPLES_general!R140)</f>
        <v/>
      </c>
      <c r="R137" s="5" t="str">
        <f>IF(ISBLANK(SAMPLES_general!S140),"",SAMPLES_general!S140)</f>
        <v/>
      </c>
      <c r="S137" s="5" t="str">
        <f>IF(ISBLANK(SAMPLES_general!T140),"",SAMPLES_general!T140)</f>
        <v/>
      </c>
      <c r="T137" s="5" t="str">
        <f>IF(ISBLANK(SAMPLES_general!U140),"",SAMPLES_general!U140)</f>
        <v/>
      </c>
      <c r="U137" s="5" t="str">
        <f>IF(ISBLANK(SAMPLES_general!V140),"",SAMPLES_general!V140)</f>
        <v/>
      </c>
      <c r="V137" s="5" t="str">
        <f>IF(ISBLANK(SAMPLES_general!W140),"",SAMPLES_general!W140)</f>
        <v/>
      </c>
      <c r="W137" s="5" t="str">
        <f>IF(ISBLANK(SAMPLES_general!X140),"",SAMPLES_general!X140)</f>
        <v/>
      </c>
      <c r="X137" s="5" t="str">
        <f>IF(ISBLANK(SAMPLES_meta!C140),"",SAMPLES_meta!C140)</f>
        <v/>
      </c>
      <c r="Y137" s="5" t="str">
        <f>IF(ISBLANK(SAMPLES_meta!D140),"",SAMPLES_meta!D140)</f>
        <v xml:space="preserve">Aquaculture origin (domesticated)</v>
      </c>
      <c r="Z137" s="5" t="str">
        <f>IF(ISBLANK(SAMPLES_meta!E140),"",SAMPLES_meta!E140)</f>
        <v/>
      </c>
      <c r="AA137" s="5" t="str">
        <f>IF(ISBLANK(SAMPLES_meta!F140),"",SAMPLES_meta!F140)</f>
        <v/>
      </c>
      <c r="AB137" s="5" t="str">
        <f>IF(ISBLANK(SAMPLES_meta!G140),"",SAMPLES_meta!G140)</f>
        <v/>
      </c>
      <c r="AC137" s="5" t="str">
        <f>IF(ISBLANK(SAMPLES_meta!H140),"",SAMPLES_meta!H140)</f>
        <v/>
      </c>
      <c r="AD137" s="5" t="str">
        <f>IF(ISBLANK(SAMPLES_meta!I140),"",SAMPLES_meta!I140)</f>
        <v/>
      </c>
      <c r="AE137" s="5" t="str">
        <f>IF(ISBLANK(SAMPLES_indiv!C140),"",SAMPLES_indiv!C140)</f>
        <v/>
      </c>
      <c r="AF137" s="5" t="str">
        <f>IF(ISBLANK(SAMPLES_indiv!D140),"",SAMPLES_indiv!D140)</f>
        <v/>
      </c>
      <c r="AG137" s="5" t="str">
        <f>IF(ISBLANK(SAMPLES_indiv!E140),"",SAMPLES_indiv!E140)</f>
        <v/>
      </c>
      <c r="AH137" s="5" t="str">
        <f>IF(ISBLANK(SAMPLES_indiv!F140),"",SAMPLES_indiv!F140)</f>
        <v/>
      </c>
      <c r="AI137" s="5" t="str">
        <f>IF(ISBLANK(SAMPLES_indiv!G140),"",SAMPLES_indiv!G140)</f>
        <v/>
      </c>
      <c r="AJ137" s="5" t="str">
        <f>IF(ISBLANK(SAMPLES_indiv!H140),"",SAMPLES_indiv!H140)</f>
        <v/>
      </c>
      <c r="AK137" s="5" t="str">
        <f>IF(ISBLANK(SAMPLES_indiv!I140),"",SAMPLES_indiv!I140)</f>
        <v/>
      </c>
      <c r="AL137" s="5" t="str">
        <f>IF(ISBLANK(SAMPLES_indiv!J140),"",SAMPLES_indiv!J140)</f>
        <v/>
      </c>
      <c r="AM137" s="5" t="str">
        <f>IF(ISBLANK(SAMPLES_indiv!K140),"",SAMPLES_indiv!K140)</f>
        <v/>
      </c>
      <c r="AN137" s="5" t="str">
        <f>IF(ISBLANK(SAMPLES_indiv!L140),"",SAMPLES_indiv!L140)</f>
        <v/>
      </c>
      <c r="AO137" s="5" t="str">
        <f>IF(ISBLANK(SAMPLES_indiv!M140),"",SAMPLES_indiv!M140)</f>
        <v/>
      </c>
      <c r="AP137" s="5" t="str">
        <f>IF(ISBLANK(SAMPLES_indiv!N140),"",SAMPLES_indiv!N140)</f>
        <v/>
      </c>
      <c r="AQ137" s="5" t="str">
        <f>IF(ISBLANK(SAMPLES_indiv!O140),"",SAMPLES_indiv!O140)</f>
        <v/>
      </c>
      <c r="AR137" s="5" t="str">
        <f>IF(ISBLANK(SAMPLES_indiv!P140),"",SAMPLES_indiv!P140)</f>
        <v/>
      </c>
      <c r="AS137" s="5" t="str">
        <f>IF(ISBLANK(SAMPLES_indiv!Q140),"",SAMPLES_indiv!Q140)</f>
        <v/>
      </c>
      <c r="AT137" s="5" t="str">
        <f>IF(ISBLANK(SAMPLES_indiv!R140),"",SAMPLES_indiv!R140)</f>
        <v/>
      </c>
      <c r="AU137" s="5" t="str">
        <f>IF(ISBLANK(SAMPLES_indiv!S140),"",SAMPLES_indiv!S140)</f>
        <v/>
      </c>
      <c r="AV137" s="5" t="str">
        <f>IF(ISBLANK(SAMPLES_indiv!T140),"",SAMPLES_indiv!T140)</f>
        <v/>
      </c>
      <c r="AW137" s="5" t="str">
        <f>IF(ISBLANK(SAMPLES_indiv!U140),"",SAMPLES_indiv!U140)</f>
        <v/>
      </c>
      <c r="AX137" s="5" t="str">
        <f>IF(ISBLANK(SAMPLES_indiv!V140),"",SAMPLES_indiv!V140)</f>
        <v/>
      </c>
      <c r="AY137" s="5" t="str">
        <f>IF(ISBLANK(SAMPLES_indiv!W140),"",SAMPLES_indiv!W140)</f>
        <v/>
      </c>
      <c r="AZ137" s="5" t="str">
        <f>IF(ISBLANK(SAMPLES_chemphys!C140),"",SAMPLES_chemphys!C140)</f>
        <v/>
      </c>
      <c r="BA137" s="5" t="str">
        <f>IF(ISBLANK(SAMPLES_chemphys!D140),"",SAMPLES_chemphys!D140)</f>
        <v/>
      </c>
      <c r="BB137" s="5" t="str">
        <f>IF(ISBLANK(SAMPLES_chemphys!E140),"",SAMPLES_chemphys!E140)</f>
        <v/>
      </c>
      <c r="BC137" s="5" t="str">
        <f>IF(ISBLANK(SAMPLES_chemphys!F140),"",SAMPLES_chemphys!F140)</f>
        <v/>
      </c>
      <c r="BD137" s="5" t="str">
        <f>IF(ISBLANK(SAMPLES_chemphys!G140),"",SAMPLES_chemphys!G140)</f>
        <v/>
      </c>
      <c r="BE137" s="5" t="str">
        <f>IF(ISBLANK(SAMPLES_chemphys!H140),"",SAMPLES_chemphys!H140)</f>
        <v/>
      </c>
      <c r="BF137" s="5" t="str">
        <f>IF(ISBLANK(SAMPLES_chemphys!I140),"",SAMPLES_chemphys!I140)</f>
        <v/>
      </c>
      <c r="BG137" s="5" t="str">
        <f>IF(ISBLANK(SAMPLES_chemphys!J140),"",SAMPLES_chemphys!J140)</f>
        <v/>
      </c>
      <c r="BH137" s="5" t="str">
        <f>IF(ISBLANK(SAMPLES_chemphys!K140),"",SAMPLES_chemphys!K140)</f>
        <v/>
      </c>
      <c r="BI137" s="5" t="str">
        <f>IF(ISBLANK(SAMPLES_chemphys!L140),"",SAMPLES_chemphys!L140)</f>
        <v/>
      </c>
      <c r="BJ137" s="5" t="str">
        <f>IF(ISBLANK(SAMPLES_chemphys!M140),"",SAMPLES_chemphys!M140)</f>
        <v/>
      </c>
      <c r="BK137" s="5" t="str">
        <f>IF(ISBLANK(SAMPLES_chemphys!N140),"",SAMPLES_chemphys!N140)</f>
        <v/>
      </c>
      <c r="BL137" s="5" t="str">
        <f>IF(ISBLANK(SAMPLES_chemphys!O140),"",SAMPLES_chemphys!O140)</f>
        <v/>
      </c>
      <c r="BM137" s="5" t="str">
        <f>IF(ISBLANK(SAMPLES_chemphys!P140),"",SAMPLES_chemphys!P140)</f>
        <v/>
      </c>
      <c r="BN137" s="5" t="str">
        <f>IF(ISBLANK(SAMPLES_chemphys!Q140),"",SAMPLES_chemphys!Q140)</f>
        <v/>
      </c>
      <c r="BO137" s="5" t="str">
        <f>IF(ISBLANK(SAMPLES_chemphys!R140),"",SAMPLES_chemphys!R140)</f>
        <v/>
      </c>
      <c r="BP137" s="5" t="str">
        <f>IF(ISBLANK(SAMPLES_chemphys!S140),"",SAMPLES_chemphys!S140)</f>
        <v/>
      </c>
      <c r="BQ137" s="5" t="str">
        <f>IF(ISBLANK(SAMPLES_chemphys!T140),"",SAMPLES_chemphys!T140)</f>
        <v/>
      </c>
      <c r="BR137" s="5" t="str">
        <f>IF(ISBLANK(SAMPLES_chemphys!U140),"",SAMPLES_chemphys!U140)</f>
        <v/>
      </c>
      <c r="BS137" s="5" t="str">
        <f>IF(ISBLANK(SAMPLES_chemphys!V140),"",SAMPLES_chemphys!V140)</f>
        <v/>
      </c>
      <c r="BT137" s="5" t="str">
        <f>IF(ISBLANK(SAMPLES_chemphys!W140),"",SAMPLES_chemphys!W140)</f>
        <v/>
      </c>
      <c r="BU137" s="5" t="str">
        <f>IF(ISBLANK(SAMPLES_chemphys!X140),"",SAMPLES_chemphys!X140)</f>
        <v/>
      </c>
      <c r="BV137" s="5" t="str">
        <f>IF(ISBLANK(SAMPLES_chemphys!Y140),"",SAMPLES_chemphys!Y140)</f>
        <v/>
      </c>
      <c r="BW137" s="5" t="str">
        <f>IF(ISBLANK(SAMPLES_chemphys!Z140),"",SAMPLES_chemphys!Z140)</f>
        <v/>
      </c>
      <c r="BX137" s="5" t="str">
        <f>IF(ISBLANK(SAMPLES_chemphys!AA140),"",SAMPLES_chemphys!AA140)</f>
        <v/>
      </c>
      <c r="BY137" s="5" t="str">
        <f>IF(ISBLANK(SAMPLES_chemphys!AB140),"",SAMPLES_chemphys!AB140)</f>
        <v/>
      </c>
      <c r="BZ137" s="5" t="str">
        <f>IF(ISBLANK(SAMPLES_chemphys!AC140),"",SAMPLES_chemphys!AC140)</f>
        <v/>
      </c>
      <c r="CA137" s="5" t="str">
        <f>IF(ISBLANK(SAMPLES_chemphys!AD140),"",SAMPLES_chemphys!AD140)</f>
        <v/>
      </c>
      <c r="CB137" s="5" t="str">
        <f>IF(ISBLANK(SAMPLES_chemphys!AE140),"",SAMPLES_chemphys!AE140)</f>
        <v/>
      </c>
      <c r="CC137" s="5" t="str">
        <f>IF(ISBLANK(SAMPLES_chemphys!AF140),"",SAMPLES_chemphys!AF140)</f>
        <v/>
      </c>
      <c r="CD137" s="5" t="str">
        <f>IF(ISBLANK(SAMPLES_chemphys!AG140),"",SAMPLES_chemphys!AG140)</f>
        <v/>
      </c>
      <c r="CE137" s="5" t="str">
        <f>IF(ISBLANK(SEQUENCING!Y140),"",SEQUENCING!Y140)</f>
        <v>YES</v>
      </c>
      <c r="CF137" s="5" t="str">
        <f>IF(ISBLANK(SEQUENCING!L140),"",SEQUENCING!L140)</f>
        <v/>
      </c>
      <c r="CG137" s="5" t="str">
        <f>IF(ISBLANK(SEQUENCING!M140),"",SEQUENCING!M140)</f>
        <v/>
      </c>
      <c r="CH137" s="5" t="str">
        <f>IF(ISBLANK(SEQUENCING!N140),"",SEQUENCING!N140)</f>
        <v/>
      </c>
      <c r="CI137" s="5" t="str">
        <f>IF(ISBLANK(SEQUENCING!O140),"",SEQUENCING!O140)</f>
        <v/>
      </c>
      <c r="CJ137" s="5" t="str">
        <f>IF(ISBLANK(SEQUENCING!P140),"",SEQUENCING!P140)</f>
        <v/>
      </c>
      <c r="CK137" s="5" t="str">
        <f>IF(ISBLANK(SEQUENCING!Q140),"",SEQUENCING!Q140)</f>
        <v/>
      </c>
      <c r="CL137" s="5" t="str">
        <f>IF(ISBLANK(SEQUENCING!R140),"",SEQUENCING!R140)</f>
        <v/>
      </c>
    </row>
    <row r="138" ht="14.25" customHeight="1">
      <c r="B138" s="5" t="str">
        <f>IF(ISBLANK(SAMPLES_general!B141),"",SAMPLES_general!B141)</f>
        <v/>
      </c>
      <c r="C138" s="5" t="str">
        <f>IF(ISBLANK(SAMPLES_general!C141),"",SAMPLES_general!C141)</f>
        <v/>
      </c>
      <c r="D138" s="5" t="str">
        <f>IF(ISBLANK(SAMPLES_general!D141),"",SAMPLES_general!D141)</f>
        <v/>
      </c>
      <c r="E138" s="5" t="str">
        <f>IF(ISBLANK(SAMPLES_general!E141),"",SAMPLES_general!E141)</f>
        <v/>
      </c>
      <c r="F138" s="5" t="str">
        <f>IF(ISBLANK(SAMPLES_general!F141),"",SAMPLES_general!F141)</f>
        <v/>
      </c>
      <c r="G138" s="5" t="str">
        <f>IF(ISBLANK(SAMPLES_general!G141),"",SAMPLES_general!G141)</f>
        <v/>
      </c>
      <c r="H138" s="5" t="str">
        <f>IF(ISBLANK(SAMPLES_general!I141),"",SAMPLES_general!I141)</f>
        <v/>
      </c>
      <c r="I138" s="5" t="str">
        <f>IF(ISBLANK(SAMPLES_general!J141),"",SAMPLES_general!J141)</f>
        <v/>
      </c>
      <c r="J138" s="5" t="str">
        <f>IF(ISBLANK(SAMPLES_general!K141),"",SAMPLES_general!K141)</f>
        <v/>
      </c>
      <c r="K138" s="5" t="str">
        <f>IF(ISBLANK(SAMPLES_general!L141),"",SAMPLES_general!L141)</f>
        <v/>
      </c>
      <c r="L138" s="5" t="str">
        <f>IF(ISBLANK(SAMPLES_general!M141),"",SAMPLES_general!M141)</f>
        <v/>
      </c>
      <c r="M138" s="5" t="str">
        <f>IF(ISBLANK(SAMPLES_general!N141),"",SAMPLES_general!N141)</f>
        <v/>
      </c>
      <c r="N138" s="5" t="str">
        <f>IF(ISBLANK(SAMPLES_general!O141),"",SAMPLES_general!O141)</f>
        <v/>
      </c>
      <c r="O138" s="5" t="str">
        <f>IF(ISBLANK(SAMPLES_general!P141),"",SAMPLES_general!P141)</f>
        <v/>
      </c>
      <c r="P138" s="5" t="str">
        <f>IF(ISBLANK(SAMPLES_general!Q141),"",SAMPLES_general!Q141)</f>
        <v/>
      </c>
      <c r="Q138" s="5" t="str">
        <f>IF(ISBLANK(SAMPLES_general!R141),"",SAMPLES_general!R141)</f>
        <v/>
      </c>
      <c r="R138" s="5" t="str">
        <f>IF(ISBLANK(SAMPLES_general!S141),"",SAMPLES_general!S141)</f>
        <v/>
      </c>
      <c r="S138" s="5" t="str">
        <f>IF(ISBLANK(SAMPLES_general!T141),"",SAMPLES_general!T141)</f>
        <v/>
      </c>
      <c r="T138" s="5" t="str">
        <f>IF(ISBLANK(SAMPLES_general!U141),"",SAMPLES_general!U141)</f>
        <v/>
      </c>
      <c r="U138" s="5" t="str">
        <f>IF(ISBLANK(SAMPLES_general!V141),"",SAMPLES_general!V141)</f>
        <v/>
      </c>
      <c r="V138" s="5" t="str">
        <f>IF(ISBLANK(SAMPLES_general!W141),"",SAMPLES_general!W141)</f>
        <v/>
      </c>
      <c r="W138" s="5" t="str">
        <f>IF(ISBLANK(SAMPLES_general!X141),"",SAMPLES_general!X141)</f>
        <v/>
      </c>
      <c r="X138" s="5" t="str">
        <f>IF(ISBLANK(SAMPLES_meta!C141),"",SAMPLES_meta!C141)</f>
        <v/>
      </c>
      <c r="Y138" s="5" t="str">
        <f>IF(ISBLANK(SAMPLES_meta!D141),"",SAMPLES_meta!D141)</f>
        <v xml:space="preserve">Aquaculture origin (domesticated)</v>
      </c>
      <c r="Z138" s="5" t="str">
        <f>IF(ISBLANK(SAMPLES_meta!E141),"",SAMPLES_meta!E141)</f>
        <v/>
      </c>
      <c r="AA138" s="5" t="str">
        <f>IF(ISBLANK(SAMPLES_meta!F141),"",SAMPLES_meta!F141)</f>
        <v/>
      </c>
      <c r="AB138" s="5" t="str">
        <f>IF(ISBLANK(SAMPLES_meta!G141),"",SAMPLES_meta!G141)</f>
        <v/>
      </c>
      <c r="AC138" s="5" t="str">
        <f>IF(ISBLANK(SAMPLES_meta!H141),"",SAMPLES_meta!H141)</f>
        <v/>
      </c>
      <c r="AD138" s="5" t="str">
        <f>IF(ISBLANK(SAMPLES_meta!I141),"",SAMPLES_meta!I141)</f>
        <v/>
      </c>
      <c r="AE138" s="5" t="str">
        <f>IF(ISBLANK(SAMPLES_indiv!C141),"",SAMPLES_indiv!C141)</f>
        <v/>
      </c>
      <c r="AF138" s="5" t="str">
        <f>IF(ISBLANK(SAMPLES_indiv!D141),"",SAMPLES_indiv!D141)</f>
        <v/>
      </c>
      <c r="AG138" s="5" t="str">
        <f>IF(ISBLANK(SAMPLES_indiv!E141),"",SAMPLES_indiv!E141)</f>
        <v/>
      </c>
      <c r="AH138" s="5" t="str">
        <f>IF(ISBLANK(SAMPLES_indiv!F141),"",SAMPLES_indiv!F141)</f>
        <v/>
      </c>
      <c r="AI138" s="5" t="str">
        <f>IF(ISBLANK(SAMPLES_indiv!G141),"",SAMPLES_indiv!G141)</f>
        <v/>
      </c>
      <c r="AJ138" s="5" t="str">
        <f>IF(ISBLANK(SAMPLES_indiv!H141),"",SAMPLES_indiv!H141)</f>
        <v/>
      </c>
      <c r="AK138" s="5" t="str">
        <f>IF(ISBLANK(SAMPLES_indiv!I141),"",SAMPLES_indiv!I141)</f>
        <v/>
      </c>
      <c r="AL138" s="5" t="str">
        <f>IF(ISBLANK(SAMPLES_indiv!J141),"",SAMPLES_indiv!J141)</f>
        <v/>
      </c>
      <c r="AM138" s="5" t="str">
        <f>IF(ISBLANK(SAMPLES_indiv!K141),"",SAMPLES_indiv!K141)</f>
        <v/>
      </c>
      <c r="AN138" s="5" t="str">
        <f>IF(ISBLANK(SAMPLES_indiv!L141),"",SAMPLES_indiv!L141)</f>
        <v/>
      </c>
      <c r="AO138" s="5" t="str">
        <f>IF(ISBLANK(SAMPLES_indiv!M141),"",SAMPLES_indiv!M141)</f>
        <v/>
      </c>
      <c r="AP138" s="5" t="str">
        <f>IF(ISBLANK(SAMPLES_indiv!N141),"",SAMPLES_indiv!N141)</f>
        <v/>
      </c>
      <c r="AQ138" s="5" t="str">
        <f>IF(ISBLANK(SAMPLES_indiv!O141),"",SAMPLES_indiv!O141)</f>
        <v/>
      </c>
      <c r="AR138" s="5" t="str">
        <f>IF(ISBLANK(SAMPLES_indiv!P141),"",SAMPLES_indiv!P141)</f>
        <v/>
      </c>
      <c r="AS138" s="5" t="str">
        <f>IF(ISBLANK(SAMPLES_indiv!Q141),"",SAMPLES_indiv!Q141)</f>
        <v/>
      </c>
      <c r="AT138" s="5" t="str">
        <f>IF(ISBLANK(SAMPLES_indiv!R141),"",SAMPLES_indiv!R141)</f>
        <v/>
      </c>
      <c r="AU138" s="5" t="str">
        <f>IF(ISBLANK(SAMPLES_indiv!S141),"",SAMPLES_indiv!S141)</f>
        <v/>
      </c>
      <c r="AV138" s="5" t="str">
        <f>IF(ISBLANK(SAMPLES_indiv!T141),"",SAMPLES_indiv!T141)</f>
        <v/>
      </c>
      <c r="AW138" s="5" t="str">
        <f>IF(ISBLANK(SAMPLES_indiv!U141),"",SAMPLES_indiv!U141)</f>
        <v/>
      </c>
      <c r="AX138" s="5" t="str">
        <f>IF(ISBLANK(SAMPLES_indiv!V141),"",SAMPLES_indiv!V141)</f>
        <v/>
      </c>
      <c r="AY138" s="5" t="str">
        <f>IF(ISBLANK(SAMPLES_indiv!W141),"",SAMPLES_indiv!W141)</f>
        <v/>
      </c>
      <c r="AZ138" s="5" t="str">
        <f>IF(ISBLANK(SAMPLES_chemphys!C141),"",SAMPLES_chemphys!C141)</f>
        <v/>
      </c>
      <c r="BA138" s="5" t="str">
        <f>IF(ISBLANK(SAMPLES_chemphys!D141),"",SAMPLES_chemphys!D141)</f>
        <v/>
      </c>
      <c r="BB138" s="5" t="str">
        <f>IF(ISBLANK(SAMPLES_chemphys!E141),"",SAMPLES_chemphys!E141)</f>
        <v/>
      </c>
      <c r="BC138" s="5" t="str">
        <f>IF(ISBLANK(SAMPLES_chemphys!F141),"",SAMPLES_chemphys!F141)</f>
        <v/>
      </c>
      <c r="BD138" s="5" t="str">
        <f>IF(ISBLANK(SAMPLES_chemphys!G141),"",SAMPLES_chemphys!G141)</f>
        <v/>
      </c>
      <c r="BE138" s="5" t="str">
        <f>IF(ISBLANK(SAMPLES_chemphys!H141),"",SAMPLES_chemphys!H141)</f>
        <v/>
      </c>
      <c r="BF138" s="5" t="str">
        <f>IF(ISBLANK(SAMPLES_chemphys!I141),"",SAMPLES_chemphys!I141)</f>
        <v/>
      </c>
      <c r="BG138" s="5" t="str">
        <f>IF(ISBLANK(SAMPLES_chemphys!J141),"",SAMPLES_chemphys!J141)</f>
        <v/>
      </c>
      <c r="BH138" s="5" t="str">
        <f>IF(ISBLANK(SAMPLES_chemphys!K141),"",SAMPLES_chemphys!K141)</f>
        <v/>
      </c>
      <c r="BI138" s="5" t="str">
        <f>IF(ISBLANK(SAMPLES_chemphys!L141),"",SAMPLES_chemphys!L141)</f>
        <v/>
      </c>
      <c r="BJ138" s="5" t="str">
        <f>IF(ISBLANK(SAMPLES_chemphys!M141),"",SAMPLES_chemphys!M141)</f>
        <v/>
      </c>
      <c r="BK138" s="5" t="str">
        <f>IF(ISBLANK(SAMPLES_chemphys!N141),"",SAMPLES_chemphys!N141)</f>
        <v/>
      </c>
      <c r="BL138" s="5" t="str">
        <f>IF(ISBLANK(SAMPLES_chemphys!O141),"",SAMPLES_chemphys!O141)</f>
        <v/>
      </c>
      <c r="BM138" s="5" t="str">
        <f>IF(ISBLANK(SAMPLES_chemphys!P141),"",SAMPLES_chemphys!P141)</f>
        <v/>
      </c>
      <c r="BN138" s="5" t="str">
        <f>IF(ISBLANK(SAMPLES_chemphys!Q141),"",SAMPLES_chemphys!Q141)</f>
        <v/>
      </c>
      <c r="BO138" s="5" t="str">
        <f>IF(ISBLANK(SAMPLES_chemphys!R141),"",SAMPLES_chemphys!R141)</f>
        <v/>
      </c>
      <c r="BP138" s="5" t="str">
        <f>IF(ISBLANK(SAMPLES_chemphys!S141),"",SAMPLES_chemphys!S141)</f>
        <v/>
      </c>
      <c r="BQ138" s="5" t="str">
        <f>IF(ISBLANK(SAMPLES_chemphys!T141),"",SAMPLES_chemphys!T141)</f>
        <v/>
      </c>
      <c r="BR138" s="5" t="str">
        <f>IF(ISBLANK(SAMPLES_chemphys!U141),"",SAMPLES_chemphys!U141)</f>
        <v/>
      </c>
      <c r="BS138" s="5" t="str">
        <f>IF(ISBLANK(SAMPLES_chemphys!V141),"",SAMPLES_chemphys!V141)</f>
        <v/>
      </c>
      <c r="BT138" s="5" t="str">
        <f>IF(ISBLANK(SAMPLES_chemphys!W141),"",SAMPLES_chemphys!W141)</f>
        <v/>
      </c>
      <c r="BU138" s="5" t="str">
        <f>IF(ISBLANK(SAMPLES_chemphys!X141),"",SAMPLES_chemphys!X141)</f>
        <v/>
      </c>
      <c r="BV138" s="5" t="str">
        <f>IF(ISBLANK(SAMPLES_chemphys!Y141),"",SAMPLES_chemphys!Y141)</f>
        <v/>
      </c>
      <c r="BW138" s="5" t="str">
        <f>IF(ISBLANK(SAMPLES_chemphys!Z141),"",SAMPLES_chemphys!Z141)</f>
        <v/>
      </c>
      <c r="BX138" s="5" t="str">
        <f>IF(ISBLANK(SAMPLES_chemphys!AA141),"",SAMPLES_chemphys!AA141)</f>
        <v/>
      </c>
      <c r="BY138" s="5" t="str">
        <f>IF(ISBLANK(SAMPLES_chemphys!AB141),"",SAMPLES_chemphys!AB141)</f>
        <v/>
      </c>
      <c r="BZ138" s="5" t="str">
        <f>IF(ISBLANK(SAMPLES_chemphys!AC141),"",SAMPLES_chemphys!AC141)</f>
        <v/>
      </c>
      <c r="CA138" s="5" t="str">
        <f>IF(ISBLANK(SAMPLES_chemphys!AD141),"",SAMPLES_chemphys!AD141)</f>
        <v/>
      </c>
      <c r="CB138" s="5" t="str">
        <f>IF(ISBLANK(SAMPLES_chemphys!AE141),"",SAMPLES_chemphys!AE141)</f>
        <v/>
      </c>
      <c r="CC138" s="5" t="str">
        <f>IF(ISBLANK(SAMPLES_chemphys!AF141),"",SAMPLES_chemphys!AF141)</f>
        <v/>
      </c>
      <c r="CD138" s="5" t="str">
        <f>IF(ISBLANK(SAMPLES_chemphys!AG141),"",SAMPLES_chemphys!AG141)</f>
        <v/>
      </c>
      <c r="CE138" s="5" t="str">
        <f>IF(ISBLANK(SEQUENCING!Y141),"",SEQUENCING!Y141)</f>
        <v>YES</v>
      </c>
      <c r="CF138" s="5" t="str">
        <f>IF(ISBLANK(SEQUENCING!L141),"",SEQUENCING!L141)</f>
        <v/>
      </c>
      <c r="CG138" s="5" t="str">
        <f>IF(ISBLANK(SEQUENCING!M141),"",SEQUENCING!M141)</f>
        <v/>
      </c>
      <c r="CH138" s="5" t="str">
        <f>IF(ISBLANK(SEQUENCING!N141),"",SEQUENCING!N141)</f>
        <v/>
      </c>
      <c r="CI138" s="5" t="str">
        <f>IF(ISBLANK(SEQUENCING!O141),"",SEQUENCING!O141)</f>
        <v/>
      </c>
      <c r="CJ138" s="5" t="str">
        <f>IF(ISBLANK(SEQUENCING!P141),"",SEQUENCING!P141)</f>
        <v/>
      </c>
      <c r="CK138" s="5" t="str">
        <f>IF(ISBLANK(SEQUENCING!Q141),"",SEQUENCING!Q141)</f>
        <v/>
      </c>
      <c r="CL138" s="5" t="str">
        <f>IF(ISBLANK(SEQUENCING!R141),"",SEQUENCING!R141)</f>
        <v/>
      </c>
    </row>
    <row r="139" ht="14.25" customHeight="1">
      <c r="B139" s="5" t="str">
        <f>IF(ISBLANK(SAMPLES_general!B142),"",SAMPLES_general!B142)</f>
        <v/>
      </c>
      <c r="C139" s="5" t="str">
        <f>IF(ISBLANK(SAMPLES_general!C142),"",SAMPLES_general!C142)</f>
        <v/>
      </c>
      <c r="D139" s="5" t="str">
        <f>IF(ISBLANK(SAMPLES_general!D142),"",SAMPLES_general!D142)</f>
        <v/>
      </c>
      <c r="E139" s="5" t="str">
        <f>IF(ISBLANK(SAMPLES_general!E142),"",SAMPLES_general!E142)</f>
        <v/>
      </c>
      <c r="F139" s="5" t="str">
        <f>IF(ISBLANK(SAMPLES_general!F142),"",SAMPLES_general!F142)</f>
        <v/>
      </c>
      <c r="G139" s="5" t="str">
        <f>IF(ISBLANK(SAMPLES_general!G142),"",SAMPLES_general!G142)</f>
        <v/>
      </c>
      <c r="H139" s="5" t="str">
        <f>IF(ISBLANK(SAMPLES_general!I142),"",SAMPLES_general!I142)</f>
        <v/>
      </c>
      <c r="I139" s="5" t="str">
        <f>IF(ISBLANK(SAMPLES_general!J142),"",SAMPLES_general!J142)</f>
        <v/>
      </c>
      <c r="J139" s="5" t="str">
        <f>IF(ISBLANK(SAMPLES_general!K142),"",SAMPLES_general!K142)</f>
        <v/>
      </c>
      <c r="K139" s="5" t="str">
        <f>IF(ISBLANK(SAMPLES_general!L142),"",SAMPLES_general!L142)</f>
        <v/>
      </c>
      <c r="L139" s="5" t="str">
        <f>IF(ISBLANK(SAMPLES_general!M142),"",SAMPLES_general!M142)</f>
        <v/>
      </c>
      <c r="M139" s="5" t="str">
        <f>IF(ISBLANK(SAMPLES_general!N142),"",SAMPLES_general!N142)</f>
        <v/>
      </c>
      <c r="N139" s="5" t="str">
        <f>IF(ISBLANK(SAMPLES_general!O142),"",SAMPLES_general!O142)</f>
        <v/>
      </c>
      <c r="O139" s="5" t="str">
        <f>IF(ISBLANK(SAMPLES_general!P142),"",SAMPLES_general!P142)</f>
        <v/>
      </c>
      <c r="P139" s="5" t="str">
        <f>IF(ISBLANK(SAMPLES_general!Q142),"",SAMPLES_general!Q142)</f>
        <v/>
      </c>
      <c r="Q139" s="5" t="str">
        <f>IF(ISBLANK(SAMPLES_general!R142),"",SAMPLES_general!R142)</f>
        <v/>
      </c>
      <c r="R139" s="5" t="str">
        <f>IF(ISBLANK(SAMPLES_general!S142),"",SAMPLES_general!S142)</f>
        <v/>
      </c>
      <c r="S139" s="5" t="str">
        <f>IF(ISBLANK(SAMPLES_general!T142),"",SAMPLES_general!T142)</f>
        <v/>
      </c>
      <c r="T139" s="5" t="str">
        <f>IF(ISBLANK(SAMPLES_general!U142),"",SAMPLES_general!U142)</f>
        <v/>
      </c>
      <c r="U139" s="5" t="str">
        <f>IF(ISBLANK(SAMPLES_general!V142),"",SAMPLES_general!V142)</f>
        <v/>
      </c>
      <c r="V139" s="5" t="str">
        <f>IF(ISBLANK(SAMPLES_general!W142),"",SAMPLES_general!W142)</f>
        <v/>
      </c>
      <c r="W139" s="5" t="str">
        <f>IF(ISBLANK(SAMPLES_general!X142),"",SAMPLES_general!X142)</f>
        <v/>
      </c>
      <c r="X139" s="5" t="str">
        <f>IF(ISBLANK(SAMPLES_meta!C142),"",SAMPLES_meta!C142)</f>
        <v/>
      </c>
      <c r="Y139" s="5" t="str">
        <f>IF(ISBLANK(SAMPLES_meta!D142),"",SAMPLES_meta!D142)</f>
        <v xml:space="preserve">Aquaculture origin (domesticated)</v>
      </c>
      <c r="Z139" s="5" t="str">
        <f>IF(ISBLANK(SAMPLES_meta!E142),"",SAMPLES_meta!E142)</f>
        <v/>
      </c>
      <c r="AA139" s="5" t="str">
        <f>IF(ISBLANK(SAMPLES_meta!F142),"",SAMPLES_meta!F142)</f>
        <v/>
      </c>
      <c r="AB139" s="5" t="str">
        <f>IF(ISBLANK(SAMPLES_meta!G142),"",SAMPLES_meta!G142)</f>
        <v/>
      </c>
      <c r="AC139" s="5" t="str">
        <f>IF(ISBLANK(SAMPLES_meta!H142),"",SAMPLES_meta!H142)</f>
        <v/>
      </c>
      <c r="AD139" s="5" t="str">
        <f>IF(ISBLANK(SAMPLES_meta!I142),"",SAMPLES_meta!I142)</f>
        <v/>
      </c>
      <c r="AE139" s="5" t="str">
        <f>IF(ISBLANK(SAMPLES_indiv!C142),"",SAMPLES_indiv!C142)</f>
        <v/>
      </c>
      <c r="AF139" s="5" t="str">
        <f>IF(ISBLANK(SAMPLES_indiv!D142),"",SAMPLES_indiv!D142)</f>
        <v/>
      </c>
      <c r="AG139" s="5" t="str">
        <f>IF(ISBLANK(SAMPLES_indiv!E142),"",SAMPLES_indiv!E142)</f>
        <v/>
      </c>
      <c r="AH139" s="5" t="str">
        <f>IF(ISBLANK(SAMPLES_indiv!F142),"",SAMPLES_indiv!F142)</f>
        <v/>
      </c>
      <c r="AI139" s="5" t="str">
        <f>IF(ISBLANK(SAMPLES_indiv!G142),"",SAMPLES_indiv!G142)</f>
        <v/>
      </c>
      <c r="AJ139" s="5" t="str">
        <f>IF(ISBLANK(SAMPLES_indiv!H142),"",SAMPLES_indiv!H142)</f>
        <v/>
      </c>
      <c r="AK139" s="5" t="str">
        <f>IF(ISBLANK(SAMPLES_indiv!I142),"",SAMPLES_indiv!I142)</f>
        <v/>
      </c>
      <c r="AL139" s="5" t="str">
        <f>IF(ISBLANK(SAMPLES_indiv!J142),"",SAMPLES_indiv!J142)</f>
        <v/>
      </c>
      <c r="AM139" s="5" t="str">
        <f>IF(ISBLANK(SAMPLES_indiv!K142),"",SAMPLES_indiv!K142)</f>
        <v/>
      </c>
      <c r="AN139" s="5" t="str">
        <f>IF(ISBLANK(SAMPLES_indiv!L142),"",SAMPLES_indiv!L142)</f>
        <v/>
      </c>
      <c r="AO139" s="5" t="str">
        <f>IF(ISBLANK(SAMPLES_indiv!M142),"",SAMPLES_indiv!M142)</f>
        <v/>
      </c>
      <c r="AP139" s="5" t="str">
        <f>IF(ISBLANK(SAMPLES_indiv!N142),"",SAMPLES_indiv!N142)</f>
        <v/>
      </c>
      <c r="AQ139" s="5" t="str">
        <f>IF(ISBLANK(SAMPLES_indiv!O142),"",SAMPLES_indiv!O142)</f>
        <v/>
      </c>
      <c r="AR139" s="5" t="str">
        <f>IF(ISBLANK(SAMPLES_indiv!P142),"",SAMPLES_indiv!P142)</f>
        <v/>
      </c>
      <c r="AS139" s="5" t="str">
        <f>IF(ISBLANK(SAMPLES_indiv!Q142),"",SAMPLES_indiv!Q142)</f>
        <v/>
      </c>
      <c r="AT139" s="5" t="str">
        <f>IF(ISBLANK(SAMPLES_indiv!R142),"",SAMPLES_indiv!R142)</f>
        <v/>
      </c>
      <c r="AU139" s="5" t="str">
        <f>IF(ISBLANK(SAMPLES_indiv!S142),"",SAMPLES_indiv!S142)</f>
        <v/>
      </c>
      <c r="AV139" s="5" t="str">
        <f>IF(ISBLANK(SAMPLES_indiv!T142),"",SAMPLES_indiv!T142)</f>
        <v/>
      </c>
      <c r="AW139" s="5" t="str">
        <f>IF(ISBLANK(SAMPLES_indiv!U142),"",SAMPLES_indiv!U142)</f>
        <v/>
      </c>
      <c r="AX139" s="5" t="str">
        <f>IF(ISBLANK(SAMPLES_indiv!V142),"",SAMPLES_indiv!V142)</f>
        <v/>
      </c>
      <c r="AY139" s="5" t="str">
        <f>IF(ISBLANK(SAMPLES_indiv!W142),"",SAMPLES_indiv!W142)</f>
        <v/>
      </c>
      <c r="AZ139" s="5" t="str">
        <f>IF(ISBLANK(SAMPLES_chemphys!C142),"",SAMPLES_chemphys!C142)</f>
        <v/>
      </c>
      <c r="BA139" s="5" t="str">
        <f>IF(ISBLANK(SAMPLES_chemphys!D142),"",SAMPLES_chemphys!D142)</f>
        <v/>
      </c>
      <c r="BB139" s="5" t="str">
        <f>IF(ISBLANK(SAMPLES_chemphys!E142),"",SAMPLES_chemphys!E142)</f>
        <v/>
      </c>
      <c r="BC139" s="5" t="str">
        <f>IF(ISBLANK(SAMPLES_chemphys!F142),"",SAMPLES_chemphys!F142)</f>
        <v/>
      </c>
      <c r="BD139" s="5" t="str">
        <f>IF(ISBLANK(SAMPLES_chemphys!G142),"",SAMPLES_chemphys!G142)</f>
        <v/>
      </c>
      <c r="BE139" s="5" t="str">
        <f>IF(ISBLANK(SAMPLES_chemphys!H142),"",SAMPLES_chemphys!H142)</f>
        <v/>
      </c>
      <c r="BF139" s="5" t="str">
        <f>IF(ISBLANK(SAMPLES_chemphys!I142),"",SAMPLES_chemphys!I142)</f>
        <v/>
      </c>
      <c r="BG139" s="5" t="str">
        <f>IF(ISBLANK(SAMPLES_chemphys!J142),"",SAMPLES_chemphys!J142)</f>
        <v/>
      </c>
      <c r="BH139" s="5" t="str">
        <f>IF(ISBLANK(SAMPLES_chemphys!K142),"",SAMPLES_chemphys!K142)</f>
        <v/>
      </c>
      <c r="BI139" s="5" t="str">
        <f>IF(ISBLANK(SAMPLES_chemphys!L142),"",SAMPLES_chemphys!L142)</f>
        <v/>
      </c>
      <c r="BJ139" s="5" t="str">
        <f>IF(ISBLANK(SAMPLES_chemphys!M142),"",SAMPLES_chemphys!M142)</f>
        <v/>
      </c>
      <c r="BK139" s="5" t="str">
        <f>IF(ISBLANK(SAMPLES_chemphys!N142),"",SAMPLES_chemphys!N142)</f>
        <v/>
      </c>
      <c r="BL139" s="5" t="str">
        <f>IF(ISBLANK(SAMPLES_chemphys!O142),"",SAMPLES_chemphys!O142)</f>
        <v/>
      </c>
      <c r="BM139" s="5" t="str">
        <f>IF(ISBLANK(SAMPLES_chemphys!P142),"",SAMPLES_chemphys!P142)</f>
        <v/>
      </c>
      <c r="BN139" s="5" t="str">
        <f>IF(ISBLANK(SAMPLES_chemphys!Q142),"",SAMPLES_chemphys!Q142)</f>
        <v/>
      </c>
      <c r="BO139" s="5" t="str">
        <f>IF(ISBLANK(SAMPLES_chemphys!R142),"",SAMPLES_chemphys!R142)</f>
        <v/>
      </c>
      <c r="BP139" s="5" t="str">
        <f>IF(ISBLANK(SAMPLES_chemphys!S142),"",SAMPLES_chemphys!S142)</f>
        <v/>
      </c>
      <c r="BQ139" s="5" t="str">
        <f>IF(ISBLANK(SAMPLES_chemphys!T142),"",SAMPLES_chemphys!T142)</f>
        <v/>
      </c>
      <c r="BR139" s="5" t="str">
        <f>IF(ISBLANK(SAMPLES_chemphys!U142),"",SAMPLES_chemphys!U142)</f>
        <v/>
      </c>
      <c r="BS139" s="5" t="str">
        <f>IF(ISBLANK(SAMPLES_chemphys!V142),"",SAMPLES_chemphys!V142)</f>
        <v/>
      </c>
      <c r="BT139" s="5" t="str">
        <f>IF(ISBLANK(SAMPLES_chemphys!W142),"",SAMPLES_chemphys!W142)</f>
        <v/>
      </c>
      <c r="BU139" s="5" t="str">
        <f>IF(ISBLANK(SAMPLES_chemphys!X142),"",SAMPLES_chemphys!X142)</f>
        <v/>
      </c>
      <c r="BV139" s="5" t="str">
        <f>IF(ISBLANK(SAMPLES_chemphys!Y142),"",SAMPLES_chemphys!Y142)</f>
        <v/>
      </c>
      <c r="BW139" s="5" t="str">
        <f>IF(ISBLANK(SAMPLES_chemphys!Z142),"",SAMPLES_chemphys!Z142)</f>
        <v/>
      </c>
      <c r="BX139" s="5" t="str">
        <f>IF(ISBLANK(SAMPLES_chemphys!AA142),"",SAMPLES_chemphys!AA142)</f>
        <v/>
      </c>
      <c r="BY139" s="5" t="str">
        <f>IF(ISBLANK(SAMPLES_chemphys!AB142),"",SAMPLES_chemphys!AB142)</f>
        <v/>
      </c>
      <c r="BZ139" s="5" t="str">
        <f>IF(ISBLANK(SAMPLES_chemphys!AC142),"",SAMPLES_chemphys!AC142)</f>
        <v/>
      </c>
      <c r="CA139" s="5" t="str">
        <f>IF(ISBLANK(SAMPLES_chemphys!AD142),"",SAMPLES_chemphys!AD142)</f>
        <v/>
      </c>
      <c r="CB139" s="5" t="str">
        <f>IF(ISBLANK(SAMPLES_chemphys!AE142),"",SAMPLES_chemphys!AE142)</f>
        <v/>
      </c>
      <c r="CC139" s="5" t="str">
        <f>IF(ISBLANK(SAMPLES_chemphys!AF142),"",SAMPLES_chemphys!AF142)</f>
        <v/>
      </c>
      <c r="CD139" s="5" t="str">
        <f>IF(ISBLANK(SAMPLES_chemphys!AG142),"",SAMPLES_chemphys!AG142)</f>
        <v/>
      </c>
      <c r="CE139" s="5" t="str">
        <f>IF(ISBLANK(SEQUENCING!Y142),"",SEQUENCING!Y142)</f>
        <v>YES</v>
      </c>
      <c r="CF139" s="5" t="str">
        <f>IF(ISBLANK(SEQUENCING!L142),"",SEQUENCING!L142)</f>
        <v/>
      </c>
      <c r="CG139" s="5" t="str">
        <f>IF(ISBLANK(SEQUENCING!M142),"",SEQUENCING!M142)</f>
        <v/>
      </c>
      <c r="CH139" s="5" t="str">
        <f>IF(ISBLANK(SEQUENCING!N142),"",SEQUENCING!N142)</f>
        <v/>
      </c>
      <c r="CI139" s="5" t="str">
        <f>IF(ISBLANK(SEQUENCING!O142),"",SEQUENCING!O142)</f>
        <v/>
      </c>
      <c r="CJ139" s="5" t="str">
        <f>IF(ISBLANK(SEQUENCING!P142),"",SEQUENCING!P142)</f>
        <v/>
      </c>
      <c r="CK139" s="5" t="str">
        <f>IF(ISBLANK(SEQUENCING!Q142),"",SEQUENCING!Q142)</f>
        <v/>
      </c>
      <c r="CL139" s="5" t="str">
        <f>IF(ISBLANK(SEQUENCING!R142),"",SEQUENCING!R142)</f>
        <v/>
      </c>
    </row>
    <row r="140" ht="14.25" customHeight="1">
      <c r="B140" s="5" t="str">
        <f>IF(ISBLANK(SAMPLES_general!B143),"",SAMPLES_general!B143)</f>
        <v/>
      </c>
      <c r="C140" s="5" t="str">
        <f>IF(ISBLANK(SAMPLES_general!C143),"",SAMPLES_general!C143)</f>
        <v/>
      </c>
      <c r="D140" s="5" t="str">
        <f>IF(ISBLANK(SAMPLES_general!D143),"",SAMPLES_general!D143)</f>
        <v/>
      </c>
      <c r="E140" s="5" t="str">
        <f>IF(ISBLANK(SAMPLES_general!E143),"",SAMPLES_general!E143)</f>
        <v/>
      </c>
      <c r="F140" s="5" t="str">
        <f>IF(ISBLANK(SAMPLES_general!F143),"",SAMPLES_general!F143)</f>
        <v/>
      </c>
      <c r="G140" s="5" t="str">
        <f>IF(ISBLANK(SAMPLES_general!G143),"",SAMPLES_general!G143)</f>
        <v/>
      </c>
      <c r="H140" s="5" t="str">
        <f>IF(ISBLANK(SAMPLES_general!I143),"",SAMPLES_general!I143)</f>
        <v/>
      </c>
      <c r="I140" s="5" t="str">
        <f>IF(ISBLANK(SAMPLES_general!J143),"",SAMPLES_general!J143)</f>
        <v/>
      </c>
      <c r="J140" s="5" t="str">
        <f>IF(ISBLANK(SAMPLES_general!K143),"",SAMPLES_general!K143)</f>
        <v/>
      </c>
      <c r="K140" s="5" t="str">
        <f>IF(ISBLANK(SAMPLES_general!L143),"",SAMPLES_general!L143)</f>
        <v/>
      </c>
      <c r="L140" s="5" t="str">
        <f>IF(ISBLANK(SAMPLES_general!M143),"",SAMPLES_general!M143)</f>
        <v/>
      </c>
      <c r="M140" s="5" t="str">
        <f>IF(ISBLANK(SAMPLES_general!N143),"",SAMPLES_general!N143)</f>
        <v/>
      </c>
      <c r="N140" s="5" t="str">
        <f>IF(ISBLANK(SAMPLES_general!O143),"",SAMPLES_general!O143)</f>
        <v/>
      </c>
      <c r="O140" s="5" t="str">
        <f>IF(ISBLANK(SAMPLES_general!P143),"",SAMPLES_general!P143)</f>
        <v/>
      </c>
      <c r="P140" s="5" t="str">
        <f>IF(ISBLANK(SAMPLES_general!Q143),"",SAMPLES_general!Q143)</f>
        <v/>
      </c>
      <c r="Q140" s="5" t="str">
        <f>IF(ISBLANK(SAMPLES_general!R143),"",SAMPLES_general!R143)</f>
        <v/>
      </c>
      <c r="R140" s="5" t="str">
        <f>IF(ISBLANK(SAMPLES_general!S143),"",SAMPLES_general!S143)</f>
        <v/>
      </c>
      <c r="S140" s="5" t="str">
        <f>IF(ISBLANK(SAMPLES_general!T143),"",SAMPLES_general!T143)</f>
        <v/>
      </c>
      <c r="T140" s="5" t="str">
        <f>IF(ISBLANK(SAMPLES_general!U143),"",SAMPLES_general!U143)</f>
        <v/>
      </c>
      <c r="U140" s="5" t="str">
        <f>IF(ISBLANK(SAMPLES_general!V143),"",SAMPLES_general!V143)</f>
        <v/>
      </c>
      <c r="V140" s="5" t="str">
        <f>IF(ISBLANK(SAMPLES_general!W143),"",SAMPLES_general!W143)</f>
        <v/>
      </c>
      <c r="W140" s="5" t="str">
        <f>IF(ISBLANK(SAMPLES_general!X143),"",SAMPLES_general!X143)</f>
        <v/>
      </c>
      <c r="X140" s="5" t="str">
        <f>IF(ISBLANK(SAMPLES_meta!C143),"",SAMPLES_meta!C143)</f>
        <v/>
      </c>
      <c r="Y140" s="5" t="str">
        <f>IF(ISBLANK(SAMPLES_meta!D143),"",SAMPLES_meta!D143)</f>
        <v xml:space="preserve">Aquaculture origin (domesticated)</v>
      </c>
      <c r="Z140" s="5" t="str">
        <f>IF(ISBLANK(SAMPLES_meta!E143),"",SAMPLES_meta!E143)</f>
        <v/>
      </c>
      <c r="AA140" s="5" t="str">
        <f>IF(ISBLANK(SAMPLES_meta!F143),"",SAMPLES_meta!F143)</f>
        <v/>
      </c>
      <c r="AB140" s="5" t="str">
        <f>IF(ISBLANK(SAMPLES_meta!G143),"",SAMPLES_meta!G143)</f>
        <v/>
      </c>
      <c r="AC140" s="5" t="str">
        <f>IF(ISBLANK(SAMPLES_meta!H143),"",SAMPLES_meta!H143)</f>
        <v/>
      </c>
      <c r="AD140" s="5" t="str">
        <f>IF(ISBLANK(SAMPLES_meta!I143),"",SAMPLES_meta!I143)</f>
        <v/>
      </c>
      <c r="AE140" s="5" t="str">
        <f>IF(ISBLANK(SAMPLES_indiv!C143),"",SAMPLES_indiv!C143)</f>
        <v/>
      </c>
      <c r="AF140" s="5" t="str">
        <f>IF(ISBLANK(SAMPLES_indiv!D143),"",SAMPLES_indiv!D143)</f>
        <v/>
      </c>
      <c r="AG140" s="5" t="str">
        <f>IF(ISBLANK(SAMPLES_indiv!E143),"",SAMPLES_indiv!E143)</f>
        <v/>
      </c>
      <c r="AH140" s="5" t="str">
        <f>IF(ISBLANK(SAMPLES_indiv!F143),"",SAMPLES_indiv!F143)</f>
        <v/>
      </c>
      <c r="AI140" s="5" t="str">
        <f>IF(ISBLANK(SAMPLES_indiv!G143),"",SAMPLES_indiv!G143)</f>
        <v/>
      </c>
      <c r="AJ140" s="5" t="str">
        <f>IF(ISBLANK(SAMPLES_indiv!H143),"",SAMPLES_indiv!H143)</f>
        <v/>
      </c>
      <c r="AK140" s="5" t="str">
        <f>IF(ISBLANK(SAMPLES_indiv!I143),"",SAMPLES_indiv!I143)</f>
        <v/>
      </c>
      <c r="AL140" s="5" t="str">
        <f>IF(ISBLANK(SAMPLES_indiv!J143),"",SAMPLES_indiv!J143)</f>
        <v/>
      </c>
      <c r="AM140" s="5" t="str">
        <f>IF(ISBLANK(SAMPLES_indiv!K143),"",SAMPLES_indiv!K143)</f>
        <v/>
      </c>
      <c r="AN140" s="5" t="str">
        <f>IF(ISBLANK(SAMPLES_indiv!L143),"",SAMPLES_indiv!L143)</f>
        <v/>
      </c>
      <c r="AO140" s="5" t="str">
        <f>IF(ISBLANK(SAMPLES_indiv!M143),"",SAMPLES_indiv!M143)</f>
        <v/>
      </c>
      <c r="AP140" s="5" t="str">
        <f>IF(ISBLANK(SAMPLES_indiv!N143),"",SAMPLES_indiv!N143)</f>
        <v/>
      </c>
      <c r="AQ140" s="5" t="str">
        <f>IF(ISBLANK(SAMPLES_indiv!O143),"",SAMPLES_indiv!O143)</f>
        <v/>
      </c>
      <c r="AR140" s="5" t="str">
        <f>IF(ISBLANK(SAMPLES_indiv!P143),"",SAMPLES_indiv!P143)</f>
        <v/>
      </c>
      <c r="AS140" s="5" t="str">
        <f>IF(ISBLANK(SAMPLES_indiv!Q143),"",SAMPLES_indiv!Q143)</f>
        <v/>
      </c>
      <c r="AT140" s="5" t="str">
        <f>IF(ISBLANK(SAMPLES_indiv!R143),"",SAMPLES_indiv!R143)</f>
        <v/>
      </c>
      <c r="AU140" s="5" t="str">
        <f>IF(ISBLANK(SAMPLES_indiv!S143),"",SAMPLES_indiv!S143)</f>
        <v/>
      </c>
      <c r="AV140" s="5" t="str">
        <f>IF(ISBLANK(SAMPLES_indiv!T143),"",SAMPLES_indiv!T143)</f>
        <v/>
      </c>
      <c r="AW140" s="5" t="str">
        <f>IF(ISBLANK(SAMPLES_indiv!U143),"",SAMPLES_indiv!U143)</f>
        <v/>
      </c>
      <c r="AX140" s="5" t="str">
        <f>IF(ISBLANK(SAMPLES_indiv!V143),"",SAMPLES_indiv!V143)</f>
        <v/>
      </c>
      <c r="AY140" s="5" t="str">
        <f>IF(ISBLANK(SAMPLES_indiv!W143),"",SAMPLES_indiv!W143)</f>
        <v/>
      </c>
      <c r="AZ140" s="5" t="str">
        <f>IF(ISBLANK(SAMPLES_chemphys!C143),"",SAMPLES_chemphys!C143)</f>
        <v/>
      </c>
      <c r="BA140" s="5" t="str">
        <f>IF(ISBLANK(SAMPLES_chemphys!D143),"",SAMPLES_chemphys!D143)</f>
        <v/>
      </c>
      <c r="BB140" s="5" t="str">
        <f>IF(ISBLANK(SAMPLES_chemphys!E143),"",SAMPLES_chemphys!E143)</f>
        <v/>
      </c>
      <c r="BC140" s="5" t="str">
        <f>IF(ISBLANK(SAMPLES_chemphys!F143),"",SAMPLES_chemphys!F143)</f>
        <v/>
      </c>
      <c r="BD140" s="5" t="str">
        <f>IF(ISBLANK(SAMPLES_chemphys!G143),"",SAMPLES_chemphys!G143)</f>
        <v/>
      </c>
      <c r="BE140" s="5" t="str">
        <f>IF(ISBLANK(SAMPLES_chemphys!H143),"",SAMPLES_chemphys!H143)</f>
        <v/>
      </c>
      <c r="BF140" s="5" t="str">
        <f>IF(ISBLANK(SAMPLES_chemphys!I143),"",SAMPLES_chemphys!I143)</f>
        <v/>
      </c>
      <c r="BG140" s="5" t="str">
        <f>IF(ISBLANK(SAMPLES_chemphys!J143),"",SAMPLES_chemphys!J143)</f>
        <v/>
      </c>
      <c r="BH140" s="5" t="str">
        <f>IF(ISBLANK(SAMPLES_chemphys!K143),"",SAMPLES_chemphys!K143)</f>
        <v/>
      </c>
      <c r="BI140" s="5" t="str">
        <f>IF(ISBLANK(SAMPLES_chemphys!L143),"",SAMPLES_chemphys!L143)</f>
        <v/>
      </c>
      <c r="BJ140" s="5" t="str">
        <f>IF(ISBLANK(SAMPLES_chemphys!M143),"",SAMPLES_chemphys!M143)</f>
        <v/>
      </c>
      <c r="BK140" s="5" t="str">
        <f>IF(ISBLANK(SAMPLES_chemphys!N143),"",SAMPLES_chemphys!N143)</f>
        <v/>
      </c>
      <c r="BL140" s="5" t="str">
        <f>IF(ISBLANK(SAMPLES_chemphys!O143),"",SAMPLES_chemphys!O143)</f>
        <v/>
      </c>
      <c r="BM140" s="5" t="str">
        <f>IF(ISBLANK(SAMPLES_chemphys!P143),"",SAMPLES_chemphys!P143)</f>
        <v/>
      </c>
      <c r="BN140" s="5" t="str">
        <f>IF(ISBLANK(SAMPLES_chemphys!Q143),"",SAMPLES_chemphys!Q143)</f>
        <v/>
      </c>
      <c r="BO140" s="5" t="str">
        <f>IF(ISBLANK(SAMPLES_chemphys!R143),"",SAMPLES_chemphys!R143)</f>
        <v/>
      </c>
      <c r="BP140" s="5" t="str">
        <f>IF(ISBLANK(SAMPLES_chemphys!S143),"",SAMPLES_chemphys!S143)</f>
        <v/>
      </c>
      <c r="BQ140" s="5" t="str">
        <f>IF(ISBLANK(SAMPLES_chemphys!T143),"",SAMPLES_chemphys!T143)</f>
        <v/>
      </c>
      <c r="BR140" s="5" t="str">
        <f>IF(ISBLANK(SAMPLES_chemphys!U143),"",SAMPLES_chemphys!U143)</f>
        <v/>
      </c>
      <c r="BS140" s="5" t="str">
        <f>IF(ISBLANK(SAMPLES_chemphys!V143),"",SAMPLES_chemphys!V143)</f>
        <v/>
      </c>
      <c r="BT140" s="5" t="str">
        <f>IF(ISBLANK(SAMPLES_chemphys!W143),"",SAMPLES_chemphys!W143)</f>
        <v/>
      </c>
      <c r="BU140" s="5" t="str">
        <f>IF(ISBLANK(SAMPLES_chemphys!X143),"",SAMPLES_chemphys!X143)</f>
        <v/>
      </c>
      <c r="BV140" s="5" t="str">
        <f>IF(ISBLANK(SAMPLES_chemphys!Y143),"",SAMPLES_chemphys!Y143)</f>
        <v/>
      </c>
      <c r="BW140" s="5" t="str">
        <f>IF(ISBLANK(SAMPLES_chemphys!Z143),"",SAMPLES_chemphys!Z143)</f>
        <v/>
      </c>
      <c r="BX140" s="5" t="str">
        <f>IF(ISBLANK(SAMPLES_chemphys!AA143),"",SAMPLES_chemphys!AA143)</f>
        <v/>
      </c>
      <c r="BY140" s="5" t="str">
        <f>IF(ISBLANK(SAMPLES_chemphys!AB143),"",SAMPLES_chemphys!AB143)</f>
        <v/>
      </c>
      <c r="BZ140" s="5" t="str">
        <f>IF(ISBLANK(SAMPLES_chemphys!AC143),"",SAMPLES_chemphys!AC143)</f>
        <v/>
      </c>
      <c r="CA140" s="5" t="str">
        <f>IF(ISBLANK(SAMPLES_chemphys!AD143),"",SAMPLES_chemphys!AD143)</f>
        <v/>
      </c>
      <c r="CB140" s="5" t="str">
        <f>IF(ISBLANK(SAMPLES_chemphys!AE143),"",SAMPLES_chemphys!AE143)</f>
        <v/>
      </c>
      <c r="CC140" s="5" t="str">
        <f>IF(ISBLANK(SAMPLES_chemphys!AF143),"",SAMPLES_chemphys!AF143)</f>
        <v/>
      </c>
      <c r="CD140" s="5" t="str">
        <f>IF(ISBLANK(SAMPLES_chemphys!AG143),"",SAMPLES_chemphys!AG143)</f>
        <v/>
      </c>
      <c r="CE140" s="5" t="str">
        <f>IF(ISBLANK(SEQUENCING!Y143),"",SEQUENCING!Y143)</f>
        <v>YES</v>
      </c>
      <c r="CF140" s="5" t="str">
        <f>IF(ISBLANK(SEQUENCING!L143),"",SEQUENCING!L143)</f>
        <v/>
      </c>
      <c r="CG140" s="5" t="str">
        <f>IF(ISBLANK(SEQUENCING!M143),"",SEQUENCING!M143)</f>
        <v/>
      </c>
      <c r="CH140" s="5" t="str">
        <f>IF(ISBLANK(SEQUENCING!N143),"",SEQUENCING!N143)</f>
        <v/>
      </c>
      <c r="CI140" s="5" t="str">
        <f>IF(ISBLANK(SEQUENCING!O143),"",SEQUENCING!O143)</f>
        <v/>
      </c>
      <c r="CJ140" s="5" t="str">
        <f>IF(ISBLANK(SEQUENCING!P143),"",SEQUENCING!P143)</f>
        <v/>
      </c>
      <c r="CK140" s="5" t="str">
        <f>IF(ISBLANK(SEQUENCING!Q143),"",SEQUENCING!Q143)</f>
        <v/>
      </c>
      <c r="CL140" s="5" t="str">
        <f>IF(ISBLANK(SEQUENCING!R143),"",SEQUENCING!R143)</f>
        <v/>
      </c>
    </row>
    <row r="141" ht="14.25" customHeight="1">
      <c r="B141" s="5" t="str">
        <f>IF(ISBLANK(SAMPLES_general!B144),"",SAMPLES_general!B144)</f>
        <v/>
      </c>
      <c r="C141" s="5" t="str">
        <f>IF(ISBLANK(SAMPLES_general!C144),"",SAMPLES_general!C144)</f>
        <v/>
      </c>
      <c r="D141" s="5" t="str">
        <f>IF(ISBLANK(SAMPLES_general!D144),"",SAMPLES_general!D144)</f>
        <v/>
      </c>
      <c r="E141" s="5" t="str">
        <f>IF(ISBLANK(SAMPLES_general!E144),"",SAMPLES_general!E144)</f>
        <v/>
      </c>
      <c r="F141" s="5" t="str">
        <f>IF(ISBLANK(SAMPLES_general!F144),"",SAMPLES_general!F144)</f>
        <v/>
      </c>
      <c r="G141" s="5" t="str">
        <f>IF(ISBLANK(SAMPLES_general!G144),"",SAMPLES_general!G144)</f>
        <v/>
      </c>
      <c r="H141" s="5" t="str">
        <f>IF(ISBLANK(SAMPLES_general!I144),"",SAMPLES_general!I144)</f>
        <v/>
      </c>
      <c r="I141" s="5" t="str">
        <f>IF(ISBLANK(SAMPLES_general!J144),"",SAMPLES_general!J144)</f>
        <v/>
      </c>
      <c r="J141" s="5" t="str">
        <f>IF(ISBLANK(SAMPLES_general!K144),"",SAMPLES_general!K144)</f>
        <v/>
      </c>
      <c r="K141" s="5" t="str">
        <f>IF(ISBLANK(SAMPLES_general!L144),"",SAMPLES_general!L144)</f>
        <v/>
      </c>
      <c r="L141" s="5" t="str">
        <f>IF(ISBLANK(SAMPLES_general!M144),"",SAMPLES_general!M144)</f>
        <v/>
      </c>
      <c r="M141" s="5" t="str">
        <f>IF(ISBLANK(SAMPLES_general!N144),"",SAMPLES_general!N144)</f>
        <v/>
      </c>
      <c r="N141" s="5" t="str">
        <f>IF(ISBLANK(SAMPLES_general!O144),"",SAMPLES_general!O144)</f>
        <v/>
      </c>
      <c r="O141" s="5" t="str">
        <f>IF(ISBLANK(SAMPLES_general!P144),"",SAMPLES_general!P144)</f>
        <v/>
      </c>
      <c r="P141" s="5" t="str">
        <f>IF(ISBLANK(SAMPLES_general!Q144),"",SAMPLES_general!Q144)</f>
        <v/>
      </c>
      <c r="Q141" s="5" t="str">
        <f>IF(ISBLANK(SAMPLES_general!R144),"",SAMPLES_general!R144)</f>
        <v/>
      </c>
      <c r="R141" s="5" t="str">
        <f>IF(ISBLANK(SAMPLES_general!S144),"",SAMPLES_general!S144)</f>
        <v/>
      </c>
      <c r="S141" s="5" t="str">
        <f>IF(ISBLANK(SAMPLES_general!T144),"",SAMPLES_general!T144)</f>
        <v/>
      </c>
      <c r="T141" s="5" t="str">
        <f>IF(ISBLANK(SAMPLES_general!U144),"",SAMPLES_general!U144)</f>
        <v/>
      </c>
      <c r="U141" s="5" t="str">
        <f>IF(ISBLANK(SAMPLES_general!V144),"",SAMPLES_general!V144)</f>
        <v/>
      </c>
      <c r="V141" s="5" t="str">
        <f>IF(ISBLANK(SAMPLES_general!W144),"",SAMPLES_general!W144)</f>
        <v/>
      </c>
      <c r="W141" s="5" t="str">
        <f>IF(ISBLANK(SAMPLES_general!X144),"",SAMPLES_general!X144)</f>
        <v/>
      </c>
      <c r="X141" s="5" t="str">
        <f>IF(ISBLANK(SAMPLES_meta!C144),"",SAMPLES_meta!C144)</f>
        <v/>
      </c>
      <c r="Y141" s="5" t="str">
        <f>IF(ISBLANK(SAMPLES_meta!D144),"",SAMPLES_meta!D144)</f>
        <v xml:space="preserve">Aquaculture origin (domesticated)</v>
      </c>
      <c r="Z141" s="5" t="str">
        <f>IF(ISBLANK(SAMPLES_meta!E144),"",SAMPLES_meta!E144)</f>
        <v/>
      </c>
      <c r="AA141" s="5" t="str">
        <f>IF(ISBLANK(SAMPLES_meta!F144),"",SAMPLES_meta!F144)</f>
        <v/>
      </c>
      <c r="AB141" s="5" t="str">
        <f>IF(ISBLANK(SAMPLES_meta!G144),"",SAMPLES_meta!G144)</f>
        <v/>
      </c>
      <c r="AC141" s="5" t="str">
        <f>IF(ISBLANK(SAMPLES_meta!H144),"",SAMPLES_meta!H144)</f>
        <v/>
      </c>
      <c r="AD141" s="5" t="str">
        <f>IF(ISBLANK(SAMPLES_meta!I144),"",SAMPLES_meta!I144)</f>
        <v/>
      </c>
      <c r="AE141" s="5" t="str">
        <f>IF(ISBLANK(SAMPLES_indiv!C144),"",SAMPLES_indiv!C144)</f>
        <v/>
      </c>
      <c r="AF141" s="5" t="str">
        <f>IF(ISBLANK(SAMPLES_indiv!D144),"",SAMPLES_indiv!D144)</f>
        <v/>
      </c>
      <c r="AG141" s="5" t="str">
        <f>IF(ISBLANK(SAMPLES_indiv!E144),"",SAMPLES_indiv!E144)</f>
        <v/>
      </c>
      <c r="AH141" s="5" t="str">
        <f>IF(ISBLANK(SAMPLES_indiv!F144),"",SAMPLES_indiv!F144)</f>
        <v/>
      </c>
      <c r="AI141" s="5" t="str">
        <f>IF(ISBLANK(SAMPLES_indiv!G144),"",SAMPLES_indiv!G144)</f>
        <v/>
      </c>
      <c r="AJ141" s="5" t="str">
        <f>IF(ISBLANK(SAMPLES_indiv!H144),"",SAMPLES_indiv!H144)</f>
        <v/>
      </c>
      <c r="AK141" s="5" t="str">
        <f>IF(ISBLANK(SAMPLES_indiv!I144),"",SAMPLES_indiv!I144)</f>
        <v/>
      </c>
      <c r="AL141" s="5" t="str">
        <f>IF(ISBLANK(SAMPLES_indiv!J144),"",SAMPLES_indiv!J144)</f>
        <v/>
      </c>
      <c r="AM141" s="5" t="str">
        <f>IF(ISBLANK(SAMPLES_indiv!K144),"",SAMPLES_indiv!K144)</f>
        <v/>
      </c>
      <c r="AN141" s="5" t="str">
        <f>IF(ISBLANK(SAMPLES_indiv!L144),"",SAMPLES_indiv!L144)</f>
        <v/>
      </c>
      <c r="AO141" s="5" t="str">
        <f>IF(ISBLANK(SAMPLES_indiv!M144),"",SAMPLES_indiv!M144)</f>
        <v/>
      </c>
      <c r="AP141" s="5" t="str">
        <f>IF(ISBLANK(SAMPLES_indiv!N144),"",SAMPLES_indiv!N144)</f>
        <v/>
      </c>
      <c r="AQ141" s="5" t="str">
        <f>IF(ISBLANK(SAMPLES_indiv!O144),"",SAMPLES_indiv!O144)</f>
        <v/>
      </c>
      <c r="AR141" s="5" t="str">
        <f>IF(ISBLANK(SAMPLES_indiv!P144),"",SAMPLES_indiv!P144)</f>
        <v/>
      </c>
      <c r="AS141" s="5" t="str">
        <f>IF(ISBLANK(SAMPLES_indiv!Q144),"",SAMPLES_indiv!Q144)</f>
        <v/>
      </c>
      <c r="AT141" s="5" t="str">
        <f>IF(ISBLANK(SAMPLES_indiv!R144),"",SAMPLES_indiv!R144)</f>
        <v/>
      </c>
      <c r="AU141" s="5" t="str">
        <f>IF(ISBLANK(SAMPLES_indiv!S144),"",SAMPLES_indiv!S144)</f>
        <v/>
      </c>
      <c r="AV141" s="5" t="str">
        <f>IF(ISBLANK(SAMPLES_indiv!T144),"",SAMPLES_indiv!T144)</f>
        <v/>
      </c>
      <c r="AW141" s="5" t="str">
        <f>IF(ISBLANK(SAMPLES_indiv!U144),"",SAMPLES_indiv!U144)</f>
        <v/>
      </c>
      <c r="AX141" s="5" t="str">
        <f>IF(ISBLANK(SAMPLES_indiv!V144),"",SAMPLES_indiv!V144)</f>
        <v/>
      </c>
      <c r="AY141" s="5" t="str">
        <f>IF(ISBLANK(SAMPLES_indiv!W144),"",SAMPLES_indiv!W144)</f>
        <v/>
      </c>
      <c r="AZ141" s="5" t="str">
        <f>IF(ISBLANK(SAMPLES_chemphys!C144),"",SAMPLES_chemphys!C144)</f>
        <v/>
      </c>
      <c r="BA141" s="5" t="str">
        <f>IF(ISBLANK(SAMPLES_chemphys!D144),"",SAMPLES_chemphys!D144)</f>
        <v/>
      </c>
      <c r="BB141" s="5" t="str">
        <f>IF(ISBLANK(SAMPLES_chemphys!E144),"",SAMPLES_chemphys!E144)</f>
        <v/>
      </c>
      <c r="BC141" s="5" t="str">
        <f>IF(ISBLANK(SAMPLES_chemphys!F144),"",SAMPLES_chemphys!F144)</f>
        <v/>
      </c>
      <c r="BD141" s="5" t="str">
        <f>IF(ISBLANK(SAMPLES_chemphys!G144),"",SAMPLES_chemphys!G144)</f>
        <v/>
      </c>
      <c r="BE141" s="5" t="str">
        <f>IF(ISBLANK(SAMPLES_chemphys!H144),"",SAMPLES_chemphys!H144)</f>
        <v/>
      </c>
      <c r="BF141" s="5" t="str">
        <f>IF(ISBLANK(SAMPLES_chemphys!I144),"",SAMPLES_chemphys!I144)</f>
        <v/>
      </c>
      <c r="BG141" s="5" t="str">
        <f>IF(ISBLANK(SAMPLES_chemphys!J144),"",SAMPLES_chemphys!J144)</f>
        <v/>
      </c>
      <c r="BH141" s="5" t="str">
        <f>IF(ISBLANK(SAMPLES_chemphys!K144),"",SAMPLES_chemphys!K144)</f>
        <v/>
      </c>
      <c r="BI141" s="5" t="str">
        <f>IF(ISBLANK(SAMPLES_chemphys!L144),"",SAMPLES_chemphys!L144)</f>
        <v/>
      </c>
      <c r="BJ141" s="5" t="str">
        <f>IF(ISBLANK(SAMPLES_chemphys!M144),"",SAMPLES_chemphys!M144)</f>
        <v/>
      </c>
      <c r="BK141" s="5" t="str">
        <f>IF(ISBLANK(SAMPLES_chemphys!N144),"",SAMPLES_chemphys!N144)</f>
        <v/>
      </c>
      <c r="BL141" s="5" t="str">
        <f>IF(ISBLANK(SAMPLES_chemphys!O144),"",SAMPLES_chemphys!O144)</f>
        <v/>
      </c>
      <c r="BM141" s="5" t="str">
        <f>IF(ISBLANK(SAMPLES_chemphys!P144),"",SAMPLES_chemphys!P144)</f>
        <v/>
      </c>
      <c r="BN141" s="5" t="str">
        <f>IF(ISBLANK(SAMPLES_chemphys!Q144),"",SAMPLES_chemphys!Q144)</f>
        <v/>
      </c>
      <c r="BO141" s="5" t="str">
        <f>IF(ISBLANK(SAMPLES_chemphys!R144),"",SAMPLES_chemphys!R144)</f>
        <v/>
      </c>
      <c r="BP141" s="5" t="str">
        <f>IF(ISBLANK(SAMPLES_chemphys!S144),"",SAMPLES_chemphys!S144)</f>
        <v/>
      </c>
      <c r="BQ141" s="5" t="str">
        <f>IF(ISBLANK(SAMPLES_chemphys!T144),"",SAMPLES_chemphys!T144)</f>
        <v/>
      </c>
      <c r="BR141" s="5" t="str">
        <f>IF(ISBLANK(SAMPLES_chemphys!U144),"",SAMPLES_chemphys!U144)</f>
        <v/>
      </c>
      <c r="BS141" s="5" t="str">
        <f>IF(ISBLANK(SAMPLES_chemphys!V144),"",SAMPLES_chemphys!V144)</f>
        <v/>
      </c>
      <c r="BT141" s="5" t="str">
        <f>IF(ISBLANK(SAMPLES_chemphys!W144),"",SAMPLES_chemphys!W144)</f>
        <v/>
      </c>
      <c r="BU141" s="5" t="str">
        <f>IF(ISBLANK(SAMPLES_chemphys!X144),"",SAMPLES_chemphys!X144)</f>
        <v/>
      </c>
      <c r="BV141" s="5" t="str">
        <f>IF(ISBLANK(SAMPLES_chemphys!Y144),"",SAMPLES_chemphys!Y144)</f>
        <v/>
      </c>
      <c r="BW141" s="5" t="str">
        <f>IF(ISBLANK(SAMPLES_chemphys!Z144),"",SAMPLES_chemphys!Z144)</f>
        <v/>
      </c>
      <c r="BX141" s="5" t="str">
        <f>IF(ISBLANK(SAMPLES_chemphys!AA144),"",SAMPLES_chemphys!AA144)</f>
        <v/>
      </c>
      <c r="BY141" s="5" t="str">
        <f>IF(ISBLANK(SAMPLES_chemphys!AB144),"",SAMPLES_chemphys!AB144)</f>
        <v/>
      </c>
      <c r="BZ141" s="5" t="str">
        <f>IF(ISBLANK(SAMPLES_chemphys!AC144),"",SAMPLES_chemphys!AC144)</f>
        <v/>
      </c>
      <c r="CA141" s="5" t="str">
        <f>IF(ISBLANK(SAMPLES_chemphys!AD144),"",SAMPLES_chemphys!AD144)</f>
        <v/>
      </c>
      <c r="CB141" s="5" t="str">
        <f>IF(ISBLANK(SAMPLES_chemphys!AE144),"",SAMPLES_chemphys!AE144)</f>
        <v/>
      </c>
      <c r="CC141" s="5" t="str">
        <f>IF(ISBLANK(SAMPLES_chemphys!AF144),"",SAMPLES_chemphys!AF144)</f>
        <v/>
      </c>
      <c r="CD141" s="5" t="str">
        <f>IF(ISBLANK(SAMPLES_chemphys!AG144),"",SAMPLES_chemphys!AG144)</f>
        <v/>
      </c>
      <c r="CE141" s="5" t="str">
        <f>IF(ISBLANK(SEQUENCING!Y144),"",SEQUENCING!Y144)</f>
        <v>YES</v>
      </c>
      <c r="CF141" s="5" t="str">
        <f>IF(ISBLANK(SEQUENCING!L144),"",SEQUENCING!L144)</f>
        <v/>
      </c>
      <c r="CG141" s="5" t="str">
        <f>IF(ISBLANK(SEQUENCING!M144),"",SEQUENCING!M144)</f>
        <v/>
      </c>
      <c r="CH141" s="5" t="str">
        <f>IF(ISBLANK(SEQUENCING!N144),"",SEQUENCING!N144)</f>
        <v/>
      </c>
      <c r="CI141" s="5" t="str">
        <f>IF(ISBLANK(SEQUENCING!O144),"",SEQUENCING!O144)</f>
        <v/>
      </c>
      <c r="CJ141" s="5" t="str">
        <f>IF(ISBLANK(SEQUENCING!P144),"",SEQUENCING!P144)</f>
        <v/>
      </c>
      <c r="CK141" s="5" t="str">
        <f>IF(ISBLANK(SEQUENCING!Q144),"",SEQUENCING!Q144)</f>
        <v/>
      </c>
      <c r="CL141" s="5" t="str">
        <f>IF(ISBLANK(SEQUENCING!R144),"",SEQUENCING!R144)</f>
        <v/>
      </c>
    </row>
    <row r="142" ht="14.25" customHeight="1">
      <c r="B142" s="5" t="str">
        <f>IF(ISBLANK(SAMPLES_general!B145),"",SAMPLES_general!B145)</f>
        <v/>
      </c>
      <c r="C142" s="5" t="str">
        <f>IF(ISBLANK(SAMPLES_general!C145),"",SAMPLES_general!C145)</f>
        <v/>
      </c>
      <c r="D142" s="5" t="str">
        <f>IF(ISBLANK(SAMPLES_general!D145),"",SAMPLES_general!D145)</f>
        <v/>
      </c>
      <c r="E142" s="5" t="str">
        <f>IF(ISBLANK(SAMPLES_general!E145),"",SAMPLES_general!E145)</f>
        <v/>
      </c>
      <c r="F142" s="5" t="str">
        <f>IF(ISBLANK(SAMPLES_general!F145),"",SAMPLES_general!F145)</f>
        <v/>
      </c>
      <c r="G142" s="5" t="str">
        <f>IF(ISBLANK(SAMPLES_general!G145),"",SAMPLES_general!G145)</f>
        <v/>
      </c>
      <c r="H142" s="5" t="str">
        <f>IF(ISBLANK(SAMPLES_general!I145),"",SAMPLES_general!I145)</f>
        <v/>
      </c>
      <c r="I142" s="5" t="str">
        <f>IF(ISBLANK(SAMPLES_general!J145),"",SAMPLES_general!J145)</f>
        <v/>
      </c>
      <c r="J142" s="5" t="str">
        <f>IF(ISBLANK(SAMPLES_general!K145),"",SAMPLES_general!K145)</f>
        <v/>
      </c>
      <c r="K142" s="5" t="str">
        <f>IF(ISBLANK(SAMPLES_general!L145),"",SAMPLES_general!L145)</f>
        <v/>
      </c>
      <c r="L142" s="5" t="str">
        <f>IF(ISBLANK(SAMPLES_general!M145),"",SAMPLES_general!M145)</f>
        <v/>
      </c>
      <c r="M142" s="5" t="str">
        <f>IF(ISBLANK(SAMPLES_general!N145),"",SAMPLES_general!N145)</f>
        <v/>
      </c>
      <c r="N142" s="5" t="str">
        <f>IF(ISBLANK(SAMPLES_general!O145),"",SAMPLES_general!O145)</f>
        <v/>
      </c>
      <c r="O142" s="5" t="str">
        <f>IF(ISBLANK(SAMPLES_general!P145),"",SAMPLES_general!P145)</f>
        <v/>
      </c>
      <c r="P142" s="5" t="str">
        <f>IF(ISBLANK(SAMPLES_general!Q145),"",SAMPLES_general!Q145)</f>
        <v/>
      </c>
      <c r="Q142" s="5" t="str">
        <f>IF(ISBLANK(SAMPLES_general!R145),"",SAMPLES_general!R145)</f>
        <v/>
      </c>
      <c r="R142" s="5" t="str">
        <f>IF(ISBLANK(SAMPLES_general!S145),"",SAMPLES_general!S145)</f>
        <v/>
      </c>
      <c r="S142" s="5" t="str">
        <f>IF(ISBLANK(SAMPLES_general!T145),"",SAMPLES_general!T145)</f>
        <v/>
      </c>
      <c r="T142" s="5" t="str">
        <f>IF(ISBLANK(SAMPLES_general!U145),"",SAMPLES_general!U145)</f>
        <v/>
      </c>
      <c r="U142" s="5" t="str">
        <f>IF(ISBLANK(SAMPLES_general!V145),"",SAMPLES_general!V145)</f>
        <v/>
      </c>
      <c r="V142" s="5" t="str">
        <f>IF(ISBLANK(SAMPLES_general!W145),"",SAMPLES_general!W145)</f>
        <v/>
      </c>
      <c r="W142" s="5" t="str">
        <f>IF(ISBLANK(SAMPLES_general!X145),"",SAMPLES_general!X145)</f>
        <v/>
      </c>
      <c r="X142" s="5" t="str">
        <f>IF(ISBLANK(SAMPLES_meta!C145),"",SAMPLES_meta!C145)</f>
        <v/>
      </c>
      <c r="Y142" s="5" t="str">
        <f>IF(ISBLANK(SAMPLES_meta!D145),"",SAMPLES_meta!D145)</f>
        <v xml:space="preserve">Aquaculture origin (domesticated)</v>
      </c>
      <c r="Z142" s="5" t="str">
        <f>IF(ISBLANK(SAMPLES_meta!E145),"",SAMPLES_meta!E145)</f>
        <v/>
      </c>
      <c r="AA142" s="5" t="str">
        <f>IF(ISBLANK(SAMPLES_meta!F145),"",SAMPLES_meta!F145)</f>
        <v/>
      </c>
      <c r="AB142" s="5" t="str">
        <f>IF(ISBLANK(SAMPLES_meta!G145),"",SAMPLES_meta!G145)</f>
        <v/>
      </c>
      <c r="AC142" s="5" t="str">
        <f>IF(ISBLANK(SAMPLES_meta!H145),"",SAMPLES_meta!H145)</f>
        <v/>
      </c>
      <c r="AD142" s="5" t="str">
        <f>IF(ISBLANK(SAMPLES_meta!I145),"",SAMPLES_meta!I145)</f>
        <v/>
      </c>
      <c r="AE142" s="5" t="str">
        <f>IF(ISBLANK(SAMPLES_indiv!C145),"",SAMPLES_indiv!C145)</f>
        <v/>
      </c>
      <c r="AF142" s="5" t="str">
        <f>IF(ISBLANK(SAMPLES_indiv!D145),"",SAMPLES_indiv!D145)</f>
        <v/>
      </c>
      <c r="AG142" s="5" t="str">
        <f>IF(ISBLANK(SAMPLES_indiv!E145),"",SAMPLES_indiv!E145)</f>
        <v/>
      </c>
      <c r="AH142" s="5" t="str">
        <f>IF(ISBLANK(SAMPLES_indiv!F145),"",SAMPLES_indiv!F145)</f>
        <v/>
      </c>
      <c r="AI142" s="5" t="str">
        <f>IF(ISBLANK(SAMPLES_indiv!G145),"",SAMPLES_indiv!G145)</f>
        <v/>
      </c>
      <c r="AJ142" s="5" t="str">
        <f>IF(ISBLANK(SAMPLES_indiv!H145),"",SAMPLES_indiv!H145)</f>
        <v/>
      </c>
      <c r="AK142" s="5" t="str">
        <f>IF(ISBLANK(SAMPLES_indiv!I145),"",SAMPLES_indiv!I145)</f>
        <v/>
      </c>
      <c r="AL142" s="5" t="str">
        <f>IF(ISBLANK(SAMPLES_indiv!J145),"",SAMPLES_indiv!J145)</f>
        <v/>
      </c>
      <c r="AM142" s="5" t="str">
        <f>IF(ISBLANK(SAMPLES_indiv!K145),"",SAMPLES_indiv!K145)</f>
        <v/>
      </c>
      <c r="AN142" s="5" t="str">
        <f>IF(ISBLANK(SAMPLES_indiv!L145),"",SAMPLES_indiv!L145)</f>
        <v/>
      </c>
      <c r="AO142" s="5" t="str">
        <f>IF(ISBLANK(SAMPLES_indiv!M145),"",SAMPLES_indiv!M145)</f>
        <v/>
      </c>
      <c r="AP142" s="5" t="str">
        <f>IF(ISBLANK(SAMPLES_indiv!N145),"",SAMPLES_indiv!N145)</f>
        <v/>
      </c>
      <c r="AQ142" s="5" t="str">
        <f>IF(ISBLANK(SAMPLES_indiv!O145),"",SAMPLES_indiv!O145)</f>
        <v/>
      </c>
      <c r="AR142" s="5" t="str">
        <f>IF(ISBLANK(SAMPLES_indiv!P145),"",SAMPLES_indiv!P145)</f>
        <v/>
      </c>
      <c r="AS142" s="5" t="str">
        <f>IF(ISBLANK(SAMPLES_indiv!Q145),"",SAMPLES_indiv!Q145)</f>
        <v/>
      </c>
      <c r="AT142" s="5" t="str">
        <f>IF(ISBLANK(SAMPLES_indiv!R145),"",SAMPLES_indiv!R145)</f>
        <v/>
      </c>
      <c r="AU142" s="5" t="str">
        <f>IF(ISBLANK(SAMPLES_indiv!S145),"",SAMPLES_indiv!S145)</f>
        <v/>
      </c>
      <c r="AV142" s="5" t="str">
        <f>IF(ISBLANK(SAMPLES_indiv!T145),"",SAMPLES_indiv!T145)</f>
        <v/>
      </c>
      <c r="AW142" s="5" t="str">
        <f>IF(ISBLANK(SAMPLES_indiv!U145),"",SAMPLES_indiv!U145)</f>
        <v/>
      </c>
      <c r="AX142" s="5" t="str">
        <f>IF(ISBLANK(SAMPLES_indiv!V145),"",SAMPLES_indiv!V145)</f>
        <v/>
      </c>
      <c r="AY142" s="5" t="str">
        <f>IF(ISBLANK(SAMPLES_indiv!W145),"",SAMPLES_indiv!W145)</f>
        <v/>
      </c>
      <c r="AZ142" s="5" t="str">
        <f>IF(ISBLANK(SAMPLES_chemphys!C145),"",SAMPLES_chemphys!C145)</f>
        <v/>
      </c>
      <c r="BA142" s="5" t="str">
        <f>IF(ISBLANK(SAMPLES_chemphys!D145),"",SAMPLES_chemphys!D145)</f>
        <v/>
      </c>
      <c r="BB142" s="5" t="str">
        <f>IF(ISBLANK(SAMPLES_chemphys!E145),"",SAMPLES_chemphys!E145)</f>
        <v/>
      </c>
      <c r="BC142" s="5" t="str">
        <f>IF(ISBLANK(SAMPLES_chemphys!F145),"",SAMPLES_chemphys!F145)</f>
        <v/>
      </c>
      <c r="BD142" s="5" t="str">
        <f>IF(ISBLANK(SAMPLES_chemphys!G145),"",SAMPLES_chemphys!G145)</f>
        <v/>
      </c>
      <c r="BE142" s="5" t="str">
        <f>IF(ISBLANK(SAMPLES_chemphys!H145),"",SAMPLES_chemphys!H145)</f>
        <v/>
      </c>
      <c r="BF142" s="5" t="str">
        <f>IF(ISBLANK(SAMPLES_chemphys!I145),"",SAMPLES_chemphys!I145)</f>
        <v/>
      </c>
      <c r="BG142" s="5" t="str">
        <f>IF(ISBLANK(SAMPLES_chemphys!J145),"",SAMPLES_chemphys!J145)</f>
        <v/>
      </c>
      <c r="BH142" s="5" t="str">
        <f>IF(ISBLANK(SAMPLES_chemphys!K145),"",SAMPLES_chemphys!K145)</f>
        <v/>
      </c>
      <c r="BI142" s="5" t="str">
        <f>IF(ISBLANK(SAMPLES_chemphys!L145),"",SAMPLES_chemphys!L145)</f>
        <v/>
      </c>
      <c r="BJ142" s="5" t="str">
        <f>IF(ISBLANK(SAMPLES_chemphys!M145),"",SAMPLES_chemphys!M145)</f>
        <v/>
      </c>
      <c r="BK142" s="5" t="str">
        <f>IF(ISBLANK(SAMPLES_chemphys!N145),"",SAMPLES_chemphys!N145)</f>
        <v/>
      </c>
      <c r="BL142" s="5" t="str">
        <f>IF(ISBLANK(SAMPLES_chemphys!O145),"",SAMPLES_chemphys!O145)</f>
        <v/>
      </c>
      <c r="BM142" s="5" t="str">
        <f>IF(ISBLANK(SAMPLES_chemphys!P145),"",SAMPLES_chemphys!P145)</f>
        <v/>
      </c>
      <c r="BN142" s="5" t="str">
        <f>IF(ISBLANK(SAMPLES_chemphys!Q145),"",SAMPLES_chemphys!Q145)</f>
        <v/>
      </c>
      <c r="BO142" s="5" t="str">
        <f>IF(ISBLANK(SAMPLES_chemphys!R145),"",SAMPLES_chemphys!R145)</f>
        <v/>
      </c>
      <c r="BP142" s="5" t="str">
        <f>IF(ISBLANK(SAMPLES_chemphys!S145),"",SAMPLES_chemphys!S145)</f>
        <v/>
      </c>
      <c r="BQ142" s="5" t="str">
        <f>IF(ISBLANK(SAMPLES_chemphys!T145),"",SAMPLES_chemphys!T145)</f>
        <v/>
      </c>
      <c r="BR142" s="5" t="str">
        <f>IF(ISBLANK(SAMPLES_chemphys!U145),"",SAMPLES_chemphys!U145)</f>
        <v/>
      </c>
      <c r="BS142" s="5" t="str">
        <f>IF(ISBLANK(SAMPLES_chemphys!V145),"",SAMPLES_chemphys!V145)</f>
        <v/>
      </c>
      <c r="BT142" s="5" t="str">
        <f>IF(ISBLANK(SAMPLES_chemphys!W145),"",SAMPLES_chemphys!W145)</f>
        <v/>
      </c>
      <c r="BU142" s="5" t="str">
        <f>IF(ISBLANK(SAMPLES_chemphys!X145),"",SAMPLES_chemphys!X145)</f>
        <v/>
      </c>
      <c r="BV142" s="5" t="str">
        <f>IF(ISBLANK(SAMPLES_chemphys!Y145),"",SAMPLES_chemphys!Y145)</f>
        <v/>
      </c>
      <c r="BW142" s="5" t="str">
        <f>IF(ISBLANK(SAMPLES_chemphys!Z145),"",SAMPLES_chemphys!Z145)</f>
        <v/>
      </c>
      <c r="BX142" s="5" t="str">
        <f>IF(ISBLANK(SAMPLES_chemphys!AA145),"",SAMPLES_chemphys!AA145)</f>
        <v/>
      </c>
      <c r="BY142" s="5" t="str">
        <f>IF(ISBLANK(SAMPLES_chemphys!AB145),"",SAMPLES_chemphys!AB145)</f>
        <v/>
      </c>
      <c r="BZ142" s="5" t="str">
        <f>IF(ISBLANK(SAMPLES_chemphys!AC145),"",SAMPLES_chemphys!AC145)</f>
        <v/>
      </c>
      <c r="CA142" s="5" t="str">
        <f>IF(ISBLANK(SAMPLES_chemphys!AD145),"",SAMPLES_chemphys!AD145)</f>
        <v/>
      </c>
      <c r="CB142" s="5" t="str">
        <f>IF(ISBLANK(SAMPLES_chemphys!AE145),"",SAMPLES_chemphys!AE145)</f>
        <v/>
      </c>
      <c r="CC142" s="5" t="str">
        <f>IF(ISBLANK(SAMPLES_chemphys!AF145),"",SAMPLES_chemphys!AF145)</f>
        <v/>
      </c>
      <c r="CD142" s="5" t="str">
        <f>IF(ISBLANK(SAMPLES_chemphys!AG145),"",SAMPLES_chemphys!AG145)</f>
        <v/>
      </c>
      <c r="CE142" s="5" t="str">
        <f>IF(ISBLANK(SEQUENCING!Y145),"",SEQUENCING!Y145)</f>
        <v>YES</v>
      </c>
      <c r="CF142" s="5" t="str">
        <f>IF(ISBLANK(SEQUENCING!L145),"",SEQUENCING!L145)</f>
        <v/>
      </c>
      <c r="CG142" s="5" t="str">
        <f>IF(ISBLANK(SEQUENCING!M145),"",SEQUENCING!M145)</f>
        <v/>
      </c>
      <c r="CH142" s="5" t="str">
        <f>IF(ISBLANK(SEQUENCING!N145),"",SEQUENCING!N145)</f>
        <v/>
      </c>
      <c r="CI142" s="5" t="str">
        <f>IF(ISBLANK(SEQUENCING!O145),"",SEQUENCING!O145)</f>
        <v/>
      </c>
      <c r="CJ142" s="5" t="str">
        <f>IF(ISBLANK(SEQUENCING!P145),"",SEQUENCING!P145)</f>
        <v/>
      </c>
      <c r="CK142" s="5" t="str">
        <f>IF(ISBLANK(SEQUENCING!Q145),"",SEQUENCING!Q145)</f>
        <v/>
      </c>
      <c r="CL142" s="5" t="str">
        <f>IF(ISBLANK(SEQUENCING!R145),"",SEQUENCING!R145)</f>
        <v/>
      </c>
    </row>
    <row r="143" ht="14.25" customHeight="1">
      <c r="B143" s="5" t="str">
        <f>IF(ISBLANK(SAMPLES_general!B146),"",SAMPLES_general!B146)</f>
        <v/>
      </c>
      <c r="C143" s="5" t="str">
        <f>IF(ISBLANK(SAMPLES_general!C146),"",SAMPLES_general!C146)</f>
        <v/>
      </c>
      <c r="D143" s="5" t="str">
        <f>IF(ISBLANK(SAMPLES_general!D146),"",SAMPLES_general!D146)</f>
        <v/>
      </c>
      <c r="E143" s="5" t="str">
        <f>IF(ISBLANK(SAMPLES_general!E146),"",SAMPLES_general!E146)</f>
        <v/>
      </c>
      <c r="F143" s="5" t="str">
        <f>IF(ISBLANK(SAMPLES_general!F146),"",SAMPLES_general!F146)</f>
        <v/>
      </c>
      <c r="G143" s="5" t="str">
        <f>IF(ISBLANK(SAMPLES_general!G146),"",SAMPLES_general!G146)</f>
        <v/>
      </c>
      <c r="H143" s="5" t="str">
        <f>IF(ISBLANK(SAMPLES_general!I146),"",SAMPLES_general!I146)</f>
        <v/>
      </c>
      <c r="I143" s="5" t="str">
        <f>IF(ISBLANK(SAMPLES_general!J146),"",SAMPLES_general!J146)</f>
        <v/>
      </c>
      <c r="J143" s="5" t="str">
        <f>IF(ISBLANK(SAMPLES_general!K146),"",SAMPLES_general!K146)</f>
        <v/>
      </c>
      <c r="K143" s="5" t="str">
        <f>IF(ISBLANK(SAMPLES_general!L146),"",SAMPLES_general!L146)</f>
        <v/>
      </c>
      <c r="L143" s="5" t="str">
        <f>IF(ISBLANK(SAMPLES_general!M146),"",SAMPLES_general!M146)</f>
        <v/>
      </c>
      <c r="M143" s="5" t="str">
        <f>IF(ISBLANK(SAMPLES_general!N146),"",SAMPLES_general!N146)</f>
        <v/>
      </c>
      <c r="N143" s="5" t="str">
        <f>IF(ISBLANK(SAMPLES_general!O146),"",SAMPLES_general!O146)</f>
        <v/>
      </c>
      <c r="O143" s="5" t="str">
        <f>IF(ISBLANK(SAMPLES_general!P146),"",SAMPLES_general!P146)</f>
        <v/>
      </c>
      <c r="P143" s="5" t="str">
        <f>IF(ISBLANK(SAMPLES_general!Q146),"",SAMPLES_general!Q146)</f>
        <v/>
      </c>
      <c r="Q143" s="5" t="str">
        <f>IF(ISBLANK(SAMPLES_general!R146),"",SAMPLES_general!R146)</f>
        <v/>
      </c>
      <c r="R143" s="5" t="str">
        <f>IF(ISBLANK(SAMPLES_general!S146),"",SAMPLES_general!S146)</f>
        <v/>
      </c>
      <c r="S143" s="5" t="str">
        <f>IF(ISBLANK(SAMPLES_general!T146),"",SAMPLES_general!T146)</f>
        <v/>
      </c>
      <c r="T143" s="5" t="str">
        <f>IF(ISBLANK(SAMPLES_general!U146),"",SAMPLES_general!U146)</f>
        <v/>
      </c>
      <c r="U143" s="5" t="str">
        <f>IF(ISBLANK(SAMPLES_general!V146),"",SAMPLES_general!V146)</f>
        <v/>
      </c>
      <c r="V143" s="5" t="str">
        <f>IF(ISBLANK(SAMPLES_general!W146),"",SAMPLES_general!W146)</f>
        <v/>
      </c>
      <c r="W143" s="5" t="str">
        <f>IF(ISBLANK(SAMPLES_general!X146),"",SAMPLES_general!X146)</f>
        <v/>
      </c>
      <c r="X143" s="5" t="str">
        <f>IF(ISBLANK(SAMPLES_meta!C146),"",SAMPLES_meta!C146)</f>
        <v/>
      </c>
      <c r="Y143" s="5" t="str">
        <f>IF(ISBLANK(SAMPLES_meta!D146),"",SAMPLES_meta!D146)</f>
        <v xml:space="preserve">Aquaculture origin (domesticated)</v>
      </c>
      <c r="Z143" s="5" t="str">
        <f>IF(ISBLANK(SAMPLES_meta!E146),"",SAMPLES_meta!E146)</f>
        <v/>
      </c>
      <c r="AA143" s="5" t="str">
        <f>IF(ISBLANK(SAMPLES_meta!F146),"",SAMPLES_meta!F146)</f>
        <v/>
      </c>
      <c r="AB143" s="5" t="str">
        <f>IF(ISBLANK(SAMPLES_meta!G146),"",SAMPLES_meta!G146)</f>
        <v/>
      </c>
      <c r="AC143" s="5" t="str">
        <f>IF(ISBLANK(SAMPLES_meta!H146),"",SAMPLES_meta!H146)</f>
        <v/>
      </c>
      <c r="AD143" s="5" t="str">
        <f>IF(ISBLANK(SAMPLES_meta!I146),"",SAMPLES_meta!I146)</f>
        <v/>
      </c>
      <c r="AE143" s="5" t="str">
        <f>IF(ISBLANK(SAMPLES_indiv!C146),"",SAMPLES_indiv!C146)</f>
        <v/>
      </c>
      <c r="AF143" s="5" t="str">
        <f>IF(ISBLANK(SAMPLES_indiv!D146),"",SAMPLES_indiv!D146)</f>
        <v/>
      </c>
      <c r="AG143" s="5" t="str">
        <f>IF(ISBLANK(SAMPLES_indiv!E146),"",SAMPLES_indiv!E146)</f>
        <v/>
      </c>
      <c r="AH143" s="5" t="str">
        <f>IF(ISBLANK(SAMPLES_indiv!F146),"",SAMPLES_indiv!F146)</f>
        <v/>
      </c>
      <c r="AI143" s="5" t="str">
        <f>IF(ISBLANK(SAMPLES_indiv!G146),"",SAMPLES_indiv!G146)</f>
        <v/>
      </c>
      <c r="AJ143" s="5" t="str">
        <f>IF(ISBLANK(SAMPLES_indiv!H146),"",SAMPLES_indiv!H146)</f>
        <v/>
      </c>
      <c r="AK143" s="5" t="str">
        <f>IF(ISBLANK(SAMPLES_indiv!I146),"",SAMPLES_indiv!I146)</f>
        <v/>
      </c>
      <c r="AL143" s="5" t="str">
        <f>IF(ISBLANK(SAMPLES_indiv!J146),"",SAMPLES_indiv!J146)</f>
        <v/>
      </c>
      <c r="AM143" s="5" t="str">
        <f>IF(ISBLANK(SAMPLES_indiv!K146),"",SAMPLES_indiv!K146)</f>
        <v/>
      </c>
      <c r="AN143" s="5" t="str">
        <f>IF(ISBLANK(SAMPLES_indiv!L146),"",SAMPLES_indiv!L146)</f>
        <v/>
      </c>
      <c r="AO143" s="5" t="str">
        <f>IF(ISBLANK(SAMPLES_indiv!M146),"",SAMPLES_indiv!M146)</f>
        <v/>
      </c>
      <c r="AP143" s="5" t="str">
        <f>IF(ISBLANK(SAMPLES_indiv!N146),"",SAMPLES_indiv!N146)</f>
        <v/>
      </c>
      <c r="AQ143" s="5" t="str">
        <f>IF(ISBLANK(SAMPLES_indiv!O146),"",SAMPLES_indiv!O146)</f>
        <v/>
      </c>
      <c r="AR143" s="5" t="str">
        <f>IF(ISBLANK(SAMPLES_indiv!P146),"",SAMPLES_indiv!P146)</f>
        <v/>
      </c>
      <c r="AS143" s="5" t="str">
        <f>IF(ISBLANK(SAMPLES_indiv!Q146),"",SAMPLES_indiv!Q146)</f>
        <v/>
      </c>
      <c r="AT143" s="5" t="str">
        <f>IF(ISBLANK(SAMPLES_indiv!R146),"",SAMPLES_indiv!R146)</f>
        <v/>
      </c>
      <c r="AU143" s="5" t="str">
        <f>IF(ISBLANK(SAMPLES_indiv!S146),"",SAMPLES_indiv!S146)</f>
        <v/>
      </c>
      <c r="AV143" s="5" t="str">
        <f>IF(ISBLANK(SAMPLES_indiv!T146),"",SAMPLES_indiv!T146)</f>
        <v/>
      </c>
      <c r="AW143" s="5" t="str">
        <f>IF(ISBLANK(SAMPLES_indiv!U146),"",SAMPLES_indiv!U146)</f>
        <v/>
      </c>
      <c r="AX143" s="5" t="str">
        <f>IF(ISBLANK(SAMPLES_indiv!V146),"",SAMPLES_indiv!V146)</f>
        <v/>
      </c>
      <c r="AY143" s="5" t="str">
        <f>IF(ISBLANK(SAMPLES_indiv!W146),"",SAMPLES_indiv!W146)</f>
        <v/>
      </c>
      <c r="AZ143" s="5" t="str">
        <f>IF(ISBLANK(SAMPLES_chemphys!C146),"",SAMPLES_chemphys!C146)</f>
        <v/>
      </c>
      <c r="BA143" s="5" t="str">
        <f>IF(ISBLANK(SAMPLES_chemphys!D146),"",SAMPLES_chemphys!D146)</f>
        <v/>
      </c>
      <c r="BB143" s="5" t="str">
        <f>IF(ISBLANK(SAMPLES_chemphys!E146),"",SAMPLES_chemphys!E146)</f>
        <v/>
      </c>
      <c r="BC143" s="5" t="str">
        <f>IF(ISBLANK(SAMPLES_chemphys!F146),"",SAMPLES_chemphys!F146)</f>
        <v/>
      </c>
      <c r="BD143" s="5" t="str">
        <f>IF(ISBLANK(SAMPLES_chemphys!G146),"",SAMPLES_chemphys!G146)</f>
        <v/>
      </c>
      <c r="BE143" s="5" t="str">
        <f>IF(ISBLANK(SAMPLES_chemphys!H146),"",SAMPLES_chemphys!H146)</f>
        <v/>
      </c>
      <c r="BF143" s="5" t="str">
        <f>IF(ISBLANK(SAMPLES_chemphys!I146),"",SAMPLES_chemphys!I146)</f>
        <v/>
      </c>
      <c r="BG143" s="5" t="str">
        <f>IF(ISBLANK(SAMPLES_chemphys!J146),"",SAMPLES_chemphys!J146)</f>
        <v/>
      </c>
      <c r="BH143" s="5" t="str">
        <f>IF(ISBLANK(SAMPLES_chemphys!K146),"",SAMPLES_chemphys!K146)</f>
        <v/>
      </c>
      <c r="BI143" s="5" t="str">
        <f>IF(ISBLANK(SAMPLES_chemphys!L146),"",SAMPLES_chemphys!L146)</f>
        <v/>
      </c>
      <c r="BJ143" s="5" t="str">
        <f>IF(ISBLANK(SAMPLES_chemphys!M146),"",SAMPLES_chemphys!M146)</f>
        <v/>
      </c>
      <c r="BK143" s="5" t="str">
        <f>IF(ISBLANK(SAMPLES_chemphys!N146),"",SAMPLES_chemphys!N146)</f>
        <v/>
      </c>
      <c r="BL143" s="5" t="str">
        <f>IF(ISBLANK(SAMPLES_chemphys!O146),"",SAMPLES_chemphys!O146)</f>
        <v/>
      </c>
      <c r="BM143" s="5" t="str">
        <f>IF(ISBLANK(SAMPLES_chemphys!P146),"",SAMPLES_chemphys!P146)</f>
        <v/>
      </c>
      <c r="BN143" s="5" t="str">
        <f>IF(ISBLANK(SAMPLES_chemphys!Q146),"",SAMPLES_chemphys!Q146)</f>
        <v/>
      </c>
      <c r="BO143" s="5" t="str">
        <f>IF(ISBLANK(SAMPLES_chemphys!R146),"",SAMPLES_chemphys!R146)</f>
        <v/>
      </c>
      <c r="BP143" s="5" t="str">
        <f>IF(ISBLANK(SAMPLES_chemphys!S146),"",SAMPLES_chemphys!S146)</f>
        <v/>
      </c>
      <c r="BQ143" s="5" t="str">
        <f>IF(ISBLANK(SAMPLES_chemphys!T146),"",SAMPLES_chemphys!T146)</f>
        <v/>
      </c>
      <c r="BR143" s="5" t="str">
        <f>IF(ISBLANK(SAMPLES_chemphys!U146),"",SAMPLES_chemphys!U146)</f>
        <v/>
      </c>
      <c r="BS143" s="5" t="str">
        <f>IF(ISBLANK(SAMPLES_chemphys!V146),"",SAMPLES_chemphys!V146)</f>
        <v/>
      </c>
      <c r="BT143" s="5" t="str">
        <f>IF(ISBLANK(SAMPLES_chemphys!W146),"",SAMPLES_chemphys!W146)</f>
        <v/>
      </c>
      <c r="BU143" s="5" t="str">
        <f>IF(ISBLANK(SAMPLES_chemphys!X146),"",SAMPLES_chemphys!X146)</f>
        <v/>
      </c>
      <c r="BV143" s="5" t="str">
        <f>IF(ISBLANK(SAMPLES_chemphys!Y146),"",SAMPLES_chemphys!Y146)</f>
        <v/>
      </c>
      <c r="BW143" s="5" t="str">
        <f>IF(ISBLANK(SAMPLES_chemphys!Z146),"",SAMPLES_chemphys!Z146)</f>
        <v/>
      </c>
      <c r="BX143" s="5" t="str">
        <f>IF(ISBLANK(SAMPLES_chemphys!AA146),"",SAMPLES_chemphys!AA146)</f>
        <v/>
      </c>
      <c r="BY143" s="5" t="str">
        <f>IF(ISBLANK(SAMPLES_chemphys!AB146),"",SAMPLES_chemphys!AB146)</f>
        <v/>
      </c>
      <c r="BZ143" s="5" t="str">
        <f>IF(ISBLANK(SAMPLES_chemphys!AC146),"",SAMPLES_chemphys!AC146)</f>
        <v/>
      </c>
      <c r="CA143" s="5" t="str">
        <f>IF(ISBLANK(SAMPLES_chemphys!AD146),"",SAMPLES_chemphys!AD146)</f>
        <v/>
      </c>
      <c r="CB143" s="5" t="str">
        <f>IF(ISBLANK(SAMPLES_chemphys!AE146),"",SAMPLES_chemphys!AE146)</f>
        <v/>
      </c>
      <c r="CC143" s="5" t="str">
        <f>IF(ISBLANK(SAMPLES_chemphys!AF146),"",SAMPLES_chemphys!AF146)</f>
        <v/>
      </c>
      <c r="CD143" s="5" t="str">
        <f>IF(ISBLANK(SAMPLES_chemphys!AG146),"",SAMPLES_chemphys!AG146)</f>
        <v/>
      </c>
      <c r="CE143" s="5" t="str">
        <f>IF(ISBLANK(SEQUENCING!Y146),"",SEQUENCING!Y146)</f>
        <v>YES</v>
      </c>
      <c r="CF143" s="5" t="str">
        <f>IF(ISBLANK(SEQUENCING!L146),"",SEQUENCING!L146)</f>
        <v/>
      </c>
      <c r="CG143" s="5" t="str">
        <f>IF(ISBLANK(SEQUENCING!M146),"",SEQUENCING!M146)</f>
        <v/>
      </c>
      <c r="CH143" s="5" t="str">
        <f>IF(ISBLANK(SEQUENCING!N146),"",SEQUENCING!N146)</f>
        <v/>
      </c>
      <c r="CI143" s="5" t="str">
        <f>IF(ISBLANK(SEQUENCING!O146),"",SEQUENCING!O146)</f>
        <v/>
      </c>
      <c r="CJ143" s="5" t="str">
        <f>IF(ISBLANK(SEQUENCING!P146),"",SEQUENCING!P146)</f>
        <v/>
      </c>
      <c r="CK143" s="5" t="str">
        <f>IF(ISBLANK(SEQUENCING!Q146),"",SEQUENCING!Q146)</f>
        <v/>
      </c>
      <c r="CL143" s="5" t="str">
        <f>IF(ISBLANK(SEQUENCING!R146),"",SEQUENCING!R146)</f>
        <v/>
      </c>
    </row>
    <row r="144" ht="14.25" customHeight="1">
      <c r="B144" s="5" t="str">
        <f>IF(ISBLANK(SAMPLES_general!B147),"",SAMPLES_general!B147)</f>
        <v/>
      </c>
      <c r="C144" s="5" t="str">
        <f>IF(ISBLANK(SAMPLES_general!C147),"",SAMPLES_general!C147)</f>
        <v/>
      </c>
      <c r="D144" s="5" t="str">
        <f>IF(ISBLANK(SAMPLES_general!D147),"",SAMPLES_general!D147)</f>
        <v/>
      </c>
      <c r="E144" s="5" t="str">
        <f>IF(ISBLANK(SAMPLES_general!E147),"",SAMPLES_general!E147)</f>
        <v/>
      </c>
      <c r="F144" s="5" t="str">
        <f>IF(ISBLANK(SAMPLES_general!F147),"",SAMPLES_general!F147)</f>
        <v/>
      </c>
      <c r="G144" s="5" t="str">
        <f>IF(ISBLANK(SAMPLES_general!G147),"",SAMPLES_general!G147)</f>
        <v/>
      </c>
      <c r="H144" s="5" t="str">
        <f>IF(ISBLANK(SAMPLES_general!I147),"",SAMPLES_general!I147)</f>
        <v/>
      </c>
      <c r="I144" s="5" t="str">
        <f>IF(ISBLANK(SAMPLES_general!J147),"",SAMPLES_general!J147)</f>
        <v/>
      </c>
      <c r="J144" s="5" t="str">
        <f>IF(ISBLANK(SAMPLES_general!K147),"",SAMPLES_general!K147)</f>
        <v/>
      </c>
      <c r="K144" s="5" t="str">
        <f>IF(ISBLANK(SAMPLES_general!L147),"",SAMPLES_general!L147)</f>
        <v/>
      </c>
      <c r="L144" s="5" t="str">
        <f>IF(ISBLANK(SAMPLES_general!M147),"",SAMPLES_general!M147)</f>
        <v/>
      </c>
      <c r="M144" s="5" t="str">
        <f>IF(ISBLANK(SAMPLES_general!N147),"",SAMPLES_general!N147)</f>
        <v/>
      </c>
      <c r="N144" s="5" t="str">
        <f>IF(ISBLANK(SAMPLES_general!O147),"",SAMPLES_general!O147)</f>
        <v/>
      </c>
      <c r="O144" s="5" t="str">
        <f>IF(ISBLANK(SAMPLES_general!P147),"",SAMPLES_general!P147)</f>
        <v/>
      </c>
      <c r="P144" s="5" t="str">
        <f>IF(ISBLANK(SAMPLES_general!Q147),"",SAMPLES_general!Q147)</f>
        <v/>
      </c>
      <c r="Q144" s="5" t="str">
        <f>IF(ISBLANK(SAMPLES_general!R147),"",SAMPLES_general!R147)</f>
        <v/>
      </c>
      <c r="R144" s="5" t="str">
        <f>IF(ISBLANK(SAMPLES_general!S147),"",SAMPLES_general!S147)</f>
        <v/>
      </c>
      <c r="S144" s="5" t="str">
        <f>IF(ISBLANK(SAMPLES_general!T147),"",SAMPLES_general!T147)</f>
        <v/>
      </c>
      <c r="T144" s="5" t="str">
        <f>IF(ISBLANK(SAMPLES_general!U147),"",SAMPLES_general!U147)</f>
        <v/>
      </c>
      <c r="U144" s="5" t="str">
        <f>IF(ISBLANK(SAMPLES_general!V147),"",SAMPLES_general!V147)</f>
        <v/>
      </c>
      <c r="V144" s="5" t="str">
        <f>IF(ISBLANK(SAMPLES_general!W147),"",SAMPLES_general!W147)</f>
        <v/>
      </c>
      <c r="W144" s="5" t="str">
        <f>IF(ISBLANK(SAMPLES_general!X147),"",SAMPLES_general!X147)</f>
        <v/>
      </c>
      <c r="X144" s="5" t="str">
        <f>IF(ISBLANK(SAMPLES_meta!C147),"",SAMPLES_meta!C147)</f>
        <v/>
      </c>
      <c r="Y144" s="5" t="str">
        <f>IF(ISBLANK(SAMPLES_meta!D147),"",SAMPLES_meta!D147)</f>
        <v xml:space="preserve">Aquaculture origin (domesticated)</v>
      </c>
      <c r="Z144" s="5" t="str">
        <f>IF(ISBLANK(SAMPLES_meta!E147),"",SAMPLES_meta!E147)</f>
        <v/>
      </c>
      <c r="AA144" s="5" t="str">
        <f>IF(ISBLANK(SAMPLES_meta!F147),"",SAMPLES_meta!F147)</f>
        <v/>
      </c>
      <c r="AB144" s="5" t="str">
        <f>IF(ISBLANK(SAMPLES_meta!G147),"",SAMPLES_meta!G147)</f>
        <v/>
      </c>
      <c r="AC144" s="5" t="str">
        <f>IF(ISBLANK(SAMPLES_meta!H147),"",SAMPLES_meta!H147)</f>
        <v/>
      </c>
      <c r="AD144" s="5" t="str">
        <f>IF(ISBLANK(SAMPLES_meta!I147),"",SAMPLES_meta!I147)</f>
        <v/>
      </c>
      <c r="AE144" s="5" t="str">
        <f>IF(ISBLANK(SAMPLES_indiv!C147),"",SAMPLES_indiv!C147)</f>
        <v/>
      </c>
      <c r="AF144" s="5" t="str">
        <f>IF(ISBLANK(SAMPLES_indiv!D147),"",SAMPLES_indiv!D147)</f>
        <v/>
      </c>
      <c r="AG144" s="5" t="str">
        <f>IF(ISBLANK(SAMPLES_indiv!E147),"",SAMPLES_indiv!E147)</f>
        <v/>
      </c>
      <c r="AH144" s="5" t="str">
        <f>IF(ISBLANK(SAMPLES_indiv!F147),"",SAMPLES_indiv!F147)</f>
        <v/>
      </c>
      <c r="AI144" s="5" t="str">
        <f>IF(ISBLANK(SAMPLES_indiv!G147),"",SAMPLES_indiv!G147)</f>
        <v/>
      </c>
      <c r="AJ144" s="5" t="str">
        <f>IF(ISBLANK(SAMPLES_indiv!H147),"",SAMPLES_indiv!H147)</f>
        <v/>
      </c>
      <c r="AK144" s="5" t="str">
        <f>IF(ISBLANK(SAMPLES_indiv!I147),"",SAMPLES_indiv!I147)</f>
        <v/>
      </c>
      <c r="AL144" s="5" t="str">
        <f>IF(ISBLANK(SAMPLES_indiv!J147),"",SAMPLES_indiv!J147)</f>
        <v/>
      </c>
      <c r="AM144" s="5" t="str">
        <f>IF(ISBLANK(SAMPLES_indiv!K147),"",SAMPLES_indiv!K147)</f>
        <v/>
      </c>
      <c r="AN144" s="5" t="str">
        <f>IF(ISBLANK(SAMPLES_indiv!L147),"",SAMPLES_indiv!L147)</f>
        <v/>
      </c>
      <c r="AO144" s="5" t="str">
        <f>IF(ISBLANK(SAMPLES_indiv!M147),"",SAMPLES_indiv!M147)</f>
        <v/>
      </c>
      <c r="AP144" s="5" t="str">
        <f>IF(ISBLANK(SAMPLES_indiv!N147),"",SAMPLES_indiv!N147)</f>
        <v/>
      </c>
      <c r="AQ144" s="5" t="str">
        <f>IF(ISBLANK(SAMPLES_indiv!O147),"",SAMPLES_indiv!O147)</f>
        <v/>
      </c>
      <c r="AR144" s="5" t="str">
        <f>IF(ISBLANK(SAMPLES_indiv!P147),"",SAMPLES_indiv!P147)</f>
        <v/>
      </c>
      <c r="AS144" s="5" t="str">
        <f>IF(ISBLANK(SAMPLES_indiv!Q147),"",SAMPLES_indiv!Q147)</f>
        <v/>
      </c>
      <c r="AT144" s="5" t="str">
        <f>IF(ISBLANK(SAMPLES_indiv!R147),"",SAMPLES_indiv!R147)</f>
        <v/>
      </c>
      <c r="AU144" s="5" t="str">
        <f>IF(ISBLANK(SAMPLES_indiv!S147),"",SAMPLES_indiv!S147)</f>
        <v/>
      </c>
      <c r="AV144" s="5" t="str">
        <f>IF(ISBLANK(SAMPLES_indiv!T147),"",SAMPLES_indiv!T147)</f>
        <v/>
      </c>
      <c r="AW144" s="5" t="str">
        <f>IF(ISBLANK(SAMPLES_indiv!U147),"",SAMPLES_indiv!U147)</f>
        <v/>
      </c>
      <c r="AX144" s="5" t="str">
        <f>IF(ISBLANK(SAMPLES_indiv!V147),"",SAMPLES_indiv!V147)</f>
        <v/>
      </c>
      <c r="AY144" s="5" t="str">
        <f>IF(ISBLANK(SAMPLES_indiv!W147),"",SAMPLES_indiv!W147)</f>
        <v/>
      </c>
      <c r="AZ144" s="5" t="str">
        <f>IF(ISBLANK(SAMPLES_chemphys!C147),"",SAMPLES_chemphys!C147)</f>
        <v/>
      </c>
      <c r="BA144" s="5" t="str">
        <f>IF(ISBLANK(SAMPLES_chemphys!D147),"",SAMPLES_chemphys!D147)</f>
        <v/>
      </c>
      <c r="BB144" s="5" t="str">
        <f>IF(ISBLANK(SAMPLES_chemphys!E147),"",SAMPLES_chemphys!E147)</f>
        <v/>
      </c>
      <c r="BC144" s="5" t="str">
        <f>IF(ISBLANK(SAMPLES_chemphys!F147),"",SAMPLES_chemphys!F147)</f>
        <v/>
      </c>
      <c r="BD144" s="5" t="str">
        <f>IF(ISBLANK(SAMPLES_chemphys!G147),"",SAMPLES_chemphys!G147)</f>
        <v/>
      </c>
      <c r="BE144" s="5" t="str">
        <f>IF(ISBLANK(SAMPLES_chemphys!H147),"",SAMPLES_chemphys!H147)</f>
        <v/>
      </c>
      <c r="BF144" s="5" t="str">
        <f>IF(ISBLANK(SAMPLES_chemphys!I147),"",SAMPLES_chemphys!I147)</f>
        <v/>
      </c>
      <c r="BG144" s="5" t="str">
        <f>IF(ISBLANK(SAMPLES_chemphys!J147),"",SAMPLES_chemphys!J147)</f>
        <v/>
      </c>
      <c r="BH144" s="5" t="str">
        <f>IF(ISBLANK(SAMPLES_chemphys!K147),"",SAMPLES_chemphys!K147)</f>
        <v/>
      </c>
      <c r="BI144" s="5" t="str">
        <f>IF(ISBLANK(SAMPLES_chemphys!L147),"",SAMPLES_chemphys!L147)</f>
        <v/>
      </c>
      <c r="BJ144" s="5" t="str">
        <f>IF(ISBLANK(SAMPLES_chemphys!M147),"",SAMPLES_chemphys!M147)</f>
        <v/>
      </c>
      <c r="BK144" s="5" t="str">
        <f>IF(ISBLANK(SAMPLES_chemphys!N147),"",SAMPLES_chemphys!N147)</f>
        <v/>
      </c>
      <c r="BL144" s="5" t="str">
        <f>IF(ISBLANK(SAMPLES_chemphys!O147),"",SAMPLES_chemphys!O147)</f>
        <v/>
      </c>
      <c r="BM144" s="5" t="str">
        <f>IF(ISBLANK(SAMPLES_chemphys!P147),"",SAMPLES_chemphys!P147)</f>
        <v/>
      </c>
      <c r="BN144" s="5" t="str">
        <f>IF(ISBLANK(SAMPLES_chemphys!Q147),"",SAMPLES_chemphys!Q147)</f>
        <v/>
      </c>
      <c r="BO144" s="5" t="str">
        <f>IF(ISBLANK(SAMPLES_chemphys!R147),"",SAMPLES_chemphys!R147)</f>
        <v/>
      </c>
      <c r="BP144" s="5" t="str">
        <f>IF(ISBLANK(SAMPLES_chemphys!S147),"",SAMPLES_chemphys!S147)</f>
        <v/>
      </c>
      <c r="BQ144" s="5" t="str">
        <f>IF(ISBLANK(SAMPLES_chemphys!T147),"",SAMPLES_chemphys!T147)</f>
        <v/>
      </c>
      <c r="BR144" s="5" t="str">
        <f>IF(ISBLANK(SAMPLES_chemphys!U147),"",SAMPLES_chemphys!U147)</f>
        <v/>
      </c>
      <c r="BS144" s="5" t="str">
        <f>IF(ISBLANK(SAMPLES_chemphys!V147),"",SAMPLES_chemphys!V147)</f>
        <v/>
      </c>
      <c r="BT144" s="5" t="str">
        <f>IF(ISBLANK(SAMPLES_chemphys!W147),"",SAMPLES_chemphys!W147)</f>
        <v/>
      </c>
      <c r="BU144" s="5" t="str">
        <f>IF(ISBLANK(SAMPLES_chemphys!X147),"",SAMPLES_chemphys!X147)</f>
        <v/>
      </c>
      <c r="BV144" s="5" t="str">
        <f>IF(ISBLANK(SAMPLES_chemphys!Y147),"",SAMPLES_chemphys!Y147)</f>
        <v/>
      </c>
      <c r="BW144" s="5" t="str">
        <f>IF(ISBLANK(SAMPLES_chemphys!Z147),"",SAMPLES_chemphys!Z147)</f>
        <v/>
      </c>
      <c r="BX144" s="5" t="str">
        <f>IF(ISBLANK(SAMPLES_chemphys!AA147),"",SAMPLES_chemphys!AA147)</f>
        <v/>
      </c>
      <c r="BY144" s="5" t="str">
        <f>IF(ISBLANK(SAMPLES_chemphys!AB147),"",SAMPLES_chemphys!AB147)</f>
        <v/>
      </c>
      <c r="BZ144" s="5" t="str">
        <f>IF(ISBLANK(SAMPLES_chemphys!AC147),"",SAMPLES_chemphys!AC147)</f>
        <v/>
      </c>
      <c r="CA144" s="5" t="str">
        <f>IF(ISBLANK(SAMPLES_chemphys!AD147),"",SAMPLES_chemphys!AD147)</f>
        <v/>
      </c>
      <c r="CB144" s="5" t="str">
        <f>IF(ISBLANK(SAMPLES_chemphys!AE147),"",SAMPLES_chemphys!AE147)</f>
        <v/>
      </c>
      <c r="CC144" s="5" t="str">
        <f>IF(ISBLANK(SAMPLES_chemphys!AF147),"",SAMPLES_chemphys!AF147)</f>
        <v/>
      </c>
      <c r="CD144" s="5" t="str">
        <f>IF(ISBLANK(SAMPLES_chemphys!AG147),"",SAMPLES_chemphys!AG147)</f>
        <v/>
      </c>
      <c r="CE144" s="5" t="str">
        <f>IF(ISBLANK(SEQUENCING!Y147),"",SEQUENCING!Y147)</f>
        <v>YES</v>
      </c>
      <c r="CF144" s="5" t="str">
        <f>IF(ISBLANK(SEQUENCING!L147),"",SEQUENCING!L147)</f>
        <v/>
      </c>
      <c r="CG144" s="5" t="str">
        <f>IF(ISBLANK(SEQUENCING!M147),"",SEQUENCING!M147)</f>
        <v/>
      </c>
      <c r="CH144" s="5" t="str">
        <f>IF(ISBLANK(SEQUENCING!N147),"",SEQUENCING!N147)</f>
        <v/>
      </c>
      <c r="CI144" s="5" t="str">
        <f>IF(ISBLANK(SEQUENCING!O147),"",SEQUENCING!O147)</f>
        <v/>
      </c>
      <c r="CJ144" s="5" t="str">
        <f>IF(ISBLANK(SEQUENCING!P147),"",SEQUENCING!P147)</f>
        <v/>
      </c>
      <c r="CK144" s="5" t="str">
        <f>IF(ISBLANK(SEQUENCING!Q147),"",SEQUENCING!Q147)</f>
        <v/>
      </c>
      <c r="CL144" s="5" t="str">
        <f>IF(ISBLANK(SEQUENCING!R147),"",SEQUENCING!R147)</f>
        <v/>
      </c>
    </row>
    <row r="145" ht="14.25" customHeight="1">
      <c r="B145" s="5" t="str">
        <f>IF(ISBLANK(SAMPLES_general!B148),"",SAMPLES_general!B148)</f>
        <v/>
      </c>
      <c r="C145" s="5" t="str">
        <f>IF(ISBLANK(SAMPLES_general!C148),"",SAMPLES_general!C148)</f>
        <v/>
      </c>
      <c r="D145" s="5" t="str">
        <f>IF(ISBLANK(SAMPLES_general!D148),"",SAMPLES_general!D148)</f>
        <v/>
      </c>
      <c r="E145" s="5" t="str">
        <f>IF(ISBLANK(SAMPLES_general!E148),"",SAMPLES_general!E148)</f>
        <v/>
      </c>
      <c r="F145" s="5" t="str">
        <f>IF(ISBLANK(SAMPLES_general!F148),"",SAMPLES_general!F148)</f>
        <v/>
      </c>
      <c r="G145" s="5" t="str">
        <f>IF(ISBLANK(SAMPLES_general!G148),"",SAMPLES_general!G148)</f>
        <v/>
      </c>
      <c r="H145" s="5" t="str">
        <f>IF(ISBLANK(SAMPLES_general!I148),"",SAMPLES_general!I148)</f>
        <v/>
      </c>
      <c r="I145" s="5" t="str">
        <f>IF(ISBLANK(SAMPLES_general!J148),"",SAMPLES_general!J148)</f>
        <v/>
      </c>
      <c r="J145" s="5" t="str">
        <f>IF(ISBLANK(SAMPLES_general!K148),"",SAMPLES_general!K148)</f>
        <v/>
      </c>
      <c r="K145" s="5" t="str">
        <f>IF(ISBLANK(SAMPLES_general!L148),"",SAMPLES_general!L148)</f>
        <v/>
      </c>
      <c r="L145" s="5" t="str">
        <f>IF(ISBLANK(SAMPLES_general!M148),"",SAMPLES_general!M148)</f>
        <v/>
      </c>
      <c r="M145" s="5" t="str">
        <f>IF(ISBLANK(SAMPLES_general!N148),"",SAMPLES_general!N148)</f>
        <v/>
      </c>
      <c r="N145" s="5" t="str">
        <f>IF(ISBLANK(SAMPLES_general!O148),"",SAMPLES_general!O148)</f>
        <v/>
      </c>
      <c r="O145" s="5" t="str">
        <f>IF(ISBLANK(SAMPLES_general!P148),"",SAMPLES_general!P148)</f>
        <v/>
      </c>
      <c r="P145" s="5" t="str">
        <f>IF(ISBLANK(SAMPLES_general!Q148),"",SAMPLES_general!Q148)</f>
        <v/>
      </c>
      <c r="Q145" s="5" t="str">
        <f>IF(ISBLANK(SAMPLES_general!R148),"",SAMPLES_general!R148)</f>
        <v/>
      </c>
      <c r="R145" s="5" t="str">
        <f>IF(ISBLANK(SAMPLES_general!S148),"",SAMPLES_general!S148)</f>
        <v/>
      </c>
      <c r="S145" s="5" t="str">
        <f>IF(ISBLANK(SAMPLES_general!T148),"",SAMPLES_general!T148)</f>
        <v/>
      </c>
      <c r="T145" s="5" t="str">
        <f>IF(ISBLANK(SAMPLES_general!U148),"",SAMPLES_general!U148)</f>
        <v/>
      </c>
      <c r="U145" s="5" t="str">
        <f>IF(ISBLANK(SAMPLES_general!V148),"",SAMPLES_general!V148)</f>
        <v/>
      </c>
      <c r="V145" s="5" t="str">
        <f>IF(ISBLANK(SAMPLES_general!W148),"",SAMPLES_general!W148)</f>
        <v/>
      </c>
      <c r="W145" s="5" t="str">
        <f>IF(ISBLANK(SAMPLES_general!X148),"",SAMPLES_general!X148)</f>
        <v/>
      </c>
      <c r="X145" s="5" t="str">
        <f>IF(ISBLANK(SAMPLES_meta!C148),"",SAMPLES_meta!C148)</f>
        <v/>
      </c>
      <c r="Y145" s="5" t="str">
        <f>IF(ISBLANK(SAMPLES_meta!D148),"",SAMPLES_meta!D148)</f>
        <v xml:space="preserve">Aquaculture origin (domesticated)</v>
      </c>
      <c r="Z145" s="5" t="str">
        <f>IF(ISBLANK(SAMPLES_meta!E148),"",SAMPLES_meta!E148)</f>
        <v/>
      </c>
      <c r="AA145" s="5" t="str">
        <f>IF(ISBLANK(SAMPLES_meta!F148),"",SAMPLES_meta!F148)</f>
        <v/>
      </c>
      <c r="AB145" s="5" t="str">
        <f>IF(ISBLANK(SAMPLES_meta!G148),"",SAMPLES_meta!G148)</f>
        <v/>
      </c>
      <c r="AC145" s="5" t="str">
        <f>IF(ISBLANK(SAMPLES_meta!H148),"",SAMPLES_meta!H148)</f>
        <v/>
      </c>
      <c r="AD145" s="5" t="str">
        <f>IF(ISBLANK(SAMPLES_meta!I148),"",SAMPLES_meta!I148)</f>
        <v/>
      </c>
      <c r="AE145" s="5" t="str">
        <f>IF(ISBLANK(SAMPLES_indiv!C148),"",SAMPLES_indiv!C148)</f>
        <v/>
      </c>
      <c r="AF145" s="5" t="str">
        <f>IF(ISBLANK(SAMPLES_indiv!D148),"",SAMPLES_indiv!D148)</f>
        <v/>
      </c>
      <c r="AG145" s="5" t="str">
        <f>IF(ISBLANK(SAMPLES_indiv!E148),"",SAMPLES_indiv!E148)</f>
        <v/>
      </c>
      <c r="AH145" s="5" t="str">
        <f>IF(ISBLANK(SAMPLES_indiv!F148),"",SAMPLES_indiv!F148)</f>
        <v/>
      </c>
      <c r="AI145" s="5" t="str">
        <f>IF(ISBLANK(SAMPLES_indiv!G148),"",SAMPLES_indiv!G148)</f>
        <v/>
      </c>
      <c r="AJ145" s="5" t="str">
        <f>IF(ISBLANK(SAMPLES_indiv!H148),"",SAMPLES_indiv!H148)</f>
        <v/>
      </c>
      <c r="AK145" s="5" t="str">
        <f>IF(ISBLANK(SAMPLES_indiv!I148),"",SAMPLES_indiv!I148)</f>
        <v/>
      </c>
      <c r="AL145" s="5" t="str">
        <f>IF(ISBLANK(SAMPLES_indiv!J148),"",SAMPLES_indiv!J148)</f>
        <v/>
      </c>
      <c r="AM145" s="5" t="str">
        <f>IF(ISBLANK(SAMPLES_indiv!K148),"",SAMPLES_indiv!K148)</f>
        <v/>
      </c>
      <c r="AN145" s="5" t="str">
        <f>IF(ISBLANK(SAMPLES_indiv!L148),"",SAMPLES_indiv!L148)</f>
        <v/>
      </c>
      <c r="AO145" s="5" t="str">
        <f>IF(ISBLANK(SAMPLES_indiv!M148),"",SAMPLES_indiv!M148)</f>
        <v/>
      </c>
      <c r="AP145" s="5" t="str">
        <f>IF(ISBLANK(SAMPLES_indiv!N148),"",SAMPLES_indiv!N148)</f>
        <v/>
      </c>
      <c r="AQ145" s="5" t="str">
        <f>IF(ISBLANK(SAMPLES_indiv!O148),"",SAMPLES_indiv!O148)</f>
        <v/>
      </c>
      <c r="AR145" s="5" t="str">
        <f>IF(ISBLANK(SAMPLES_indiv!P148),"",SAMPLES_indiv!P148)</f>
        <v/>
      </c>
      <c r="AS145" s="5" t="str">
        <f>IF(ISBLANK(SAMPLES_indiv!Q148),"",SAMPLES_indiv!Q148)</f>
        <v/>
      </c>
      <c r="AT145" s="5" t="str">
        <f>IF(ISBLANK(SAMPLES_indiv!R148),"",SAMPLES_indiv!R148)</f>
        <v/>
      </c>
      <c r="AU145" s="5" t="str">
        <f>IF(ISBLANK(SAMPLES_indiv!S148),"",SAMPLES_indiv!S148)</f>
        <v/>
      </c>
      <c r="AV145" s="5" t="str">
        <f>IF(ISBLANK(SAMPLES_indiv!T148),"",SAMPLES_indiv!T148)</f>
        <v/>
      </c>
      <c r="AW145" s="5" t="str">
        <f>IF(ISBLANK(SAMPLES_indiv!U148),"",SAMPLES_indiv!U148)</f>
        <v/>
      </c>
      <c r="AX145" s="5" t="str">
        <f>IF(ISBLANK(SAMPLES_indiv!V148),"",SAMPLES_indiv!V148)</f>
        <v/>
      </c>
      <c r="AY145" s="5" t="str">
        <f>IF(ISBLANK(SAMPLES_indiv!W148),"",SAMPLES_indiv!W148)</f>
        <v/>
      </c>
      <c r="AZ145" s="5" t="str">
        <f>IF(ISBLANK(SAMPLES_chemphys!C148),"",SAMPLES_chemphys!C148)</f>
        <v/>
      </c>
      <c r="BA145" s="5" t="str">
        <f>IF(ISBLANK(SAMPLES_chemphys!D148),"",SAMPLES_chemphys!D148)</f>
        <v/>
      </c>
      <c r="BB145" s="5" t="str">
        <f>IF(ISBLANK(SAMPLES_chemphys!E148),"",SAMPLES_chemphys!E148)</f>
        <v/>
      </c>
      <c r="BC145" s="5" t="str">
        <f>IF(ISBLANK(SAMPLES_chemphys!F148),"",SAMPLES_chemphys!F148)</f>
        <v/>
      </c>
      <c r="BD145" s="5" t="str">
        <f>IF(ISBLANK(SAMPLES_chemphys!G148),"",SAMPLES_chemphys!G148)</f>
        <v/>
      </c>
      <c r="BE145" s="5" t="str">
        <f>IF(ISBLANK(SAMPLES_chemphys!H148),"",SAMPLES_chemphys!H148)</f>
        <v/>
      </c>
      <c r="BF145" s="5" t="str">
        <f>IF(ISBLANK(SAMPLES_chemphys!I148),"",SAMPLES_chemphys!I148)</f>
        <v/>
      </c>
      <c r="BG145" s="5" t="str">
        <f>IF(ISBLANK(SAMPLES_chemphys!J148),"",SAMPLES_chemphys!J148)</f>
        <v/>
      </c>
      <c r="BH145" s="5" t="str">
        <f>IF(ISBLANK(SAMPLES_chemphys!K148),"",SAMPLES_chemphys!K148)</f>
        <v/>
      </c>
      <c r="BI145" s="5" t="str">
        <f>IF(ISBLANK(SAMPLES_chemphys!L148),"",SAMPLES_chemphys!L148)</f>
        <v/>
      </c>
      <c r="BJ145" s="5" t="str">
        <f>IF(ISBLANK(SAMPLES_chemphys!M148),"",SAMPLES_chemphys!M148)</f>
        <v/>
      </c>
      <c r="BK145" s="5" t="str">
        <f>IF(ISBLANK(SAMPLES_chemphys!N148),"",SAMPLES_chemphys!N148)</f>
        <v/>
      </c>
      <c r="BL145" s="5" t="str">
        <f>IF(ISBLANK(SAMPLES_chemphys!O148),"",SAMPLES_chemphys!O148)</f>
        <v/>
      </c>
      <c r="BM145" s="5" t="str">
        <f>IF(ISBLANK(SAMPLES_chemphys!P148),"",SAMPLES_chemphys!P148)</f>
        <v/>
      </c>
      <c r="BN145" s="5" t="str">
        <f>IF(ISBLANK(SAMPLES_chemphys!Q148),"",SAMPLES_chemphys!Q148)</f>
        <v/>
      </c>
      <c r="BO145" s="5" t="str">
        <f>IF(ISBLANK(SAMPLES_chemphys!R148),"",SAMPLES_chemphys!R148)</f>
        <v/>
      </c>
      <c r="BP145" s="5" t="str">
        <f>IF(ISBLANK(SAMPLES_chemphys!S148),"",SAMPLES_chemphys!S148)</f>
        <v/>
      </c>
      <c r="BQ145" s="5" t="str">
        <f>IF(ISBLANK(SAMPLES_chemphys!T148),"",SAMPLES_chemphys!T148)</f>
        <v/>
      </c>
      <c r="BR145" s="5" t="str">
        <f>IF(ISBLANK(SAMPLES_chemphys!U148),"",SAMPLES_chemphys!U148)</f>
        <v/>
      </c>
      <c r="BS145" s="5" t="str">
        <f>IF(ISBLANK(SAMPLES_chemphys!V148),"",SAMPLES_chemphys!V148)</f>
        <v/>
      </c>
      <c r="BT145" s="5" t="str">
        <f>IF(ISBLANK(SAMPLES_chemphys!W148),"",SAMPLES_chemphys!W148)</f>
        <v/>
      </c>
      <c r="BU145" s="5" t="str">
        <f>IF(ISBLANK(SAMPLES_chemphys!X148),"",SAMPLES_chemphys!X148)</f>
        <v/>
      </c>
      <c r="BV145" s="5" t="str">
        <f>IF(ISBLANK(SAMPLES_chemphys!Y148),"",SAMPLES_chemphys!Y148)</f>
        <v/>
      </c>
      <c r="BW145" s="5" t="str">
        <f>IF(ISBLANK(SAMPLES_chemphys!Z148),"",SAMPLES_chemphys!Z148)</f>
        <v/>
      </c>
      <c r="BX145" s="5" t="str">
        <f>IF(ISBLANK(SAMPLES_chemphys!AA148),"",SAMPLES_chemphys!AA148)</f>
        <v/>
      </c>
      <c r="BY145" s="5" t="str">
        <f>IF(ISBLANK(SAMPLES_chemphys!AB148),"",SAMPLES_chemphys!AB148)</f>
        <v/>
      </c>
      <c r="BZ145" s="5" t="str">
        <f>IF(ISBLANK(SAMPLES_chemphys!AC148),"",SAMPLES_chemphys!AC148)</f>
        <v/>
      </c>
      <c r="CA145" s="5" t="str">
        <f>IF(ISBLANK(SAMPLES_chemphys!AD148),"",SAMPLES_chemphys!AD148)</f>
        <v/>
      </c>
      <c r="CB145" s="5" t="str">
        <f>IF(ISBLANK(SAMPLES_chemphys!AE148),"",SAMPLES_chemphys!AE148)</f>
        <v/>
      </c>
      <c r="CC145" s="5" t="str">
        <f>IF(ISBLANK(SAMPLES_chemphys!AF148),"",SAMPLES_chemphys!AF148)</f>
        <v/>
      </c>
      <c r="CD145" s="5" t="str">
        <f>IF(ISBLANK(SAMPLES_chemphys!AG148),"",SAMPLES_chemphys!AG148)</f>
        <v/>
      </c>
      <c r="CE145" s="5" t="str">
        <f>IF(ISBLANK(SEQUENCING!Y148),"",SEQUENCING!Y148)</f>
        <v>YES</v>
      </c>
      <c r="CF145" s="5" t="str">
        <f>IF(ISBLANK(SEQUENCING!L148),"",SEQUENCING!L148)</f>
        <v/>
      </c>
      <c r="CG145" s="5" t="str">
        <f>IF(ISBLANK(SEQUENCING!M148),"",SEQUENCING!M148)</f>
        <v/>
      </c>
      <c r="CH145" s="5" t="str">
        <f>IF(ISBLANK(SEQUENCING!N148),"",SEQUENCING!N148)</f>
        <v/>
      </c>
      <c r="CI145" s="5" t="str">
        <f>IF(ISBLANK(SEQUENCING!O148),"",SEQUENCING!O148)</f>
        <v/>
      </c>
      <c r="CJ145" s="5" t="str">
        <f>IF(ISBLANK(SEQUENCING!P148),"",SEQUENCING!P148)</f>
        <v/>
      </c>
      <c r="CK145" s="5" t="str">
        <f>IF(ISBLANK(SEQUENCING!Q148),"",SEQUENCING!Q148)</f>
        <v/>
      </c>
      <c r="CL145" s="5" t="str">
        <f>IF(ISBLANK(SEQUENCING!R148),"",SEQUENCING!R148)</f>
        <v/>
      </c>
    </row>
    <row r="146" ht="14.25" customHeight="1">
      <c r="B146" s="5" t="str">
        <f>IF(ISBLANK(SAMPLES_general!B149),"",SAMPLES_general!B149)</f>
        <v/>
      </c>
      <c r="C146" s="5" t="str">
        <f>IF(ISBLANK(SAMPLES_general!C149),"",SAMPLES_general!C149)</f>
        <v/>
      </c>
      <c r="D146" s="5" t="str">
        <f>IF(ISBLANK(SAMPLES_general!D149),"",SAMPLES_general!D149)</f>
        <v/>
      </c>
      <c r="E146" s="5" t="str">
        <f>IF(ISBLANK(SAMPLES_general!E149),"",SAMPLES_general!E149)</f>
        <v/>
      </c>
      <c r="F146" s="5" t="str">
        <f>IF(ISBLANK(SAMPLES_general!F149),"",SAMPLES_general!F149)</f>
        <v/>
      </c>
      <c r="G146" s="5" t="str">
        <f>IF(ISBLANK(SAMPLES_general!G149),"",SAMPLES_general!G149)</f>
        <v/>
      </c>
      <c r="H146" s="5" t="str">
        <f>IF(ISBLANK(SAMPLES_general!I149),"",SAMPLES_general!I149)</f>
        <v/>
      </c>
      <c r="I146" s="5" t="str">
        <f>IF(ISBLANK(SAMPLES_general!J149),"",SAMPLES_general!J149)</f>
        <v/>
      </c>
      <c r="J146" s="5" t="str">
        <f>IF(ISBLANK(SAMPLES_general!K149),"",SAMPLES_general!K149)</f>
        <v/>
      </c>
      <c r="K146" s="5" t="str">
        <f>IF(ISBLANK(SAMPLES_general!L149),"",SAMPLES_general!L149)</f>
        <v/>
      </c>
      <c r="L146" s="5" t="str">
        <f>IF(ISBLANK(SAMPLES_general!M149),"",SAMPLES_general!M149)</f>
        <v/>
      </c>
      <c r="M146" s="5" t="str">
        <f>IF(ISBLANK(SAMPLES_general!N149),"",SAMPLES_general!N149)</f>
        <v/>
      </c>
      <c r="N146" s="5" t="str">
        <f>IF(ISBLANK(SAMPLES_general!O149),"",SAMPLES_general!O149)</f>
        <v/>
      </c>
      <c r="O146" s="5" t="str">
        <f>IF(ISBLANK(SAMPLES_general!P149),"",SAMPLES_general!P149)</f>
        <v/>
      </c>
      <c r="P146" s="5" t="str">
        <f>IF(ISBLANK(SAMPLES_general!Q149),"",SAMPLES_general!Q149)</f>
        <v/>
      </c>
      <c r="Q146" s="5" t="str">
        <f>IF(ISBLANK(SAMPLES_general!R149),"",SAMPLES_general!R149)</f>
        <v/>
      </c>
      <c r="R146" s="5" t="str">
        <f>IF(ISBLANK(SAMPLES_general!S149),"",SAMPLES_general!S149)</f>
        <v/>
      </c>
      <c r="S146" s="5" t="str">
        <f>IF(ISBLANK(SAMPLES_general!T149),"",SAMPLES_general!T149)</f>
        <v/>
      </c>
      <c r="T146" s="5" t="str">
        <f>IF(ISBLANK(SAMPLES_general!U149),"",SAMPLES_general!U149)</f>
        <v/>
      </c>
      <c r="U146" s="5" t="str">
        <f>IF(ISBLANK(SAMPLES_general!V149),"",SAMPLES_general!V149)</f>
        <v/>
      </c>
      <c r="V146" s="5" t="str">
        <f>IF(ISBLANK(SAMPLES_general!W149),"",SAMPLES_general!W149)</f>
        <v/>
      </c>
      <c r="W146" s="5" t="str">
        <f>IF(ISBLANK(SAMPLES_general!X149),"",SAMPLES_general!X149)</f>
        <v/>
      </c>
      <c r="X146" s="5" t="str">
        <f>IF(ISBLANK(SAMPLES_meta!C149),"",SAMPLES_meta!C149)</f>
        <v/>
      </c>
      <c r="Y146" s="5" t="str">
        <f>IF(ISBLANK(SAMPLES_meta!D149),"",SAMPLES_meta!D149)</f>
        <v xml:space="preserve">Aquaculture origin (domesticated)</v>
      </c>
      <c r="Z146" s="5" t="str">
        <f>IF(ISBLANK(SAMPLES_meta!E149),"",SAMPLES_meta!E149)</f>
        <v/>
      </c>
      <c r="AA146" s="5" t="str">
        <f>IF(ISBLANK(SAMPLES_meta!F149),"",SAMPLES_meta!F149)</f>
        <v/>
      </c>
      <c r="AB146" s="5" t="str">
        <f>IF(ISBLANK(SAMPLES_meta!G149),"",SAMPLES_meta!G149)</f>
        <v/>
      </c>
      <c r="AC146" s="5" t="str">
        <f>IF(ISBLANK(SAMPLES_meta!H149),"",SAMPLES_meta!H149)</f>
        <v/>
      </c>
      <c r="AD146" s="5" t="str">
        <f>IF(ISBLANK(SAMPLES_meta!I149),"",SAMPLES_meta!I149)</f>
        <v/>
      </c>
      <c r="AE146" s="5" t="str">
        <f>IF(ISBLANK(SAMPLES_indiv!C149),"",SAMPLES_indiv!C149)</f>
        <v/>
      </c>
      <c r="AF146" s="5" t="str">
        <f>IF(ISBLANK(SAMPLES_indiv!D149),"",SAMPLES_indiv!D149)</f>
        <v/>
      </c>
      <c r="AG146" s="5" t="str">
        <f>IF(ISBLANK(SAMPLES_indiv!E149),"",SAMPLES_indiv!E149)</f>
        <v/>
      </c>
      <c r="AH146" s="5" t="str">
        <f>IF(ISBLANK(SAMPLES_indiv!F149),"",SAMPLES_indiv!F149)</f>
        <v/>
      </c>
      <c r="AI146" s="5" t="str">
        <f>IF(ISBLANK(SAMPLES_indiv!G149),"",SAMPLES_indiv!G149)</f>
        <v/>
      </c>
      <c r="AJ146" s="5" t="str">
        <f>IF(ISBLANK(SAMPLES_indiv!H149),"",SAMPLES_indiv!H149)</f>
        <v/>
      </c>
      <c r="AK146" s="5" t="str">
        <f>IF(ISBLANK(SAMPLES_indiv!I149),"",SAMPLES_indiv!I149)</f>
        <v/>
      </c>
      <c r="AL146" s="5" t="str">
        <f>IF(ISBLANK(SAMPLES_indiv!J149),"",SAMPLES_indiv!J149)</f>
        <v/>
      </c>
      <c r="AM146" s="5" t="str">
        <f>IF(ISBLANK(SAMPLES_indiv!K149),"",SAMPLES_indiv!K149)</f>
        <v/>
      </c>
      <c r="AN146" s="5" t="str">
        <f>IF(ISBLANK(SAMPLES_indiv!L149),"",SAMPLES_indiv!L149)</f>
        <v/>
      </c>
      <c r="AO146" s="5" t="str">
        <f>IF(ISBLANK(SAMPLES_indiv!M149),"",SAMPLES_indiv!M149)</f>
        <v/>
      </c>
      <c r="AP146" s="5" t="str">
        <f>IF(ISBLANK(SAMPLES_indiv!N149),"",SAMPLES_indiv!N149)</f>
        <v/>
      </c>
      <c r="AQ146" s="5" t="str">
        <f>IF(ISBLANK(SAMPLES_indiv!O149),"",SAMPLES_indiv!O149)</f>
        <v/>
      </c>
      <c r="AR146" s="5" t="str">
        <f>IF(ISBLANK(SAMPLES_indiv!P149),"",SAMPLES_indiv!P149)</f>
        <v/>
      </c>
      <c r="AS146" s="5" t="str">
        <f>IF(ISBLANK(SAMPLES_indiv!Q149),"",SAMPLES_indiv!Q149)</f>
        <v/>
      </c>
      <c r="AT146" s="5" t="str">
        <f>IF(ISBLANK(SAMPLES_indiv!R149),"",SAMPLES_indiv!R149)</f>
        <v/>
      </c>
      <c r="AU146" s="5" t="str">
        <f>IF(ISBLANK(SAMPLES_indiv!S149),"",SAMPLES_indiv!S149)</f>
        <v/>
      </c>
      <c r="AV146" s="5" t="str">
        <f>IF(ISBLANK(SAMPLES_indiv!T149),"",SAMPLES_indiv!T149)</f>
        <v/>
      </c>
      <c r="AW146" s="5" t="str">
        <f>IF(ISBLANK(SAMPLES_indiv!U149),"",SAMPLES_indiv!U149)</f>
        <v/>
      </c>
      <c r="AX146" s="5" t="str">
        <f>IF(ISBLANK(SAMPLES_indiv!V149),"",SAMPLES_indiv!V149)</f>
        <v/>
      </c>
      <c r="AY146" s="5" t="str">
        <f>IF(ISBLANK(SAMPLES_indiv!W149),"",SAMPLES_indiv!W149)</f>
        <v/>
      </c>
      <c r="AZ146" s="5" t="str">
        <f>IF(ISBLANK(SAMPLES_chemphys!C149),"",SAMPLES_chemphys!C149)</f>
        <v/>
      </c>
      <c r="BA146" s="5" t="str">
        <f>IF(ISBLANK(SAMPLES_chemphys!D149),"",SAMPLES_chemphys!D149)</f>
        <v/>
      </c>
      <c r="BB146" s="5" t="str">
        <f>IF(ISBLANK(SAMPLES_chemphys!E149),"",SAMPLES_chemphys!E149)</f>
        <v/>
      </c>
      <c r="BC146" s="5" t="str">
        <f>IF(ISBLANK(SAMPLES_chemphys!F149),"",SAMPLES_chemphys!F149)</f>
        <v/>
      </c>
      <c r="BD146" s="5" t="str">
        <f>IF(ISBLANK(SAMPLES_chemphys!G149),"",SAMPLES_chemphys!G149)</f>
        <v/>
      </c>
      <c r="BE146" s="5" t="str">
        <f>IF(ISBLANK(SAMPLES_chemphys!H149),"",SAMPLES_chemphys!H149)</f>
        <v/>
      </c>
      <c r="BF146" s="5" t="str">
        <f>IF(ISBLANK(SAMPLES_chemphys!I149),"",SAMPLES_chemphys!I149)</f>
        <v/>
      </c>
      <c r="BG146" s="5" t="str">
        <f>IF(ISBLANK(SAMPLES_chemphys!J149),"",SAMPLES_chemphys!J149)</f>
        <v/>
      </c>
      <c r="BH146" s="5" t="str">
        <f>IF(ISBLANK(SAMPLES_chemphys!K149),"",SAMPLES_chemphys!K149)</f>
        <v/>
      </c>
      <c r="BI146" s="5" t="str">
        <f>IF(ISBLANK(SAMPLES_chemphys!L149),"",SAMPLES_chemphys!L149)</f>
        <v/>
      </c>
      <c r="BJ146" s="5" t="str">
        <f>IF(ISBLANK(SAMPLES_chemphys!M149),"",SAMPLES_chemphys!M149)</f>
        <v/>
      </c>
      <c r="BK146" s="5" t="str">
        <f>IF(ISBLANK(SAMPLES_chemphys!N149),"",SAMPLES_chemphys!N149)</f>
        <v/>
      </c>
      <c r="BL146" s="5" t="str">
        <f>IF(ISBLANK(SAMPLES_chemphys!O149),"",SAMPLES_chemphys!O149)</f>
        <v/>
      </c>
      <c r="BM146" s="5" t="str">
        <f>IF(ISBLANK(SAMPLES_chemphys!P149),"",SAMPLES_chemphys!P149)</f>
        <v/>
      </c>
      <c r="BN146" s="5" t="str">
        <f>IF(ISBLANK(SAMPLES_chemphys!Q149),"",SAMPLES_chemphys!Q149)</f>
        <v/>
      </c>
      <c r="BO146" s="5" t="str">
        <f>IF(ISBLANK(SAMPLES_chemphys!R149),"",SAMPLES_chemphys!R149)</f>
        <v/>
      </c>
      <c r="BP146" s="5" t="str">
        <f>IF(ISBLANK(SAMPLES_chemphys!S149),"",SAMPLES_chemphys!S149)</f>
        <v/>
      </c>
      <c r="BQ146" s="5" t="str">
        <f>IF(ISBLANK(SAMPLES_chemphys!T149),"",SAMPLES_chemphys!T149)</f>
        <v/>
      </c>
      <c r="BR146" s="5" t="str">
        <f>IF(ISBLANK(SAMPLES_chemphys!U149),"",SAMPLES_chemphys!U149)</f>
        <v/>
      </c>
      <c r="BS146" s="5" t="str">
        <f>IF(ISBLANK(SAMPLES_chemphys!V149),"",SAMPLES_chemphys!V149)</f>
        <v/>
      </c>
      <c r="BT146" s="5" t="str">
        <f>IF(ISBLANK(SAMPLES_chemphys!W149),"",SAMPLES_chemphys!W149)</f>
        <v/>
      </c>
      <c r="BU146" s="5" t="str">
        <f>IF(ISBLANK(SAMPLES_chemphys!X149),"",SAMPLES_chemphys!X149)</f>
        <v/>
      </c>
      <c r="BV146" s="5" t="str">
        <f>IF(ISBLANK(SAMPLES_chemphys!Y149),"",SAMPLES_chemphys!Y149)</f>
        <v/>
      </c>
      <c r="BW146" s="5" t="str">
        <f>IF(ISBLANK(SAMPLES_chemphys!Z149),"",SAMPLES_chemphys!Z149)</f>
        <v/>
      </c>
      <c r="BX146" s="5" t="str">
        <f>IF(ISBLANK(SAMPLES_chemphys!AA149),"",SAMPLES_chemphys!AA149)</f>
        <v/>
      </c>
      <c r="BY146" s="5" t="str">
        <f>IF(ISBLANK(SAMPLES_chemphys!AB149),"",SAMPLES_chemphys!AB149)</f>
        <v/>
      </c>
      <c r="BZ146" s="5" t="str">
        <f>IF(ISBLANK(SAMPLES_chemphys!AC149),"",SAMPLES_chemphys!AC149)</f>
        <v/>
      </c>
      <c r="CA146" s="5" t="str">
        <f>IF(ISBLANK(SAMPLES_chemphys!AD149),"",SAMPLES_chemphys!AD149)</f>
        <v/>
      </c>
      <c r="CB146" s="5" t="str">
        <f>IF(ISBLANK(SAMPLES_chemphys!AE149),"",SAMPLES_chemphys!AE149)</f>
        <v/>
      </c>
      <c r="CC146" s="5" t="str">
        <f>IF(ISBLANK(SAMPLES_chemphys!AF149),"",SAMPLES_chemphys!AF149)</f>
        <v/>
      </c>
      <c r="CD146" s="5" t="str">
        <f>IF(ISBLANK(SAMPLES_chemphys!AG149),"",SAMPLES_chemphys!AG149)</f>
        <v/>
      </c>
      <c r="CE146" s="5" t="str">
        <f>IF(ISBLANK(SEQUENCING!Y149),"",SEQUENCING!Y149)</f>
        <v>YES</v>
      </c>
      <c r="CF146" s="5" t="str">
        <f>IF(ISBLANK(SEQUENCING!L149),"",SEQUENCING!L149)</f>
        <v/>
      </c>
      <c r="CG146" s="5" t="str">
        <f>IF(ISBLANK(SEQUENCING!M149),"",SEQUENCING!M149)</f>
        <v/>
      </c>
      <c r="CH146" s="5" t="str">
        <f>IF(ISBLANK(SEQUENCING!N149),"",SEQUENCING!N149)</f>
        <v/>
      </c>
      <c r="CI146" s="5" t="str">
        <f>IF(ISBLANK(SEQUENCING!O149),"",SEQUENCING!O149)</f>
        <v/>
      </c>
      <c r="CJ146" s="5" t="str">
        <f>IF(ISBLANK(SEQUENCING!P149),"",SEQUENCING!P149)</f>
        <v/>
      </c>
      <c r="CK146" s="5" t="str">
        <f>IF(ISBLANK(SEQUENCING!Q149),"",SEQUENCING!Q149)</f>
        <v/>
      </c>
      <c r="CL146" s="5" t="str">
        <f>IF(ISBLANK(SEQUENCING!R149),"",SEQUENCING!R149)</f>
        <v/>
      </c>
    </row>
    <row r="147" ht="14.25" customHeight="1">
      <c r="B147" s="5" t="str">
        <f>IF(ISBLANK(SAMPLES_general!B150),"",SAMPLES_general!B150)</f>
        <v/>
      </c>
      <c r="C147" s="5" t="str">
        <f>IF(ISBLANK(SAMPLES_general!C150),"",SAMPLES_general!C150)</f>
        <v/>
      </c>
      <c r="D147" s="5" t="str">
        <f>IF(ISBLANK(SAMPLES_general!D150),"",SAMPLES_general!D150)</f>
        <v/>
      </c>
      <c r="E147" s="5" t="str">
        <f>IF(ISBLANK(SAMPLES_general!E150),"",SAMPLES_general!E150)</f>
        <v/>
      </c>
      <c r="F147" s="5" t="str">
        <f>IF(ISBLANK(SAMPLES_general!F150),"",SAMPLES_general!F150)</f>
        <v/>
      </c>
      <c r="G147" s="5" t="str">
        <f>IF(ISBLANK(SAMPLES_general!G150),"",SAMPLES_general!G150)</f>
        <v/>
      </c>
      <c r="H147" s="5" t="str">
        <f>IF(ISBLANK(SAMPLES_general!I150),"",SAMPLES_general!I150)</f>
        <v/>
      </c>
      <c r="I147" s="5" t="str">
        <f>IF(ISBLANK(SAMPLES_general!J150),"",SAMPLES_general!J150)</f>
        <v/>
      </c>
      <c r="J147" s="5" t="str">
        <f>IF(ISBLANK(SAMPLES_general!K150),"",SAMPLES_general!K150)</f>
        <v/>
      </c>
      <c r="K147" s="5" t="str">
        <f>IF(ISBLANK(SAMPLES_general!L150),"",SAMPLES_general!L150)</f>
        <v/>
      </c>
      <c r="L147" s="5" t="str">
        <f>IF(ISBLANK(SAMPLES_general!M150),"",SAMPLES_general!M150)</f>
        <v/>
      </c>
      <c r="M147" s="5" t="str">
        <f>IF(ISBLANK(SAMPLES_general!N150),"",SAMPLES_general!N150)</f>
        <v/>
      </c>
      <c r="N147" s="5" t="str">
        <f>IF(ISBLANK(SAMPLES_general!O150),"",SAMPLES_general!O150)</f>
        <v/>
      </c>
      <c r="O147" s="5" t="str">
        <f>IF(ISBLANK(SAMPLES_general!P150),"",SAMPLES_general!P150)</f>
        <v/>
      </c>
      <c r="P147" s="5" t="str">
        <f>IF(ISBLANK(SAMPLES_general!Q150),"",SAMPLES_general!Q150)</f>
        <v/>
      </c>
      <c r="Q147" s="5" t="str">
        <f>IF(ISBLANK(SAMPLES_general!R150),"",SAMPLES_general!R150)</f>
        <v/>
      </c>
      <c r="R147" s="5" t="str">
        <f>IF(ISBLANK(SAMPLES_general!S150),"",SAMPLES_general!S150)</f>
        <v/>
      </c>
      <c r="S147" s="5" t="str">
        <f>IF(ISBLANK(SAMPLES_general!T150),"",SAMPLES_general!T150)</f>
        <v/>
      </c>
      <c r="T147" s="5" t="str">
        <f>IF(ISBLANK(SAMPLES_general!U150),"",SAMPLES_general!U150)</f>
        <v/>
      </c>
      <c r="U147" s="5" t="str">
        <f>IF(ISBLANK(SAMPLES_general!V150),"",SAMPLES_general!V150)</f>
        <v/>
      </c>
      <c r="V147" s="5" t="str">
        <f>IF(ISBLANK(SAMPLES_general!W150),"",SAMPLES_general!W150)</f>
        <v/>
      </c>
      <c r="W147" s="5" t="str">
        <f>IF(ISBLANK(SAMPLES_general!X150),"",SAMPLES_general!X150)</f>
        <v/>
      </c>
      <c r="X147" s="5" t="str">
        <f>IF(ISBLANK(SAMPLES_meta!C150),"",SAMPLES_meta!C150)</f>
        <v/>
      </c>
      <c r="Y147" s="5" t="str">
        <f>IF(ISBLANK(SAMPLES_meta!D150),"",SAMPLES_meta!D150)</f>
        <v xml:space="preserve">Aquaculture origin (domesticated)</v>
      </c>
      <c r="Z147" s="5" t="str">
        <f>IF(ISBLANK(SAMPLES_meta!E150),"",SAMPLES_meta!E150)</f>
        <v/>
      </c>
      <c r="AA147" s="5" t="str">
        <f>IF(ISBLANK(SAMPLES_meta!F150),"",SAMPLES_meta!F150)</f>
        <v/>
      </c>
      <c r="AB147" s="5" t="str">
        <f>IF(ISBLANK(SAMPLES_meta!G150),"",SAMPLES_meta!G150)</f>
        <v/>
      </c>
      <c r="AC147" s="5" t="str">
        <f>IF(ISBLANK(SAMPLES_meta!H150),"",SAMPLES_meta!H150)</f>
        <v/>
      </c>
      <c r="AD147" s="5" t="str">
        <f>IF(ISBLANK(SAMPLES_meta!I150),"",SAMPLES_meta!I150)</f>
        <v/>
      </c>
      <c r="AE147" s="5" t="str">
        <f>IF(ISBLANK(SAMPLES_indiv!C150),"",SAMPLES_indiv!C150)</f>
        <v/>
      </c>
      <c r="AF147" s="5" t="str">
        <f>IF(ISBLANK(SAMPLES_indiv!D150),"",SAMPLES_indiv!D150)</f>
        <v/>
      </c>
      <c r="AG147" s="5" t="str">
        <f>IF(ISBLANK(SAMPLES_indiv!E150),"",SAMPLES_indiv!E150)</f>
        <v/>
      </c>
      <c r="AH147" s="5" t="str">
        <f>IF(ISBLANK(SAMPLES_indiv!F150),"",SAMPLES_indiv!F150)</f>
        <v/>
      </c>
      <c r="AI147" s="5" t="str">
        <f>IF(ISBLANK(SAMPLES_indiv!G150),"",SAMPLES_indiv!G150)</f>
        <v/>
      </c>
      <c r="AJ147" s="5" t="str">
        <f>IF(ISBLANK(SAMPLES_indiv!H150),"",SAMPLES_indiv!H150)</f>
        <v/>
      </c>
      <c r="AK147" s="5" t="str">
        <f>IF(ISBLANK(SAMPLES_indiv!I150),"",SAMPLES_indiv!I150)</f>
        <v/>
      </c>
      <c r="AL147" s="5" t="str">
        <f>IF(ISBLANK(SAMPLES_indiv!J150),"",SAMPLES_indiv!J150)</f>
        <v/>
      </c>
      <c r="AM147" s="5" t="str">
        <f>IF(ISBLANK(SAMPLES_indiv!K150),"",SAMPLES_indiv!K150)</f>
        <v/>
      </c>
      <c r="AN147" s="5" t="str">
        <f>IF(ISBLANK(SAMPLES_indiv!L150),"",SAMPLES_indiv!L150)</f>
        <v/>
      </c>
      <c r="AO147" s="5" t="str">
        <f>IF(ISBLANK(SAMPLES_indiv!M150),"",SAMPLES_indiv!M150)</f>
        <v/>
      </c>
      <c r="AP147" s="5" t="str">
        <f>IF(ISBLANK(SAMPLES_indiv!N150),"",SAMPLES_indiv!N150)</f>
        <v/>
      </c>
      <c r="AQ147" s="5" t="str">
        <f>IF(ISBLANK(SAMPLES_indiv!O150),"",SAMPLES_indiv!O150)</f>
        <v/>
      </c>
      <c r="AR147" s="5" t="str">
        <f>IF(ISBLANK(SAMPLES_indiv!P150),"",SAMPLES_indiv!P150)</f>
        <v/>
      </c>
      <c r="AS147" s="5" t="str">
        <f>IF(ISBLANK(SAMPLES_indiv!Q150),"",SAMPLES_indiv!Q150)</f>
        <v/>
      </c>
      <c r="AT147" s="5" t="str">
        <f>IF(ISBLANK(SAMPLES_indiv!R150),"",SAMPLES_indiv!R150)</f>
        <v/>
      </c>
      <c r="AU147" s="5" t="str">
        <f>IF(ISBLANK(SAMPLES_indiv!S150),"",SAMPLES_indiv!S150)</f>
        <v/>
      </c>
      <c r="AV147" s="5" t="str">
        <f>IF(ISBLANK(SAMPLES_indiv!T150),"",SAMPLES_indiv!T150)</f>
        <v/>
      </c>
      <c r="AW147" s="5" t="str">
        <f>IF(ISBLANK(SAMPLES_indiv!U150),"",SAMPLES_indiv!U150)</f>
        <v/>
      </c>
      <c r="AX147" s="5" t="str">
        <f>IF(ISBLANK(SAMPLES_indiv!V150),"",SAMPLES_indiv!V150)</f>
        <v/>
      </c>
      <c r="AY147" s="5" t="str">
        <f>IF(ISBLANK(SAMPLES_indiv!W150),"",SAMPLES_indiv!W150)</f>
        <v/>
      </c>
      <c r="AZ147" s="5" t="str">
        <f>IF(ISBLANK(SAMPLES_chemphys!C150),"",SAMPLES_chemphys!C150)</f>
        <v/>
      </c>
      <c r="BA147" s="5" t="str">
        <f>IF(ISBLANK(SAMPLES_chemphys!D150),"",SAMPLES_chemphys!D150)</f>
        <v/>
      </c>
      <c r="BB147" s="5" t="str">
        <f>IF(ISBLANK(SAMPLES_chemphys!E150),"",SAMPLES_chemphys!E150)</f>
        <v/>
      </c>
      <c r="BC147" s="5" t="str">
        <f>IF(ISBLANK(SAMPLES_chemphys!F150),"",SAMPLES_chemphys!F150)</f>
        <v/>
      </c>
      <c r="BD147" s="5" t="str">
        <f>IF(ISBLANK(SAMPLES_chemphys!G150),"",SAMPLES_chemphys!G150)</f>
        <v/>
      </c>
      <c r="BE147" s="5" t="str">
        <f>IF(ISBLANK(SAMPLES_chemphys!H150),"",SAMPLES_chemphys!H150)</f>
        <v/>
      </c>
      <c r="BF147" s="5" t="str">
        <f>IF(ISBLANK(SAMPLES_chemphys!I150),"",SAMPLES_chemphys!I150)</f>
        <v/>
      </c>
      <c r="BG147" s="5" t="str">
        <f>IF(ISBLANK(SAMPLES_chemphys!J150),"",SAMPLES_chemphys!J150)</f>
        <v/>
      </c>
      <c r="BH147" s="5" t="str">
        <f>IF(ISBLANK(SAMPLES_chemphys!K150),"",SAMPLES_chemphys!K150)</f>
        <v/>
      </c>
      <c r="BI147" s="5" t="str">
        <f>IF(ISBLANK(SAMPLES_chemphys!L150),"",SAMPLES_chemphys!L150)</f>
        <v/>
      </c>
      <c r="BJ147" s="5" t="str">
        <f>IF(ISBLANK(SAMPLES_chemphys!M150),"",SAMPLES_chemphys!M150)</f>
        <v/>
      </c>
      <c r="BK147" s="5" t="str">
        <f>IF(ISBLANK(SAMPLES_chemphys!N150),"",SAMPLES_chemphys!N150)</f>
        <v/>
      </c>
      <c r="BL147" s="5" t="str">
        <f>IF(ISBLANK(SAMPLES_chemphys!O150),"",SAMPLES_chemphys!O150)</f>
        <v/>
      </c>
      <c r="BM147" s="5" t="str">
        <f>IF(ISBLANK(SAMPLES_chemphys!P150),"",SAMPLES_chemphys!P150)</f>
        <v/>
      </c>
      <c r="BN147" s="5" t="str">
        <f>IF(ISBLANK(SAMPLES_chemphys!Q150),"",SAMPLES_chemphys!Q150)</f>
        <v/>
      </c>
      <c r="BO147" s="5" t="str">
        <f>IF(ISBLANK(SAMPLES_chemphys!R150),"",SAMPLES_chemphys!R150)</f>
        <v/>
      </c>
      <c r="BP147" s="5" t="str">
        <f>IF(ISBLANK(SAMPLES_chemphys!S150),"",SAMPLES_chemphys!S150)</f>
        <v/>
      </c>
      <c r="BQ147" s="5" t="str">
        <f>IF(ISBLANK(SAMPLES_chemphys!T150),"",SAMPLES_chemphys!T150)</f>
        <v/>
      </c>
      <c r="BR147" s="5" t="str">
        <f>IF(ISBLANK(SAMPLES_chemphys!U150),"",SAMPLES_chemphys!U150)</f>
        <v/>
      </c>
      <c r="BS147" s="5" t="str">
        <f>IF(ISBLANK(SAMPLES_chemphys!V150),"",SAMPLES_chemphys!V150)</f>
        <v/>
      </c>
      <c r="BT147" s="5" t="str">
        <f>IF(ISBLANK(SAMPLES_chemphys!W150),"",SAMPLES_chemphys!W150)</f>
        <v/>
      </c>
      <c r="BU147" s="5" t="str">
        <f>IF(ISBLANK(SAMPLES_chemphys!X150),"",SAMPLES_chemphys!X150)</f>
        <v/>
      </c>
      <c r="BV147" s="5" t="str">
        <f>IF(ISBLANK(SAMPLES_chemphys!Y150),"",SAMPLES_chemphys!Y150)</f>
        <v/>
      </c>
      <c r="BW147" s="5" t="str">
        <f>IF(ISBLANK(SAMPLES_chemphys!Z150),"",SAMPLES_chemphys!Z150)</f>
        <v/>
      </c>
      <c r="BX147" s="5" t="str">
        <f>IF(ISBLANK(SAMPLES_chemphys!AA150),"",SAMPLES_chemphys!AA150)</f>
        <v/>
      </c>
      <c r="BY147" s="5" t="str">
        <f>IF(ISBLANK(SAMPLES_chemphys!AB150),"",SAMPLES_chemphys!AB150)</f>
        <v/>
      </c>
      <c r="BZ147" s="5" t="str">
        <f>IF(ISBLANK(SAMPLES_chemphys!AC150),"",SAMPLES_chemphys!AC150)</f>
        <v/>
      </c>
      <c r="CA147" s="5" t="str">
        <f>IF(ISBLANK(SAMPLES_chemphys!AD150),"",SAMPLES_chemphys!AD150)</f>
        <v/>
      </c>
      <c r="CB147" s="5" t="str">
        <f>IF(ISBLANK(SAMPLES_chemphys!AE150),"",SAMPLES_chemphys!AE150)</f>
        <v/>
      </c>
      <c r="CC147" s="5" t="str">
        <f>IF(ISBLANK(SAMPLES_chemphys!AF150),"",SAMPLES_chemphys!AF150)</f>
        <v/>
      </c>
      <c r="CD147" s="5" t="str">
        <f>IF(ISBLANK(SAMPLES_chemphys!AG150),"",SAMPLES_chemphys!AG150)</f>
        <v/>
      </c>
      <c r="CE147" s="5" t="str">
        <f>IF(ISBLANK(SEQUENCING!Y150),"",SEQUENCING!Y150)</f>
        <v>YES</v>
      </c>
      <c r="CF147" s="5" t="str">
        <f>IF(ISBLANK(SEQUENCING!L150),"",SEQUENCING!L150)</f>
        <v/>
      </c>
      <c r="CG147" s="5" t="str">
        <f>IF(ISBLANK(SEQUENCING!M150),"",SEQUENCING!M150)</f>
        <v/>
      </c>
      <c r="CH147" s="5" t="str">
        <f>IF(ISBLANK(SEQUENCING!N150),"",SEQUENCING!N150)</f>
        <v/>
      </c>
      <c r="CI147" s="5" t="str">
        <f>IF(ISBLANK(SEQUENCING!O150),"",SEQUENCING!O150)</f>
        <v/>
      </c>
      <c r="CJ147" s="5" t="str">
        <f>IF(ISBLANK(SEQUENCING!P150),"",SEQUENCING!P150)</f>
        <v/>
      </c>
      <c r="CK147" s="5" t="str">
        <f>IF(ISBLANK(SEQUENCING!Q150),"",SEQUENCING!Q150)</f>
        <v/>
      </c>
      <c r="CL147" s="5" t="str">
        <f>IF(ISBLANK(SEQUENCING!R150),"",SEQUENCING!R150)</f>
        <v/>
      </c>
    </row>
    <row r="148" ht="14.25" customHeight="1">
      <c r="B148" s="5" t="str">
        <f>IF(ISBLANK(SAMPLES_general!B151),"",SAMPLES_general!B151)</f>
        <v/>
      </c>
      <c r="C148" s="5" t="str">
        <f>IF(ISBLANK(SAMPLES_general!C151),"",SAMPLES_general!C151)</f>
        <v/>
      </c>
      <c r="D148" s="5" t="str">
        <f>IF(ISBLANK(SAMPLES_general!D151),"",SAMPLES_general!D151)</f>
        <v/>
      </c>
      <c r="E148" s="5" t="str">
        <f>IF(ISBLANK(SAMPLES_general!E151),"",SAMPLES_general!E151)</f>
        <v/>
      </c>
      <c r="F148" s="5" t="str">
        <f>IF(ISBLANK(SAMPLES_general!F151),"",SAMPLES_general!F151)</f>
        <v/>
      </c>
      <c r="G148" s="5" t="str">
        <f>IF(ISBLANK(SAMPLES_general!G151),"",SAMPLES_general!G151)</f>
        <v/>
      </c>
      <c r="H148" s="5" t="str">
        <f>IF(ISBLANK(SAMPLES_general!I151),"",SAMPLES_general!I151)</f>
        <v/>
      </c>
      <c r="I148" s="5" t="str">
        <f>IF(ISBLANK(SAMPLES_general!J151),"",SAMPLES_general!J151)</f>
        <v/>
      </c>
      <c r="J148" s="5" t="str">
        <f>IF(ISBLANK(SAMPLES_general!K151),"",SAMPLES_general!K151)</f>
        <v/>
      </c>
      <c r="K148" s="5" t="str">
        <f>IF(ISBLANK(SAMPLES_general!L151),"",SAMPLES_general!L151)</f>
        <v/>
      </c>
      <c r="L148" s="5" t="str">
        <f>IF(ISBLANK(SAMPLES_general!M151),"",SAMPLES_general!M151)</f>
        <v/>
      </c>
      <c r="M148" s="5" t="str">
        <f>IF(ISBLANK(SAMPLES_general!N151),"",SAMPLES_general!N151)</f>
        <v/>
      </c>
      <c r="N148" s="5" t="str">
        <f>IF(ISBLANK(SAMPLES_general!O151),"",SAMPLES_general!O151)</f>
        <v/>
      </c>
      <c r="O148" s="5" t="str">
        <f>IF(ISBLANK(SAMPLES_general!P151),"",SAMPLES_general!P151)</f>
        <v/>
      </c>
      <c r="P148" s="5" t="str">
        <f>IF(ISBLANK(SAMPLES_general!Q151),"",SAMPLES_general!Q151)</f>
        <v/>
      </c>
      <c r="Q148" s="5" t="str">
        <f>IF(ISBLANK(SAMPLES_general!R151),"",SAMPLES_general!R151)</f>
        <v/>
      </c>
      <c r="R148" s="5" t="str">
        <f>IF(ISBLANK(SAMPLES_general!S151),"",SAMPLES_general!S151)</f>
        <v/>
      </c>
      <c r="S148" s="5" t="str">
        <f>IF(ISBLANK(SAMPLES_general!T151),"",SAMPLES_general!T151)</f>
        <v/>
      </c>
      <c r="T148" s="5" t="str">
        <f>IF(ISBLANK(SAMPLES_general!U151),"",SAMPLES_general!U151)</f>
        <v/>
      </c>
      <c r="U148" s="5" t="str">
        <f>IF(ISBLANK(SAMPLES_general!V151),"",SAMPLES_general!V151)</f>
        <v/>
      </c>
      <c r="V148" s="5" t="str">
        <f>IF(ISBLANK(SAMPLES_general!W151),"",SAMPLES_general!W151)</f>
        <v/>
      </c>
      <c r="W148" s="5" t="str">
        <f>IF(ISBLANK(SAMPLES_general!X151),"",SAMPLES_general!X151)</f>
        <v/>
      </c>
      <c r="X148" s="5" t="str">
        <f>IF(ISBLANK(SAMPLES_meta!C151),"",SAMPLES_meta!C151)</f>
        <v/>
      </c>
      <c r="Y148" s="5" t="str">
        <f>IF(ISBLANK(SAMPLES_meta!D151),"",SAMPLES_meta!D151)</f>
        <v xml:space="preserve">Aquaculture origin (domesticated)</v>
      </c>
      <c r="Z148" s="5" t="str">
        <f>IF(ISBLANK(SAMPLES_meta!E151),"",SAMPLES_meta!E151)</f>
        <v/>
      </c>
      <c r="AA148" s="5" t="str">
        <f>IF(ISBLANK(SAMPLES_meta!F151),"",SAMPLES_meta!F151)</f>
        <v/>
      </c>
      <c r="AB148" s="5" t="str">
        <f>IF(ISBLANK(SAMPLES_meta!G151),"",SAMPLES_meta!G151)</f>
        <v/>
      </c>
      <c r="AC148" s="5" t="str">
        <f>IF(ISBLANK(SAMPLES_meta!H151),"",SAMPLES_meta!H151)</f>
        <v/>
      </c>
      <c r="AD148" s="5" t="str">
        <f>IF(ISBLANK(SAMPLES_meta!I151),"",SAMPLES_meta!I151)</f>
        <v/>
      </c>
      <c r="AE148" s="5" t="str">
        <f>IF(ISBLANK(SAMPLES_indiv!C151),"",SAMPLES_indiv!C151)</f>
        <v/>
      </c>
      <c r="AF148" s="5" t="str">
        <f>IF(ISBLANK(SAMPLES_indiv!D151),"",SAMPLES_indiv!D151)</f>
        <v/>
      </c>
      <c r="AG148" s="5" t="str">
        <f>IF(ISBLANK(SAMPLES_indiv!E151),"",SAMPLES_indiv!E151)</f>
        <v/>
      </c>
      <c r="AH148" s="5" t="str">
        <f>IF(ISBLANK(SAMPLES_indiv!F151),"",SAMPLES_indiv!F151)</f>
        <v/>
      </c>
      <c r="AI148" s="5" t="str">
        <f>IF(ISBLANK(SAMPLES_indiv!G151),"",SAMPLES_indiv!G151)</f>
        <v/>
      </c>
      <c r="AJ148" s="5" t="str">
        <f>IF(ISBLANK(SAMPLES_indiv!H151),"",SAMPLES_indiv!H151)</f>
        <v/>
      </c>
      <c r="AK148" s="5" t="str">
        <f>IF(ISBLANK(SAMPLES_indiv!I151),"",SAMPLES_indiv!I151)</f>
        <v/>
      </c>
      <c r="AL148" s="5" t="str">
        <f>IF(ISBLANK(SAMPLES_indiv!J151),"",SAMPLES_indiv!J151)</f>
        <v/>
      </c>
      <c r="AM148" s="5" t="str">
        <f>IF(ISBLANK(SAMPLES_indiv!K151),"",SAMPLES_indiv!K151)</f>
        <v/>
      </c>
      <c r="AN148" s="5" t="str">
        <f>IF(ISBLANK(SAMPLES_indiv!L151),"",SAMPLES_indiv!L151)</f>
        <v/>
      </c>
      <c r="AO148" s="5" t="str">
        <f>IF(ISBLANK(SAMPLES_indiv!M151),"",SAMPLES_indiv!M151)</f>
        <v/>
      </c>
      <c r="AP148" s="5" t="str">
        <f>IF(ISBLANK(SAMPLES_indiv!N151),"",SAMPLES_indiv!N151)</f>
        <v/>
      </c>
      <c r="AQ148" s="5" t="str">
        <f>IF(ISBLANK(SAMPLES_indiv!O151),"",SAMPLES_indiv!O151)</f>
        <v/>
      </c>
      <c r="AR148" s="5" t="str">
        <f>IF(ISBLANK(SAMPLES_indiv!P151),"",SAMPLES_indiv!P151)</f>
        <v/>
      </c>
      <c r="AS148" s="5" t="str">
        <f>IF(ISBLANK(SAMPLES_indiv!Q151),"",SAMPLES_indiv!Q151)</f>
        <v/>
      </c>
      <c r="AT148" s="5" t="str">
        <f>IF(ISBLANK(SAMPLES_indiv!R151),"",SAMPLES_indiv!R151)</f>
        <v/>
      </c>
      <c r="AU148" s="5" t="str">
        <f>IF(ISBLANK(SAMPLES_indiv!S151),"",SAMPLES_indiv!S151)</f>
        <v/>
      </c>
      <c r="AV148" s="5" t="str">
        <f>IF(ISBLANK(SAMPLES_indiv!T151),"",SAMPLES_indiv!T151)</f>
        <v/>
      </c>
      <c r="AW148" s="5" t="str">
        <f>IF(ISBLANK(SAMPLES_indiv!U151),"",SAMPLES_indiv!U151)</f>
        <v/>
      </c>
      <c r="AX148" s="5" t="str">
        <f>IF(ISBLANK(SAMPLES_indiv!V151),"",SAMPLES_indiv!V151)</f>
        <v/>
      </c>
      <c r="AY148" s="5" t="str">
        <f>IF(ISBLANK(SAMPLES_indiv!W151),"",SAMPLES_indiv!W151)</f>
        <v/>
      </c>
      <c r="AZ148" s="5" t="str">
        <f>IF(ISBLANK(SAMPLES_chemphys!C151),"",SAMPLES_chemphys!C151)</f>
        <v/>
      </c>
      <c r="BA148" s="5" t="str">
        <f>IF(ISBLANK(SAMPLES_chemphys!D151),"",SAMPLES_chemphys!D151)</f>
        <v/>
      </c>
      <c r="BB148" s="5" t="str">
        <f>IF(ISBLANK(SAMPLES_chemphys!E151),"",SAMPLES_chemphys!E151)</f>
        <v/>
      </c>
      <c r="BC148" s="5" t="str">
        <f>IF(ISBLANK(SAMPLES_chemphys!F151),"",SAMPLES_chemphys!F151)</f>
        <v/>
      </c>
      <c r="BD148" s="5" t="str">
        <f>IF(ISBLANK(SAMPLES_chemphys!G151),"",SAMPLES_chemphys!G151)</f>
        <v/>
      </c>
      <c r="BE148" s="5" t="str">
        <f>IF(ISBLANK(SAMPLES_chemphys!H151),"",SAMPLES_chemphys!H151)</f>
        <v/>
      </c>
      <c r="BF148" s="5" t="str">
        <f>IF(ISBLANK(SAMPLES_chemphys!I151),"",SAMPLES_chemphys!I151)</f>
        <v/>
      </c>
      <c r="BG148" s="5" t="str">
        <f>IF(ISBLANK(SAMPLES_chemphys!J151),"",SAMPLES_chemphys!J151)</f>
        <v/>
      </c>
      <c r="BH148" s="5" t="str">
        <f>IF(ISBLANK(SAMPLES_chemphys!K151),"",SAMPLES_chemphys!K151)</f>
        <v/>
      </c>
      <c r="BI148" s="5" t="str">
        <f>IF(ISBLANK(SAMPLES_chemphys!L151),"",SAMPLES_chemphys!L151)</f>
        <v/>
      </c>
      <c r="BJ148" s="5" t="str">
        <f>IF(ISBLANK(SAMPLES_chemphys!M151),"",SAMPLES_chemphys!M151)</f>
        <v/>
      </c>
      <c r="BK148" s="5" t="str">
        <f>IF(ISBLANK(SAMPLES_chemphys!N151),"",SAMPLES_chemphys!N151)</f>
        <v/>
      </c>
      <c r="BL148" s="5" t="str">
        <f>IF(ISBLANK(SAMPLES_chemphys!O151),"",SAMPLES_chemphys!O151)</f>
        <v/>
      </c>
      <c r="BM148" s="5" t="str">
        <f>IF(ISBLANK(SAMPLES_chemphys!P151),"",SAMPLES_chemphys!P151)</f>
        <v/>
      </c>
      <c r="BN148" s="5" t="str">
        <f>IF(ISBLANK(SAMPLES_chemphys!Q151),"",SAMPLES_chemphys!Q151)</f>
        <v/>
      </c>
      <c r="BO148" s="5" t="str">
        <f>IF(ISBLANK(SAMPLES_chemphys!R151),"",SAMPLES_chemphys!R151)</f>
        <v/>
      </c>
      <c r="BP148" s="5" t="str">
        <f>IF(ISBLANK(SAMPLES_chemphys!S151),"",SAMPLES_chemphys!S151)</f>
        <v/>
      </c>
      <c r="BQ148" s="5" t="str">
        <f>IF(ISBLANK(SAMPLES_chemphys!T151),"",SAMPLES_chemphys!T151)</f>
        <v/>
      </c>
      <c r="BR148" s="5" t="str">
        <f>IF(ISBLANK(SAMPLES_chemphys!U151),"",SAMPLES_chemphys!U151)</f>
        <v/>
      </c>
      <c r="BS148" s="5" t="str">
        <f>IF(ISBLANK(SAMPLES_chemphys!V151),"",SAMPLES_chemphys!V151)</f>
        <v/>
      </c>
      <c r="BT148" s="5" t="str">
        <f>IF(ISBLANK(SAMPLES_chemphys!W151),"",SAMPLES_chemphys!W151)</f>
        <v/>
      </c>
      <c r="BU148" s="5" t="str">
        <f>IF(ISBLANK(SAMPLES_chemphys!X151),"",SAMPLES_chemphys!X151)</f>
        <v/>
      </c>
      <c r="BV148" s="5" t="str">
        <f>IF(ISBLANK(SAMPLES_chemphys!Y151),"",SAMPLES_chemphys!Y151)</f>
        <v/>
      </c>
      <c r="BW148" s="5" t="str">
        <f>IF(ISBLANK(SAMPLES_chemphys!Z151),"",SAMPLES_chemphys!Z151)</f>
        <v/>
      </c>
      <c r="BX148" s="5" t="str">
        <f>IF(ISBLANK(SAMPLES_chemphys!AA151),"",SAMPLES_chemphys!AA151)</f>
        <v/>
      </c>
      <c r="BY148" s="5" t="str">
        <f>IF(ISBLANK(SAMPLES_chemphys!AB151),"",SAMPLES_chemphys!AB151)</f>
        <v/>
      </c>
      <c r="BZ148" s="5" t="str">
        <f>IF(ISBLANK(SAMPLES_chemphys!AC151),"",SAMPLES_chemphys!AC151)</f>
        <v/>
      </c>
      <c r="CA148" s="5" t="str">
        <f>IF(ISBLANK(SAMPLES_chemphys!AD151),"",SAMPLES_chemphys!AD151)</f>
        <v/>
      </c>
      <c r="CB148" s="5" t="str">
        <f>IF(ISBLANK(SAMPLES_chemphys!AE151),"",SAMPLES_chemphys!AE151)</f>
        <v/>
      </c>
      <c r="CC148" s="5" t="str">
        <f>IF(ISBLANK(SAMPLES_chemphys!AF151),"",SAMPLES_chemphys!AF151)</f>
        <v/>
      </c>
      <c r="CD148" s="5" t="str">
        <f>IF(ISBLANK(SAMPLES_chemphys!AG151),"",SAMPLES_chemphys!AG151)</f>
        <v/>
      </c>
      <c r="CE148" s="5" t="str">
        <f>IF(ISBLANK(SEQUENCING!Y151),"",SEQUENCING!Y151)</f>
        <v>YES</v>
      </c>
      <c r="CF148" s="5" t="str">
        <f>IF(ISBLANK(SEQUENCING!L151),"",SEQUENCING!L151)</f>
        <v/>
      </c>
      <c r="CG148" s="5" t="str">
        <f>IF(ISBLANK(SEQUENCING!M151),"",SEQUENCING!M151)</f>
        <v/>
      </c>
      <c r="CH148" s="5" t="str">
        <f>IF(ISBLANK(SEQUENCING!N151),"",SEQUENCING!N151)</f>
        <v/>
      </c>
      <c r="CI148" s="5" t="str">
        <f>IF(ISBLANK(SEQUENCING!O151),"",SEQUENCING!O151)</f>
        <v/>
      </c>
      <c r="CJ148" s="5" t="str">
        <f>IF(ISBLANK(SEQUENCING!P151),"",SEQUENCING!P151)</f>
        <v/>
      </c>
      <c r="CK148" s="5" t="str">
        <f>IF(ISBLANK(SEQUENCING!Q151),"",SEQUENCING!Q151)</f>
        <v/>
      </c>
      <c r="CL148" s="5" t="str">
        <f>IF(ISBLANK(SEQUENCING!R151),"",SEQUENCING!R151)</f>
        <v/>
      </c>
    </row>
    <row r="149" ht="14.25" customHeight="1">
      <c r="B149" s="5" t="str">
        <f>IF(ISBLANK(SAMPLES_general!B152),"",SAMPLES_general!B152)</f>
        <v/>
      </c>
      <c r="C149" s="5" t="str">
        <f>IF(ISBLANK(SAMPLES_general!C152),"",SAMPLES_general!C152)</f>
        <v/>
      </c>
      <c r="D149" s="5" t="str">
        <f>IF(ISBLANK(SAMPLES_general!D152),"",SAMPLES_general!D152)</f>
        <v/>
      </c>
      <c r="E149" s="5" t="str">
        <f>IF(ISBLANK(SAMPLES_general!E152),"",SAMPLES_general!E152)</f>
        <v/>
      </c>
      <c r="F149" s="5" t="str">
        <f>IF(ISBLANK(SAMPLES_general!F152),"",SAMPLES_general!F152)</f>
        <v/>
      </c>
      <c r="G149" s="5" t="str">
        <f>IF(ISBLANK(SAMPLES_general!G152),"",SAMPLES_general!G152)</f>
        <v/>
      </c>
      <c r="H149" s="5" t="str">
        <f>IF(ISBLANK(SAMPLES_general!I152),"",SAMPLES_general!I152)</f>
        <v/>
      </c>
      <c r="I149" s="5" t="str">
        <f>IF(ISBLANK(SAMPLES_general!J152),"",SAMPLES_general!J152)</f>
        <v/>
      </c>
      <c r="J149" s="5" t="str">
        <f>IF(ISBLANK(SAMPLES_general!K152),"",SAMPLES_general!K152)</f>
        <v/>
      </c>
      <c r="K149" s="5" t="str">
        <f>IF(ISBLANK(SAMPLES_general!L152),"",SAMPLES_general!L152)</f>
        <v/>
      </c>
      <c r="L149" s="5" t="str">
        <f>IF(ISBLANK(SAMPLES_general!M152),"",SAMPLES_general!M152)</f>
        <v/>
      </c>
      <c r="M149" s="5" t="str">
        <f>IF(ISBLANK(SAMPLES_general!N152),"",SAMPLES_general!N152)</f>
        <v/>
      </c>
      <c r="N149" s="5" t="str">
        <f>IF(ISBLANK(SAMPLES_general!O152),"",SAMPLES_general!O152)</f>
        <v/>
      </c>
      <c r="O149" s="5" t="str">
        <f>IF(ISBLANK(SAMPLES_general!P152),"",SAMPLES_general!P152)</f>
        <v/>
      </c>
      <c r="P149" s="5" t="str">
        <f>IF(ISBLANK(SAMPLES_general!Q152),"",SAMPLES_general!Q152)</f>
        <v/>
      </c>
      <c r="Q149" s="5" t="str">
        <f>IF(ISBLANK(SAMPLES_general!R152),"",SAMPLES_general!R152)</f>
        <v/>
      </c>
      <c r="R149" s="5" t="str">
        <f>IF(ISBLANK(SAMPLES_general!S152),"",SAMPLES_general!S152)</f>
        <v/>
      </c>
      <c r="S149" s="5" t="str">
        <f>IF(ISBLANK(SAMPLES_general!T152),"",SAMPLES_general!T152)</f>
        <v/>
      </c>
      <c r="T149" s="5" t="str">
        <f>IF(ISBLANK(SAMPLES_general!U152),"",SAMPLES_general!U152)</f>
        <v/>
      </c>
      <c r="U149" s="5" t="str">
        <f>IF(ISBLANK(SAMPLES_general!V152),"",SAMPLES_general!V152)</f>
        <v/>
      </c>
      <c r="V149" s="5" t="str">
        <f>IF(ISBLANK(SAMPLES_general!W152),"",SAMPLES_general!W152)</f>
        <v/>
      </c>
      <c r="W149" s="5" t="str">
        <f>IF(ISBLANK(SAMPLES_general!X152),"",SAMPLES_general!X152)</f>
        <v/>
      </c>
      <c r="X149" s="5" t="str">
        <f>IF(ISBLANK(SAMPLES_meta!C152),"",SAMPLES_meta!C152)</f>
        <v/>
      </c>
      <c r="Y149" s="5" t="str">
        <f>IF(ISBLANK(SAMPLES_meta!D152),"",SAMPLES_meta!D152)</f>
        <v xml:space="preserve">Aquaculture origin (domesticated)</v>
      </c>
      <c r="Z149" s="5" t="str">
        <f>IF(ISBLANK(SAMPLES_meta!E152),"",SAMPLES_meta!E152)</f>
        <v/>
      </c>
      <c r="AA149" s="5" t="str">
        <f>IF(ISBLANK(SAMPLES_meta!F152),"",SAMPLES_meta!F152)</f>
        <v/>
      </c>
      <c r="AB149" s="5" t="str">
        <f>IF(ISBLANK(SAMPLES_meta!G152),"",SAMPLES_meta!G152)</f>
        <v/>
      </c>
      <c r="AC149" s="5" t="str">
        <f>IF(ISBLANK(SAMPLES_meta!H152),"",SAMPLES_meta!H152)</f>
        <v/>
      </c>
      <c r="AD149" s="5" t="str">
        <f>IF(ISBLANK(SAMPLES_meta!I152),"",SAMPLES_meta!I152)</f>
        <v/>
      </c>
      <c r="AE149" s="5" t="str">
        <f>IF(ISBLANK(SAMPLES_indiv!C152),"",SAMPLES_indiv!C152)</f>
        <v/>
      </c>
      <c r="AF149" s="5" t="str">
        <f>IF(ISBLANK(SAMPLES_indiv!D152),"",SAMPLES_indiv!D152)</f>
        <v/>
      </c>
      <c r="AG149" s="5" t="str">
        <f>IF(ISBLANK(SAMPLES_indiv!E152),"",SAMPLES_indiv!E152)</f>
        <v/>
      </c>
      <c r="AH149" s="5" t="str">
        <f>IF(ISBLANK(SAMPLES_indiv!F152),"",SAMPLES_indiv!F152)</f>
        <v/>
      </c>
      <c r="AI149" s="5" t="str">
        <f>IF(ISBLANK(SAMPLES_indiv!G152),"",SAMPLES_indiv!G152)</f>
        <v/>
      </c>
      <c r="AJ149" s="5" t="str">
        <f>IF(ISBLANK(SAMPLES_indiv!H152),"",SAMPLES_indiv!H152)</f>
        <v/>
      </c>
      <c r="AK149" s="5" t="str">
        <f>IF(ISBLANK(SAMPLES_indiv!I152),"",SAMPLES_indiv!I152)</f>
        <v/>
      </c>
      <c r="AL149" s="5" t="str">
        <f>IF(ISBLANK(SAMPLES_indiv!J152),"",SAMPLES_indiv!J152)</f>
        <v/>
      </c>
      <c r="AM149" s="5" t="str">
        <f>IF(ISBLANK(SAMPLES_indiv!K152),"",SAMPLES_indiv!K152)</f>
        <v/>
      </c>
      <c r="AN149" s="5" t="str">
        <f>IF(ISBLANK(SAMPLES_indiv!L152),"",SAMPLES_indiv!L152)</f>
        <v/>
      </c>
      <c r="AO149" s="5" t="str">
        <f>IF(ISBLANK(SAMPLES_indiv!M152),"",SAMPLES_indiv!M152)</f>
        <v/>
      </c>
      <c r="AP149" s="5" t="str">
        <f>IF(ISBLANK(SAMPLES_indiv!N152),"",SAMPLES_indiv!N152)</f>
        <v/>
      </c>
      <c r="AQ149" s="5" t="str">
        <f>IF(ISBLANK(SAMPLES_indiv!O152),"",SAMPLES_indiv!O152)</f>
        <v/>
      </c>
      <c r="AR149" s="5" t="str">
        <f>IF(ISBLANK(SAMPLES_indiv!P152),"",SAMPLES_indiv!P152)</f>
        <v/>
      </c>
      <c r="AS149" s="5" t="str">
        <f>IF(ISBLANK(SAMPLES_indiv!Q152),"",SAMPLES_indiv!Q152)</f>
        <v/>
      </c>
      <c r="AT149" s="5" t="str">
        <f>IF(ISBLANK(SAMPLES_indiv!R152),"",SAMPLES_indiv!R152)</f>
        <v/>
      </c>
      <c r="AU149" s="5" t="str">
        <f>IF(ISBLANK(SAMPLES_indiv!S152),"",SAMPLES_indiv!S152)</f>
        <v/>
      </c>
      <c r="AV149" s="5" t="str">
        <f>IF(ISBLANK(SAMPLES_indiv!T152),"",SAMPLES_indiv!T152)</f>
        <v/>
      </c>
      <c r="AW149" s="5" t="str">
        <f>IF(ISBLANK(SAMPLES_indiv!U152),"",SAMPLES_indiv!U152)</f>
        <v/>
      </c>
      <c r="AX149" s="5" t="str">
        <f>IF(ISBLANK(SAMPLES_indiv!V152),"",SAMPLES_indiv!V152)</f>
        <v/>
      </c>
      <c r="AY149" s="5" t="str">
        <f>IF(ISBLANK(SAMPLES_indiv!W152),"",SAMPLES_indiv!W152)</f>
        <v/>
      </c>
      <c r="AZ149" s="5" t="str">
        <f>IF(ISBLANK(SAMPLES_chemphys!C152),"",SAMPLES_chemphys!C152)</f>
        <v/>
      </c>
      <c r="BA149" s="5" t="str">
        <f>IF(ISBLANK(SAMPLES_chemphys!D152),"",SAMPLES_chemphys!D152)</f>
        <v/>
      </c>
      <c r="BB149" s="5" t="str">
        <f>IF(ISBLANK(SAMPLES_chemphys!E152),"",SAMPLES_chemphys!E152)</f>
        <v/>
      </c>
      <c r="BC149" s="5" t="str">
        <f>IF(ISBLANK(SAMPLES_chemphys!F152),"",SAMPLES_chemphys!F152)</f>
        <v/>
      </c>
      <c r="BD149" s="5" t="str">
        <f>IF(ISBLANK(SAMPLES_chemphys!G152),"",SAMPLES_chemphys!G152)</f>
        <v/>
      </c>
      <c r="BE149" s="5" t="str">
        <f>IF(ISBLANK(SAMPLES_chemphys!H152),"",SAMPLES_chemphys!H152)</f>
        <v/>
      </c>
      <c r="BF149" s="5" t="str">
        <f>IF(ISBLANK(SAMPLES_chemphys!I152),"",SAMPLES_chemphys!I152)</f>
        <v/>
      </c>
      <c r="BG149" s="5" t="str">
        <f>IF(ISBLANK(SAMPLES_chemphys!J152),"",SAMPLES_chemphys!J152)</f>
        <v/>
      </c>
      <c r="BH149" s="5" t="str">
        <f>IF(ISBLANK(SAMPLES_chemphys!K152),"",SAMPLES_chemphys!K152)</f>
        <v/>
      </c>
      <c r="BI149" s="5" t="str">
        <f>IF(ISBLANK(SAMPLES_chemphys!L152),"",SAMPLES_chemphys!L152)</f>
        <v/>
      </c>
      <c r="BJ149" s="5" t="str">
        <f>IF(ISBLANK(SAMPLES_chemphys!M152),"",SAMPLES_chemphys!M152)</f>
        <v/>
      </c>
      <c r="BK149" s="5" t="str">
        <f>IF(ISBLANK(SAMPLES_chemphys!N152),"",SAMPLES_chemphys!N152)</f>
        <v/>
      </c>
      <c r="BL149" s="5" t="str">
        <f>IF(ISBLANK(SAMPLES_chemphys!O152),"",SAMPLES_chemphys!O152)</f>
        <v/>
      </c>
      <c r="BM149" s="5" t="str">
        <f>IF(ISBLANK(SAMPLES_chemphys!P152),"",SAMPLES_chemphys!P152)</f>
        <v/>
      </c>
      <c r="BN149" s="5" t="str">
        <f>IF(ISBLANK(SAMPLES_chemphys!Q152),"",SAMPLES_chemphys!Q152)</f>
        <v/>
      </c>
      <c r="BO149" s="5" t="str">
        <f>IF(ISBLANK(SAMPLES_chemphys!R152),"",SAMPLES_chemphys!R152)</f>
        <v/>
      </c>
      <c r="BP149" s="5" t="str">
        <f>IF(ISBLANK(SAMPLES_chemphys!S152),"",SAMPLES_chemphys!S152)</f>
        <v/>
      </c>
      <c r="BQ149" s="5" t="str">
        <f>IF(ISBLANK(SAMPLES_chemphys!T152),"",SAMPLES_chemphys!T152)</f>
        <v/>
      </c>
      <c r="BR149" s="5" t="str">
        <f>IF(ISBLANK(SAMPLES_chemphys!U152),"",SAMPLES_chemphys!U152)</f>
        <v/>
      </c>
      <c r="BS149" s="5" t="str">
        <f>IF(ISBLANK(SAMPLES_chemphys!V152),"",SAMPLES_chemphys!V152)</f>
        <v/>
      </c>
      <c r="BT149" s="5" t="str">
        <f>IF(ISBLANK(SAMPLES_chemphys!W152),"",SAMPLES_chemphys!W152)</f>
        <v/>
      </c>
      <c r="BU149" s="5" t="str">
        <f>IF(ISBLANK(SAMPLES_chemphys!X152),"",SAMPLES_chemphys!X152)</f>
        <v/>
      </c>
      <c r="BV149" s="5" t="str">
        <f>IF(ISBLANK(SAMPLES_chemphys!Y152),"",SAMPLES_chemphys!Y152)</f>
        <v/>
      </c>
      <c r="BW149" s="5" t="str">
        <f>IF(ISBLANK(SAMPLES_chemphys!Z152),"",SAMPLES_chemphys!Z152)</f>
        <v/>
      </c>
      <c r="BX149" s="5" t="str">
        <f>IF(ISBLANK(SAMPLES_chemphys!AA152),"",SAMPLES_chemphys!AA152)</f>
        <v/>
      </c>
      <c r="BY149" s="5" t="str">
        <f>IF(ISBLANK(SAMPLES_chemphys!AB152),"",SAMPLES_chemphys!AB152)</f>
        <v/>
      </c>
      <c r="BZ149" s="5" t="str">
        <f>IF(ISBLANK(SAMPLES_chemphys!AC152),"",SAMPLES_chemphys!AC152)</f>
        <v/>
      </c>
      <c r="CA149" s="5" t="str">
        <f>IF(ISBLANK(SAMPLES_chemphys!AD152),"",SAMPLES_chemphys!AD152)</f>
        <v/>
      </c>
      <c r="CB149" s="5" t="str">
        <f>IF(ISBLANK(SAMPLES_chemphys!AE152),"",SAMPLES_chemphys!AE152)</f>
        <v/>
      </c>
      <c r="CC149" s="5" t="str">
        <f>IF(ISBLANK(SAMPLES_chemphys!AF152),"",SAMPLES_chemphys!AF152)</f>
        <v/>
      </c>
      <c r="CD149" s="5" t="str">
        <f>IF(ISBLANK(SAMPLES_chemphys!AG152),"",SAMPLES_chemphys!AG152)</f>
        <v/>
      </c>
      <c r="CE149" s="5" t="str">
        <f>IF(ISBLANK(SEQUENCING!Y152),"",SEQUENCING!Y152)</f>
        <v>YES</v>
      </c>
      <c r="CF149" s="5" t="str">
        <f>IF(ISBLANK(SEQUENCING!L152),"",SEQUENCING!L152)</f>
        <v/>
      </c>
      <c r="CG149" s="5" t="str">
        <f>IF(ISBLANK(SEQUENCING!M152),"",SEQUENCING!M152)</f>
        <v/>
      </c>
      <c r="CH149" s="5" t="str">
        <f>IF(ISBLANK(SEQUENCING!N152),"",SEQUENCING!N152)</f>
        <v/>
      </c>
      <c r="CI149" s="5" t="str">
        <f>IF(ISBLANK(SEQUENCING!O152),"",SEQUENCING!O152)</f>
        <v/>
      </c>
      <c r="CJ149" s="5" t="str">
        <f>IF(ISBLANK(SEQUENCING!P152),"",SEQUENCING!P152)</f>
        <v/>
      </c>
      <c r="CK149" s="5" t="str">
        <f>IF(ISBLANK(SEQUENCING!Q152),"",SEQUENCING!Q152)</f>
        <v/>
      </c>
      <c r="CL149" s="5" t="str">
        <f>IF(ISBLANK(SEQUENCING!R152),"",SEQUENCING!R152)</f>
        <v/>
      </c>
    </row>
    <row r="150" ht="14.25" customHeight="1">
      <c r="B150" s="5" t="str">
        <f>IF(ISBLANK(SAMPLES_general!B153),"",SAMPLES_general!B153)</f>
        <v/>
      </c>
      <c r="C150" s="5" t="str">
        <f>IF(ISBLANK(SAMPLES_general!C153),"",SAMPLES_general!C153)</f>
        <v/>
      </c>
      <c r="D150" s="5" t="str">
        <f>IF(ISBLANK(SAMPLES_general!D153),"",SAMPLES_general!D153)</f>
        <v/>
      </c>
      <c r="E150" s="5" t="str">
        <f>IF(ISBLANK(SAMPLES_general!E153),"",SAMPLES_general!E153)</f>
        <v/>
      </c>
      <c r="F150" s="5" t="str">
        <f>IF(ISBLANK(SAMPLES_general!F153),"",SAMPLES_general!F153)</f>
        <v/>
      </c>
      <c r="G150" s="5" t="str">
        <f>IF(ISBLANK(SAMPLES_general!G153),"",SAMPLES_general!G153)</f>
        <v/>
      </c>
      <c r="H150" s="5" t="str">
        <f>IF(ISBLANK(SAMPLES_general!I153),"",SAMPLES_general!I153)</f>
        <v/>
      </c>
      <c r="I150" s="5" t="str">
        <f>IF(ISBLANK(SAMPLES_general!J153),"",SAMPLES_general!J153)</f>
        <v/>
      </c>
      <c r="J150" s="5" t="str">
        <f>IF(ISBLANK(SAMPLES_general!K153),"",SAMPLES_general!K153)</f>
        <v/>
      </c>
      <c r="K150" s="5" t="str">
        <f>IF(ISBLANK(SAMPLES_general!L153),"",SAMPLES_general!L153)</f>
        <v/>
      </c>
      <c r="L150" s="5" t="str">
        <f>IF(ISBLANK(SAMPLES_general!M153),"",SAMPLES_general!M153)</f>
        <v/>
      </c>
      <c r="M150" s="5" t="str">
        <f>IF(ISBLANK(SAMPLES_general!N153),"",SAMPLES_general!N153)</f>
        <v/>
      </c>
      <c r="N150" s="5" t="str">
        <f>IF(ISBLANK(SAMPLES_general!O153),"",SAMPLES_general!O153)</f>
        <v/>
      </c>
      <c r="O150" s="5" t="str">
        <f>IF(ISBLANK(SAMPLES_general!P153),"",SAMPLES_general!P153)</f>
        <v/>
      </c>
      <c r="P150" s="5" t="str">
        <f>IF(ISBLANK(SAMPLES_general!Q153),"",SAMPLES_general!Q153)</f>
        <v/>
      </c>
      <c r="Q150" s="5" t="str">
        <f>IF(ISBLANK(SAMPLES_general!R153),"",SAMPLES_general!R153)</f>
        <v/>
      </c>
      <c r="R150" s="5" t="str">
        <f>IF(ISBLANK(SAMPLES_general!S153),"",SAMPLES_general!S153)</f>
        <v/>
      </c>
      <c r="S150" s="5" t="str">
        <f>IF(ISBLANK(SAMPLES_general!T153),"",SAMPLES_general!T153)</f>
        <v/>
      </c>
      <c r="T150" s="5" t="str">
        <f>IF(ISBLANK(SAMPLES_general!U153),"",SAMPLES_general!U153)</f>
        <v/>
      </c>
      <c r="U150" s="5" t="str">
        <f>IF(ISBLANK(SAMPLES_general!V153),"",SAMPLES_general!V153)</f>
        <v/>
      </c>
      <c r="V150" s="5" t="str">
        <f>IF(ISBLANK(SAMPLES_general!W153),"",SAMPLES_general!W153)</f>
        <v/>
      </c>
      <c r="W150" s="5" t="str">
        <f>IF(ISBLANK(SAMPLES_general!X153),"",SAMPLES_general!X153)</f>
        <v/>
      </c>
      <c r="X150" s="5" t="str">
        <f>IF(ISBLANK(SAMPLES_meta!C153),"",SAMPLES_meta!C153)</f>
        <v/>
      </c>
      <c r="Y150" s="5" t="str">
        <f>IF(ISBLANK(SAMPLES_meta!D153),"",SAMPLES_meta!D153)</f>
        <v xml:space="preserve">Aquaculture origin (domesticated)</v>
      </c>
      <c r="Z150" s="5" t="str">
        <f>IF(ISBLANK(SAMPLES_meta!E153),"",SAMPLES_meta!E153)</f>
        <v/>
      </c>
      <c r="AA150" s="5" t="str">
        <f>IF(ISBLANK(SAMPLES_meta!F153),"",SAMPLES_meta!F153)</f>
        <v/>
      </c>
      <c r="AB150" s="5" t="str">
        <f>IF(ISBLANK(SAMPLES_meta!G153),"",SAMPLES_meta!G153)</f>
        <v/>
      </c>
      <c r="AC150" s="5" t="str">
        <f>IF(ISBLANK(SAMPLES_meta!H153),"",SAMPLES_meta!H153)</f>
        <v/>
      </c>
      <c r="AD150" s="5" t="str">
        <f>IF(ISBLANK(SAMPLES_meta!I153),"",SAMPLES_meta!I153)</f>
        <v/>
      </c>
      <c r="AE150" s="5" t="str">
        <f>IF(ISBLANK(SAMPLES_indiv!C153),"",SAMPLES_indiv!C153)</f>
        <v/>
      </c>
      <c r="AF150" s="5" t="str">
        <f>IF(ISBLANK(SAMPLES_indiv!D153),"",SAMPLES_indiv!D153)</f>
        <v/>
      </c>
      <c r="AG150" s="5" t="str">
        <f>IF(ISBLANK(SAMPLES_indiv!E153),"",SAMPLES_indiv!E153)</f>
        <v/>
      </c>
      <c r="AH150" s="5" t="str">
        <f>IF(ISBLANK(SAMPLES_indiv!F153),"",SAMPLES_indiv!F153)</f>
        <v/>
      </c>
      <c r="AI150" s="5" t="str">
        <f>IF(ISBLANK(SAMPLES_indiv!G153),"",SAMPLES_indiv!G153)</f>
        <v/>
      </c>
      <c r="AJ150" s="5" t="str">
        <f>IF(ISBLANK(SAMPLES_indiv!H153),"",SAMPLES_indiv!H153)</f>
        <v/>
      </c>
      <c r="AK150" s="5" t="str">
        <f>IF(ISBLANK(SAMPLES_indiv!I153),"",SAMPLES_indiv!I153)</f>
        <v/>
      </c>
      <c r="AL150" s="5" t="str">
        <f>IF(ISBLANK(SAMPLES_indiv!J153),"",SAMPLES_indiv!J153)</f>
        <v/>
      </c>
      <c r="AM150" s="5" t="str">
        <f>IF(ISBLANK(SAMPLES_indiv!K153),"",SAMPLES_indiv!K153)</f>
        <v/>
      </c>
      <c r="AN150" s="5" t="str">
        <f>IF(ISBLANK(SAMPLES_indiv!L153),"",SAMPLES_indiv!L153)</f>
        <v/>
      </c>
      <c r="AO150" s="5" t="str">
        <f>IF(ISBLANK(SAMPLES_indiv!M153),"",SAMPLES_indiv!M153)</f>
        <v/>
      </c>
      <c r="AP150" s="5" t="str">
        <f>IF(ISBLANK(SAMPLES_indiv!N153),"",SAMPLES_indiv!N153)</f>
        <v/>
      </c>
      <c r="AQ150" s="5" t="str">
        <f>IF(ISBLANK(SAMPLES_indiv!O153),"",SAMPLES_indiv!O153)</f>
        <v/>
      </c>
      <c r="AR150" s="5" t="str">
        <f>IF(ISBLANK(SAMPLES_indiv!P153),"",SAMPLES_indiv!P153)</f>
        <v/>
      </c>
      <c r="AS150" s="5" t="str">
        <f>IF(ISBLANK(SAMPLES_indiv!Q153),"",SAMPLES_indiv!Q153)</f>
        <v/>
      </c>
      <c r="AT150" s="5" t="str">
        <f>IF(ISBLANK(SAMPLES_indiv!R153),"",SAMPLES_indiv!R153)</f>
        <v/>
      </c>
      <c r="AU150" s="5" t="str">
        <f>IF(ISBLANK(SAMPLES_indiv!S153),"",SAMPLES_indiv!S153)</f>
        <v/>
      </c>
      <c r="AV150" s="5" t="str">
        <f>IF(ISBLANK(SAMPLES_indiv!T153),"",SAMPLES_indiv!T153)</f>
        <v/>
      </c>
      <c r="AW150" s="5" t="str">
        <f>IF(ISBLANK(SAMPLES_indiv!U153),"",SAMPLES_indiv!U153)</f>
        <v/>
      </c>
      <c r="AX150" s="5" t="str">
        <f>IF(ISBLANK(SAMPLES_indiv!V153),"",SAMPLES_indiv!V153)</f>
        <v/>
      </c>
      <c r="AY150" s="5" t="str">
        <f>IF(ISBLANK(SAMPLES_indiv!W153),"",SAMPLES_indiv!W153)</f>
        <v/>
      </c>
      <c r="AZ150" s="5" t="str">
        <f>IF(ISBLANK(SAMPLES_chemphys!C153),"",SAMPLES_chemphys!C153)</f>
        <v/>
      </c>
      <c r="BA150" s="5" t="str">
        <f>IF(ISBLANK(SAMPLES_chemphys!D153),"",SAMPLES_chemphys!D153)</f>
        <v/>
      </c>
      <c r="BB150" s="5" t="str">
        <f>IF(ISBLANK(SAMPLES_chemphys!E153),"",SAMPLES_chemphys!E153)</f>
        <v/>
      </c>
      <c r="BC150" s="5" t="str">
        <f>IF(ISBLANK(SAMPLES_chemphys!F153),"",SAMPLES_chemphys!F153)</f>
        <v/>
      </c>
      <c r="BD150" s="5" t="str">
        <f>IF(ISBLANK(SAMPLES_chemphys!G153),"",SAMPLES_chemphys!G153)</f>
        <v/>
      </c>
      <c r="BE150" s="5" t="str">
        <f>IF(ISBLANK(SAMPLES_chemphys!H153),"",SAMPLES_chemphys!H153)</f>
        <v/>
      </c>
      <c r="BF150" s="5" t="str">
        <f>IF(ISBLANK(SAMPLES_chemphys!I153),"",SAMPLES_chemphys!I153)</f>
        <v/>
      </c>
      <c r="BG150" s="5" t="str">
        <f>IF(ISBLANK(SAMPLES_chemphys!J153),"",SAMPLES_chemphys!J153)</f>
        <v/>
      </c>
      <c r="BH150" s="5" t="str">
        <f>IF(ISBLANK(SAMPLES_chemphys!K153),"",SAMPLES_chemphys!K153)</f>
        <v/>
      </c>
      <c r="BI150" s="5" t="str">
        <f>IF(ISBLANK(SAMPLES_chemphys!L153),"",SAMPLES_chemphys!L153)</f>
        <v/>
      </c>
      <c r="BJ150" s="5" t="str">
        <f>IF(ISBLANK(SAMPLES_chemphys!M153),"",SAMPLES_chemphys!M153)</f>
        <v/>
      </c>
      <c r="BK150" s="5" t="str">
        <f>IF(ISBLANK(SAMPLES_chemphys!N153),"",SAMPLES_chemphys!N153)</f>
        <v/>
      </c>
      <c r="BL150" s="5" t="str">
        <f>IF(ISBLANK(SAMPLES_chemphys!O153),"",SAMPLES_chemphys!O153)</f>
        <v/>
      </c>
      <c r="BM150" s="5" t="str">
        <f>IF(ISBLANK(SAMPLES_chemphys!P153),"",SAMPLES_chemphys!P153)</f>
        <v/>
      </c>
      <c r="BN150" s="5" t="str">
        <f>IF(ISBLANK(SAMPLES_chemphys!Q153),"",SAMPLES_chemphys!Q153)</f>
        <v/>
      </c>
      <c r="BO150" s="5" t="str">
        <f>IF(ISBLANK(SAMPLES_chemphys!R153),"",SAMPLES_chemphys!R153)</f>
        <v/>
      </c>
      <c r="BP150" s="5" t="str">
        <f>IF(ISBLANK(SAMPLES_chemphys!S153),"",SAMPLES_chemphys!S153)</f>
        <v/>
      </c>
      <c r="BQ150" s="5" t="str">
        <f>IF(ISBLANK(SAMPLES_chemphys!T153),"",SAMPLES_chemphys!T153)</f>
        <v/>
      </c>
      <c r="BR150" s="5" t="str">
        <f>IF(ISBLANK(SAMPLES_chemphys!U153),"",SAMPLES_chemphys!U153)</f>
        <v/>
      </c>
      <c r="BS150" s="5" t="str">
        <f>IF(ISBLANK(SAMPLES_chemphys!V153),"",SAMPLES_chemphys!V153)</f>
        <v/>
      </c>
      <c r="BT150" s="5" t="str">
        <f>IF(ISBLANK(SAMPLES_chemphys!W153),"",SAMPLES_chemphys!W153)</f>
        <v/>
      </c>
      <c r="BU150" s="5" t="str">
        <f>IF(ISBLANK(SAMPLES_chemphys!X153),"",SAMPLES_chemphys!X153)</f>
        <v/>
      </c>
      <c r="BV150" s="5" t="str">
        <f>IF(ISBLANK(SAMPLES_chemphys!Y153),"",SAMPLES_chemphys!Y153)</f>
        <v/>
      </c>
      <c r="BW150" s="5" t="str">
        <f>IF(ISBLANK(SAMPLES_chemphys!Z153),"",SAMPLES_chemphys!Z153)</f>
        <v/>
      </c>
      <c r="BX150" s="5" t="str">
        <f>IF(ISBLANK(SAMPLES_chemphys!AA153),"",SAMPLES_chemphys!AA153)</f>
        <v/>
      </c>
      <c r="BY150" s="5" t="str">
        <f>IF(ISBLANK(SAMPLES_chemphys!AB153),"",SAMPLES_chemphys!AB153)</f>
        <v/>
      </c>
      <c r="BZ150" s="5" t="str">
        <f>IF(ISBLANK(SAMPLES_chemphys!AC153),"",SAMPLES_chemphys!AC153)</f>
        <v/>
      </c>
      <c r="CA150" s="5" t="str">
        <f>IF(ISBLANK(SAMPLES_chemphys!AD153),"",SAMPLES_chemphys!AD153)</f>
        <v/>
      </c>
      <c r="CB150" s="5" t="str">
        <f>IF(ISBLANK(SAMPLES_chemphys!AE153),"",SAMPLES_chemphys!AE153)</f>
        <v/>
      </c>
      <c r="CC150" s="5" t="str">
        <f>IF(ISBLANK(SAMPLES_chemphys!AF153),"",SAMPLES_chemphys!AF153)</f>
        <v/>
      </c>
      <c r="CD150" s="5" t="str">
        <f>IF(ISBLANK(SAMPLES_chemphys!AG153),"",SAMPLES_chemphys!AG153)</f>
        <v/>
      </c>
      <c r="CE150" s="5" t="str">
        <f>IF(ISBLANK(SEQUENCING!Y153),"",SEQUENCING!Y153)</f>
        <v>YES</v>
      </c>
      <c r="CF150" s="5" t="str">
        <f>IF(ISBLANK(SEQUENCING!L153),"",SEQUENCING!L153)</f>
        <v/>
      </c>
      <c r="CG150" s="5" t="str">
        <f>IF(ISBLANK(SEQUENCING!M153),"",SEQUENCING!M153)</f>
        <v/>
      </c>
      <c r="CH150" s="5" t="str">
        <f>IF(ISBLANK(SEQUENCING!N153),"",SEQUENCING!N153)</f>
        <v/>
      </c>
      <c r="CI150" s="5" t="str">
        <f>IF(ISBLANK(SEQUENCING!O153),"",SEQUENCING!O153)</f>
        <v/>
      </c>
      <c r="CJ150" s="5" t="str">
        <f>IF(ISBLANK(SEQUENCING!P153),"",SEQUENCING!P153)</f>
        <v/>
      </c>
      <c r="CK150" s="5" t="str">
        <f>IF(ISBLANK(SEQUENCING!Q153),"",SEQUENCING!Q153)</f>
        <v/>
      </c>
      <c r="CL150" s="5" t="str">
        <f>IF(ISBLANK(SEQUENCING!R153),"",SEQUENCING!R153)</f>
        <v/>
      </c>
    </row>
    <row r="151" ht="14.25" customHeight="1">
      <c r="B151" s="5" t="str">
        <f>IF(ISBLANK(SAMPLES_general!B154),"",SAMPLES_general!B154)</f>
        <v/>
      </c>
      <c r="C151" s="5" t="str">
        <f>IF(ISBLANK(SAMPLES_general!C154),"",SAMPLES_general!C154)</f>
        <v/>
      </c>
      <c r="D151" s="5" t="str">
        <f>IF(ISBLANK(SAMPLES_general!D154),"",SAMPLES_general!D154)</f>
        <v/>
      </c>
      <c r="E151" s="5" t="str">
        <f>IF(ISBLANK(SAMPLES_general!E154),"",SAMPLES_general!E154)</f>
        <v/>
      </c>
      <c r="F151" s="5" t="str">
        <f>IF(ISBLANK(SAMPLES_general!F154),"",SAMPLES_general!F154)</f>
        <v/>
      </c>
      <c r="G151" s="5" t="str">
        <f>IF(ISBLANK(SAMPLES_general!G154),"",SAMPLES_general!G154)</f>
        <v/>
      </c>
      <c r="H151" s="5" t="str">
        <f>IF(ISBLANK(SAMPLES_general!I154),"",SAMPLES_general!I154)</f>
        <v/>
      </c>
      <c r="I151" s="5" t="str">
        <f>IF(ISBLANK(SAMPLES_general!J154),"",SAMPLES_general!J154)</f>
        <v/>
      </c>
      <c r="J151" s="5" t="str">
        <f>IF(ISBLANK(SAMPLES_general!K154),"",SAMPLES_general!K154)</f>
        <v/>
      </c>
      <c r="K151" s="5" t="str">
        <f>IF(ISBLANK(SAMPLES_general!L154),"",SAMPLES_general!L154)</f>
        <v/>
      </c>
      <c r="L151" s="5" t="str">
        <f>IF(ISBLANK(SAMPLES_general!M154),"",SAMPLES_general!M154)</f>
        <v/>
      </c>
      <c r="M151" s="5" t="str">
        <f>IF(ISBLANK(SAMPLES_general!N154),"",SAMPLES_general!N154)</f>
        <v/>
      </c>
      <c r="N151" s="5" t="str">
        <f>IF(ISBLANK(SAMPLES_general!O154),"",SAMPLES_general!O154)</f>
        <v/>
      </c>
      <c r="O151" s="5" t="str">
        <f>IF(ISBLANK(SAMPLES_general!P154),"",SAMPLES_general!P154)</f>
        <v/>
      </c>
      <c r="P151" s="5" t="str">
        <f>IF(ISBLANK(SAMPLES_general!Q154),"",SAMPLES_general!Q154)</f>
        <v/>
      </c>
      <c r="Q151" s="5" t="str">
        <f>IF(ISBLANK(SAMPLES_general!R154),"",SAMPLES_general!R154)</f>
        <v/>
      </c>
      <c r="R151" s="5" t="str">
        <f>IF(ISBLANK(SAMPLES_general!S154),"",SAMPLES_general!S154)</f>
        <v/>
      </c>
      <c r="S151" s="5" t="str">
        <f>IF(ISBLANK(SAMPLES_general!T154),"",SAMPLES_general!T154)</f>
        <v/>
      </c>
      <c r="T151" s="5" t="str">
        <f>IF(ISBLANK(SAMPLES_general!U154),"",SAMPLES_general!U154)</f>
        <v/>
      </c>
      <c r="U151" s="5" t="str">
        <f>IF(ISBLANK(SAMPLES_general!V154),"",SAMPLES_general!V154)</f>
        <v/>
      </c>
      <c r="V151" s="5" t="str">
        <f>IF(ISBLANK(SAMPLES_general!W154),"",SAMPLES_general!W154)</f>
        <v/>
      </c>
      <c r="W151" s="5" t="str">
        <f>IF(ISBLANK(SAMPLES_general!X154),"",SAMPLES_general!X154)</f>
        <v/>
      </c>
      <c r="X151" s="5" t="str">
        <f>IF(ISBLANK(SAMPLES_meta!C154),"",SAMPLES_meta!C154)</f>
        <v/>
      </c>
      <c r="Y151" s="5" t="str">
        <f>IF(ISBLANK(SAMPLES_meta!D154),"",SAMPLES_meta!D154)</f>
        <v xml:space="preserve">Aquaculture origin (domesticated)</v>
      </c>
      <c r="Z151" s="5" t="str">
        <f>IF(ISBLANK(SAMPLES_meta!E154),"",SAMPLES_meta!E154)</f>
        <v/>
      </c>
      <c r="AA151" s="5" t="str">
        <f>IF(ISBLANK(SAMPLES_meta!F154),"",SAMPLES_meta!F154)</f>
        <v/>
      </c>
      <c r="AB151" s="5" t="str">
        <f>IF(ISBLANK(SAMPLES_meta!G154),"",SAMPLES_meta!G154)</f>
        <v/>
      </c>
      <c r="AC151" s="5" t="str">
        <f>IF(ISBLANK(SAMPLES_meta!H154),"",SAMPLES_meta!H154)</f>
        <v/>
      </c>
      <c r="AD151" s="5" t="str">
        <f>IF(ISBLANK(SAMPLES_meta!I154),"",SAMPLES_meta!I154)</f>
        <v/>
      </c>
      <c r="AE151" s="5" t="str">
        <f>IF(ISBLANK(SAMPLES_indiv!C154),"",SAMPLES_indiv!C154)</f>
        <v/>
      </c>
      <c r="AF151" s="5" t="str">
        <f>IF(ISBLANK(SAMPLES_indiv!D154),"",SAMPLES_indiv!D154)</f>
        <v/>
      </c>
      <c r="AG151" s="5" t="str">
        <f>IF(ISBLANK(SAMPLES_indiv!E154),"",SAMPLES_indiv!E154)</f>
        <v/>
      </c>
      <c r="AH151" s="5" t="str">
        <f>IF(ISBLANK(SAMPLES_indiv!F154),"",SAMPLES_indiv!F154)</f>
        <v/>
      </c>
      <c r="AI151" s="5" t="str">
        <f>IF(ISBLANK(SAMPLES_indiv!G154),"",SAMPLES_indiv!G154)</f>
        <v/>
      </c>
      <c r="AJ151" s="5" t="str">
        <f>IF(ISBLANK(SAMPLES_indiv!H154),"",SAMPLES_indiv!H154)</f>
        <v/>
      </c>
      <c r="AK151" s="5" t="str">
        <f>IF(ISBLANK(SAMPLES_indiv!I154),"",SAMPLES_indiv!I154)</f>
        <v/>
      </c>
      <c r="AL151" s="5" t="str">
        <f>IF(ISBLANK(SAMPLES_indiv!J154),"",SAMPLES_indiv!J154)</f>
        <v/>
      </c>
      <c r="AM151" s="5" t="str">
        <f>IF(ISBLANK(SAMPLES_indiv!K154),"",SAMPLES_indiv!K154)</f>
        <v/>
      </c>
      <c r="AN151" s="5" t="str">
        <f>IF(ISBLANK(SAMPLES_indiv!L154),"",SAMPLES_indiv!L154)</f>
        <v/>
      </c>
      <c r="AO151" s="5" t="str">
        <f>IF(ISBLANK(SAMPLES_indiv!M154),"",SAMPLES_indiv!M154)</f>
        <v/>
      </c>
      <c r="AP151" s="5" t="str">
        <f>IF(ISBLANK(SAMPLES_indiv!N154),"",SAMPLES_indiv!N154)</f>
        <v/>
      </c>
      <c r="AQ151" s="5" t="str">
        <f>IF(ISBLANK(SAMPLES_indiv!O154),"",SAMPLES_indiv!O154)</f>
        <v/>
      </c>
      <c r="AR151" s="5" t="str">
        <f>IF(ISBLANK(SAMPLES_indiv!P154),"",SAMPLES_indiv!P154)</f>
        <v/>
      </c>
      <c r="AS151" s="5" t="str">
        <f>IF(ISBLANK(SAMPLES_indiv!Q154),"",SAMPLES_indiv!Q154)</f>
        <v/>
      </c>
      <c r="AT151" s="5" t="str">
        <f>IF(ISBLANK(SAMPLES_indiv!R154),"",SAMPLES_indiv!R154)</f>
        <v/>
      </c>
      <c r="AU151" s="5" t="str">
        <f>IF(ISBLANK(SAMPLES_indiv!S154),"",SAMPLES_indiv!S154)</f>
        <v/>
      </c>
      <c r="AV151" s="5" t="str">
        <f>IF(ISBLANK(SAMPLES_indiv!T154),"",SAMPLES_indiv!T154)</f>
        <v/>
      </c>
      <c r="AW151" s="5" t="str">
        <f>IF(ISBLANK(SAMPLES_indiv!U154),"",SAMPLES_indiv!U154)</f>
        <v/>
      </c>
      <c r="AX151" s="5" t="str">
        <f>IF(ISBLANK(SAMPLES_indiv!V154),"",SAMPLES_indiv!V154)</f>
        <v/>
      </c>
      <c r="AY151" s="5" t="str">
        <f>IF(ISBLANK(SAMPLES_indiv!W154),"",SAMPLES_indiv!W154)</f>
        <v/>
      </c>
      <c r="AZ151" s="5" t="str">
        <f>IF(ISBLANK(SAMPLES_chemphys!C154),"",SAMPLES_chemphys!C154)</f>
        <v/>
      </c>
      <c r="BA151" s="5" t="str">
        <f>IF(ISBLANK(SAMPLES_chemphys!D154),"",SAMPLES_chemphys!D154)</f>
        <v/>
      </c>
      <c r="BB151" s="5" t="str">
        <f>IF(ISBLANK(SAMPLES_chemphys!E154),"",SAMPLES_chemphys!E154)</f>
        <v/>
      </c>
      <c r="BC151" s="5" t="str">
        <f>IF(ISBLANK(SAMPLES_chemphys!F154),"",SAMPLES_chemphys!F154)</f>
        <v/>
      </c>
      <c r="BD151" s="5" t="str">
        <f>IF(ISBLANK(SAMPLES_chemphys!G154),"",SAMPLES_chemphys!G154)</f>
        <v/>
      </c>
      <c r="BE151" s="5" t="str">
        <f>IF(ISBLANK(SAMPLES_chemphys!H154),"",SAMPLES_chemphys!H154)</f>
        <v/>
      </c>
      <c r="BF151" s="5" t="str">
        <f>IF(ISBLANK(SAMPLES_chemphys!I154),"",SAMPLES_chemphys!I154)</f>
        <v/>
      </c>
      <c r="BG151" s="5" t="str">
        <f>IF(ISBLANK(SAMPLES_chemphys!J154),"",SAMPLES_chemphys!J154)</f>
        <v/>
      </c>
      <c r="BH151" s="5" t="str">
        <f>IF(ISBLANK(SAMPLES_chemphys!K154),"",SAMPLES_chemphys!K154)</f>
        <v/>
      </c>
      <c r="BI151" s="5" t="str">
        <f>IF(ISBLANK(SAMPLES_chemphys!L154),"",SAMPLES_chemphys!L154)</f>
        <v/>
      </c>
      <c r="BJ151" s="5" t="str">
        <f>IF(ISBLANK(SAMPLES_chemphys!M154),"",SAMPLES_chemphys!M154)</f>
        <v/>
      </c>
      <c r="BK151" s="5" t="str">
        <f>IF(ISBLANK(SAMPLES_chemphys!N154),"",SAMPLES_chemphys!N154)</f>
        <v/>
      </c>
      <c r="BL151" s="5" t="str">
        <f>IF(ISBLANK(SAMPLES_chemphys!O154),"",SAMPLES_chemphys!O154)</f>
        <v/>
      </c>
      <c r="BM151" s="5" t="str">
        <f>IF(ISBLANK(SAMPLES_chemphys!P154),"",SAMPLES_chemphys!P154)</f>
        <v/>
      </c>
      <c r="BN151" s="5" t="str">
        <f>IF(ISBLANK(SAMPLES_chemphys!Q154),"",SAMPLES_chemphys!Q154)</f>
        <v/>
      </c>
      <c r="BO151" s="5" t="str">
        <f>IF(ISBLANK(SAMPLES_chemphys!R154),"",SAMPLES_chemphys!R154)</f>
        <v/>
      </c>
      <c r="BP151" s="5" t="str">
        <f>IF(ISBLANK(SAMPLES_chemphys!S154),"",SAMPLES_chemphys!S154)</f>
        <v/>
      </c>
      <c r="BQ151" s="5" t="str">
        <f>IF(ISBLANK(SAMPLES_chemphys!T154),"",SAMPLES_chemphys!T154)</f>
        <v/>
      </c>
      <c r="BR151" s="5" t="str">
        <f>IF(ISBLANK(SAMPLES_chemphys!U154),"",SAMPLES_chemphys!U154)</f>
        <v/>
      </c>
      <c r="BS151" s="5" t="str">
        <f>IF(ISBLANK(SAMPLES_chemphys!V154),"",SAMPLES_chemphys!V154)</f>
        <v/>
      </c>
      <c r="BT151" s="5" t="str">
        <f>IF(ISBLANK(SAMPLES_chemphys!W154),"",SAMPLES_chemphys!W154)</f>
        <v/>
      </c>
      <c r="BU151" s="5" t="str">
        <f>IF(ISBLANK(SAMPLES_chemphys!X154),"",SAMPLES_chemphys!X154)</f>
        <v/>
      </c>
      <c r="BV151" s="5" t="str">
        <f>IF(ISBLANK(SAMPLES_chemphys!Y154),"",SAMPLES_chemphys!Y154)</f>
        <v/>
      </c>
      <c r="BW151" s="5" t="str">
        <f>IF(ISBLANK(SAMPLES_chemphys!Z154),"",SAMPLES_chemphys!Z154)</f>
        <v/>
      </c>
      <c r="BX151" s="5" t="str">
        <f>IF(ISBLANK(SAMPLES_chemphys!AA154),"",SAMPLES_chemphys!AA154)</f>
        <v/>
      </c>
      <c r="BY151" s="5" t="str">
        <f>IF(ISBLANK(SAMPLES_chemphys!AB154),"",SAMPLES_chemphys!AB154)</f>
        <v/>
      </c>
      <c r="BZ151" s="5" t="str">
        <f>IF(ISBLANK(SAMPLES_chemphys!AC154),"",SAMPLES_chemphys!AC154)</f>
        <v/>
      </c>
      <c r="CA151" s="5" t="str">
        <f>IF(ISBLANK(SAMPLES_chemphys!AD154),"",SAMPLES_chemphys!AD154)</f>
        <v/>
      </c>
      <c r="CB151" s="5" t="str">
        <f>IF(ISBLANK(SAMPLES_chemphys!AE154),"",SAMPLES_chemphys!AE154)</f>
        <v/>
      </c>
      <c r="CC151" s="5" t="str">
        <f>IF(ISBLANK(SAMPLES_chemphys!AF154),"",SAMPLES_chemphys!AF154)</f>
        <v/>
      </c>
      <c r="CD151" s="5" t="str">
        <f>IF(ISBLANK(SAMPLES_chemphys!AG154),"",SAMPLES_chemphys!AG154)</f>
        <v/>
      </c>
      <c r="CE151" s="5" t="str">
        <f>IF(ISBLANK(SEQUENCING!Y154),"",SEQUENCING!Y154)</f>
        <v>YES</v>
      </c>
      <c r="CF151" s="5" t="str">
        <f>IF(ISBLANK(SEQUENCING!L154),"",SEQUENCING!L154)</f>
        <v/>
      </c>
      <c r="CG151" s="5" t="str">
        <f>IF(ISBLANK(SEQUENCING!M154),"",SEQUENCING!M154)</f>
        <v/>
      </c>
      <c r="CH151" s="5" t="str">
        <f>IF(ISBLANK(SEQUENCING!N154),"",SEQUENCING!N154)</f>
        <v/>
      </c>
      <c r="CI151" s="5" t="str">
        <f>IF(ISBLANK(SEQUENCING!O154),"",SEQUENCING!O154)</f>
        <v/>
      </c>
      <c r="CJ151" s="5" t="str">
        <f>IF(ISBLANK(SEQUENCING!P154),"",SEQUENCING!P154)</f>
        <v/>
      </c>
      <c r="CK151" s="5" t="str">
        <f>IF(ISBLANK(SEQUENCING!Q154),"",SEQUENCING!Q154)</f>
        <v/>
      </c>
      <c r="CL151" s="5" t="str">
        <f>IF(ISBLANK(SEQUENCING!R154),"",SEQUENCING!R154)</f>
        <v/>
      </c>
    </row>
    <row r="152" ht="14.25" customHeight="1">
      <c r="B152" s="5" t="str">
        <f>IF(ISBLANK(SAMPLES_general!B155),"",SAMPLES_general!B155)</f>
        <v/>
      </c>
      <c r="C152" s="5" t="str">
        <f>IF(ISBLANK(SAMPLES_general!C155),"",SAMPLES_general!C155)</f>
        <v/>
      </c>
      <c r="D152" s="5" t="str">
        <f>IF(ISBLANK(SAMPLES_general!D155),"",SAMPLES_general!D155)</f>
        <v/>
      </c>
      <c r="E152" s="5" t="str">
        <f>IF(ISBLANK(SAMPLES_general!E155),"",SAMPLES_general!E155)</f>
        <v/>
      </c>
      <c r="F152" s="5" t="str">
        <f>IF(ISBLANK(SAMPLES_general!F155),"",SAMPLES_general!F155)</f>
        <v/>
      </c>
      <c r="G152" s="5" t="str">
        <f>IF(ISBLANK(SAMPLES_general!G155),"",SAMPLES_general!G155)</f>
        <v/>
      </c>
      <c r="H152" s="5" t="str">
        <f>IF(ISBLANK(SAMPLES_general!I155),"",SAMPLES_general!I155)</f>
        <v/>
      </c>
      <c r="I152" s="5" t="str">
        <f>IF(ISBLANK(SAMPLES_general!J155),"",SAMPLES_general!J155)</f>
        <v/>
      </c>
      <c r="J152" s="5" t="str">
        <f>IF(ISBLANK(SAMPLES_general!K155),"",SAMPLES_general!K155)</f>
        <v/>
      </c>
      <c r="K152" s="5" t="str">
        <f>IF(ISBLANK(SAMPLES_general!L155),"",SAMPLES_general!L155)</f>
        <v/>
      </c>
      <c r="L152" s="5" t="str">
        <f>IF(ISBLANK(SAMPLES_general!M155),"",SAMPLES_general!M155)</f>
        <v/>
      </c>
      <c r="M152" s="5" t="str">
        <f>IF(ISBLANK(SAMPLES_general!N155),"",SAMPLES_general!N155)</f>
        <v/>
      </c>
      <c r="N152" s="5" t="str">
        <f>IF(ISBLANK(SAMPLES_general!O155),"",SAMPLES_general!O155)</f>
        <v/>
      </c>
      <c r="O152" s="5" t="str">
        <f>IF(ISBLANK(SAMPLES_general!P155),"",SAMPLES_general!P155)</f>
        <v/>
      </c>
      <c r="P152" s="5" t="str">
        <f>IF(ISBLANK(SAMPLES_general!Q155),"",SAMPLES_general!Q155)</f>
        <v/>
      </c>
      <c r="Q152" s="5" t="str">
        <f>IF(ISBLANK(SAMPLES_general!R155),"",SAMPLES_general!R155)</f>
        <v/>
      </c>
      <c r="R152" s="5" t="str">
        <f>IF(ISBLANK(SAMPLES_general!S155),"",SAMPLES_general!S155)</f>
        <v/>
      </c>
      <c r="S152" s="5" t="str">
        <f>IF(ISBLANK(SAMPLES_general!T155),"",SAMPLES_general!T155)</f>
        <v/>
      </c>
      <c r="T152" s="5" t="str">
        <f>IF(ISBLANK(SAMPLES_general!U155),"",SAMPLES_general!U155)</f>
        <v/>
      </c>
      <c r="U152" s="5" t="str">
        <f>IF(ISBLANK(SAMPLES_general!V155),"",SAMPLES_general!V155)</f>
        <v/>
      </c>
      <c r="V152" s="5" t="str">
        <f>IF(ISBLANK(SAMPLES_general!W155),"",SAMPLES_general!W155)</f>
        <v/>
      </c>
      <c r="W152" s="5" t="str">
        <f>IF(ISBLANK(SAMPLES_general!X155),"",SAMPLES_general!X155)</f>
        <v/>
      </c>
      <c r="X152" s="5" t="str">
        <f>IF(ISBLANK(SAMPLES_meta!C155),"",SAMPLES_meta!C155)</f>
        <v/>
      </c>
      <c r="Y152" s="5" t="str">
        <f>IF(ISBLANK(SAMPLES_meta!D155),"",SAMPLES_meta!D155)</f>
        <v xml:space="preserve">Aquaculture origin (domesticated)</v>
      </c>
      <c r="Z152" s="5" t="str">
        <f>IF(ISBLANK(SAMPLES_meta!E155),"",SAMPLES_meta!E155)</f>
        <v/>
      </c>
      <c r="AA152" s="5" t="str">
        <f>IF(ISBLANK(SAMPLES_meta!F155),"",SAMPLES_meta!F155)</f>
        <v/>
      </c>
      <c r="AB152" s="5" t="str">
        <f>IF(ISBLANK(SAMPLES_meta!G155),"",SAMPLES_meta!G155)</f>
        <v/>
      </c>
      <c r="AC152" s="5" t="str">
        <f>IF(ISBLANK(SAMPLES_meta!H155),"",SAMPLES_meta!H155)</f>
        <v/>
      </c>
      <c r="AD152" s="5" t="str">
        <f>IF(ISBLANK(SAMPLES_meta!I155),"",SAMPLES_meta!I155)</f>
        <v/>
      </c>
      <c r="AE152" s="5" t="str">
        <f>IF(ISBLANK(SAMPLES_indiv!C155),"",SAMPLES_indiv!C155)</f>
        <v/>
      </c>
      <c r="AF152" s="5" t="str">
        <f>IF(ISBLANK(SAMPLES_indiv!D155),"",SAMPLES_indiv!D155)</f>
        <v/>
      </c>
      <c r="AG152" s="5" t="str">
        <f>IF(ISBLANK(SAMPLES_indiv!E155),"",SAMPLES_indiv!E155)</f>
        <v/>
      </c>
      <c r="AH152" s="5" t="str">
        <f>IF(ISBLANK(SAMPLES_indiv!F155),"",SAMPLES_indiv!F155)</f>
        <v/>
      </c>
      <c r="AI152" s="5" t="str">
        <f>IF(ISBLANK(SAMPLES_indiv!G155),"",SAMPLES_indiv!G155)</f>
        <v/>
      </c>
      <c r="AJ152" s="5" t="str">
        <f>IF(ISBLANK(SAMPLES_indiv!H155),"",SAMPLES_indiv!H155)</f>
        <v/>
      </c>
      <c r="AK152" s="5" t="str">
        <f>IF(ISBLANK(SAMPLES_indiv!I155),"",SAMPLES_indiv!I155)</f>
        <v/>
      </c>
      <c r="AL152" s="5" t="str">
        <f>IF(ISBLANK(SAMPLES_indiv!J155),"",SAMPLES_indiv!J155)</f>
        <v/>
      </c>
      <c r="AM152" s="5" t="str">
        <f>IF(ISBLANK(SAMPLES_indiv!K155),"",SAMPLES_indiv!K155)</f>
        <v/>
      </c>
      <c r="AN152" s="5" t="str">
        <f>IF(ISBLANK(SAMPLES_indiv!L155),"",SAMPLES_indiv!L155)</f>
        <v/>
      </c>
      <c r="AO152" s="5" t="str">
        <f>IF(ISBLANK(SAMPLES_indiv!M155),"",SAMPLES_indiv!M155)</f>
        <v/>
      </c>
      <c r="AP152" s="5" t="str">
        <f>IF(ISBLANK(SAMPLES_indiv!N155),"",SAMPLES_indiv!N155)</f>
        <v/>
      </c>
      <c r="AQ152" s="5" t="str">
        <f>IF(ISBLANK(SAMPLES_indiv!O155),"",SAMPLES_indiv!O155)</f>
        <v/>
      </c>
      <c r="AR152" s="5" t="str">
        <f>IF(ISBLANK(SAMPLES_indiv!P155),"",SAMPLES_indiv!P155)</f>
        <v/>
      </c>
      <c r="AS152" s="5" t="str">
        <f>IF(ISBLANK(SAMPLES_indiv!Q155),"",SAMPLES_indiv!Q155)</f>
        <v/>
      </c>
      <c r="AT152" s="5" t="str">
        <f>IF(ISBLANK(SAMPLES_indiv!R155),"",SAMPLES_indiv!R155)</f>
        <v/>
      </c>
      <c r="AU152" s="5" t="str">
        <f>IF(ISBLANK(SAMPLES_indiv!S155),"",SAMPLES_indiv!S155)</f>
        <v/>
      </c>
      <c r="AV152" s="5" t="str">
        <f>IF(ISBLANK(SAMPLES_indiv!T155),"",SAMPLES_indiv!T155)</f>
        <v/>
      </c>
      <c r="AW152" s="5" t="str">
        <f>IF(ISBLANK(SAMPLES_indiv!U155),"",SAMPLES_indiv!U155)</f>
        <v/>
      </c>
      <c r="AX152" s="5" t="str">
        <f>IF(ISBLANK(SAMPLES_indiv!V155),"",SAMPLES_indiv!V155)</f>
        <v/>
      </c>
      <c r="AY152" s="5" t="str">
        <f>IF(ISBLANK(SAMPLES_indiv!W155),"",SAMPLES_indiv!W155)</f>
        <v/>
      </c>
      <c r="AZ152" s="5" t="str">
        <f>IF(ISBLANK(SAMPLES_chemphys!C155),"",SAMPLES_chemphys!C155)</f>
        <v/>
      </c>
      <c r="BA152" s="5" t="str">
        <f>IF(ISBLANK(SAMPLES_chemphys!D155),"",SAMPLES_chemphys!D155)</f>
        <v/>
      </c>
      <c r="BB152" s="5" t="str">
        <f>IF(ISBLANK(SAMPLES_chemphys!E155),"",SAMPLES_chemphys!E155)</f>
        <v/>
      </c>
      <c r="BC152" s="5" t="str">
        <f>IF(ISBLANK(SAMPLES_chemphys!F155),"",SAMPLES_chemphys!F155)</f>
        <v/>
      </c>
      <c r="BD152" s="5" t="str">
        <f>IF(ISBLANK(SAMPLES_chemphys!G155),"",SAMPLES_chemphys!G155)</f>
        <v/>
      </c>
      <c r="BE152" s="5" t="str">
        <f>IF(ISBLANK(SAMPLES_chemphys!H155),"",SAMPLES_chemphys!H155)</f>
        <v/>
      </c>
      <c r="BF152" s="5" t="str">
        <f>IF(ISBLANK(SAMPLES_chemphys!I155),"",SAMPLES_chemphys!I155)</f>
        <v/>
      </c>
      <c r="BG152" s="5" t="str">
        <f>IF(ISBLANK(SAMPLES_chemphys!J155),"",SAMPLES_chemphys!J155)</f>
        <v/>
      </c>
      <c r="BH152" s="5" t="str">
        <f>IF(ISBLANK(SAMPLES_chemphys!K155),"",SAMPLES_chemphys!K155)</f>
        <v/>
      </c>
      <c r="BI152" s="5" t="str">
        <f>IF(ISBLANK(SAMPLES_chemphys!L155),"",SAMPLES_chemphys!L155)</f>
        <v/>
      </c>
      <c r="BJ152" s="5" t="str">
        <f>IF(ISBLANK(SAMPLES_chemphys!M155),"",SAMPLES_chemphys!M155)</f>
        <v/>
      </c>
      <c r="BK152" s="5" t="str">
        <f>IF(ISBLANK(SAMPLES_chemphys!N155),"",SAMPLES_chemphys!N155)</f>
        <v/>
      </c>
      <c r="BL152" s="5" t="str">
        <f>IF(ISBLANK(SAMPLES_chemphys!O155),"",SAMPLES_chemphys!O155)</f>
        <v/>
      </c>
      <c r="BM152" s="5" t="str">
        <f>IF(ISBLANK(SAMPLES_chemphys!P155),"",SAMPLES_chemphys!P155)</f>
        <v/>
      </c>
      <c r="BN152" s="5" t="str">
        <f>IF(ISBLANK(SAMPLES_chemphys!Q155),"",SAMPLES_chemphys!Q155)</f>
        <v/>
      </c>
      <c r="BO152" s="5" t="str">
        <f>IF(ISBLANK(SAMPLES_chemphys!R155),"",SAMPLES_chemphys!R155)</f>
        <v/>
      </c>
      <c r="BP152" s="5" t="str">
        <f>IF(ISBLANK(SAMPLES_chemphys!S155),"",SAMPLES_chemphys!S155)</f>
        <v/>
      </c>
      <c r="BQ152" s="5" t="str">
        <f>IF(ISBLANK(SAMPLES_chemphys!T155),"",SAMPLES_chemphys!T155)</f>
        <v/>
      </c>
      <c r="BR152" s="5" t="str">
        <f>IF(ISBLANK(SAMPLES_chemphys!U155),"",SAMPLES_chemphys!U155)</f>
        <v/>
      </c>
      <c r="BS152" s="5" t="str">
        <f>IF(ISBLANK(SAMPLES_chemphys!V155),"",SAMPLES_chemphys!V155)</f>
        <v/>
      </c>
      <c r="BT152" s="5" t="str">
        <f>IF(ISBLANK(SAMPLES_chemphys!W155),"",SAMPLES_chemphys!W155)</f>
        <v/>
      </c>
      <c r="BU152" s="5" t="str">
        <f>IF(ISBLANK(SAMPLES_chemphys!X155),"",SAMPLES_chemphys!X155)</f>
        <v/>
      </c>
      <c r="BV152" s="5" t="str">
        <f>IF(ISBLANK(SAMPLES_chemphys!Y155),"",SAMPLES_chemphys!Y155)</f>
        <v/>
      </c>
      <c r="BW152" s="5" t="str">
        <f>IF(ISBLANK(SAMPLES_chemphys!Z155),"",SAMPLES_chemphys!Z155)</f>
        <v/>
      </c>
      <c r="BX152" s="5" t="str">
        <f>IF(ISBLANK(SAMPLES_chemphys!AA155),"",SAMPLES_chemphys!AA155)</f>
        <v/>
      </c>
      <c r="BY152" s="5" t="str">
        <f>IF(ISBLANK(SAMPLES_chemphys!AB155),"",SAMPLES_chemphys!AB155)</f>
        <v/>
      </c>
      <c r="BZ152" s="5" t="str">
        <f>IF(ISBLANK(SAMPLES_chemphys!AC155),"",SAMPLES_chemphys!AC155)</f>
        <v/>
      </c>
      <c r="CA152" s="5" t="str">
        <f>IF(ISBLANK(SAMPLES_chemphys!AD155),"",SAMPLES_chemphys!AD155)</f>
        <v/>
      </c>
      <c r="CB152" s="5" t="str">
        <f>IF(ISBLANK(SAMPLES_chemphys!AE155),"",SAMPLES_chemphys!AE155)</f>
        <v/>
      </c>
      <c r="CC152" s="5" t="str">
        <f>IF(ISBLANK(SAMPLES_chemphys!AF155),"",SAMPLES_chemphys!AF155)</f>
        <v/>
      </c>
      <c r="CD152" s="5" t="str">
        <f>IF(ISBLANK(SAMPLES_chemphys!AG155),"",SAMPLES_chemphys!AG155)</f>
        <v/>
      </c>
      <c r="CE152" s="5" t="str">
        <f>IF(ISBLANK(SEQUENCING!Y155),"",SEQUENCING!Y155)</f>
        <v>YES</v>
      </c>
      <c r="CF152" s="5" t="str">
        <f>IF(ISBLANK(SEQUENCING!L155),"",SEQUENCING!L155)</f>
        <v/>
      </c>
      <c r="CG152" s="5" t="str">
        <f>IF(ISBLANK(SEQUENCING!M155),"",SEQUENCING!M155)</f>
        <v/>
      </c>
      <c r="CH152" s="5" t="str">
        <f>IF(ISBLANK(SEQUENCING!N155),"",SEQUENCING!N155)</f>
        <v/>
      </c>
      <c r="CI152" s="5" t="str">
        <f>IF(ISBLANK(SEQUENCING!O155),"",SEQUENCING!O155)</f>
        <v/>
      </c>
      <c r="CJ152" s="5" t="str">
        <f>IF(ISBLANK(SEQUENCING!P155),"",SEQUENCING!P155)</f>
        <v/>
      </c>
      <c r="CK152" s="5" t="str">
        <f>IF(ISBLANK(SEQUENCING!Q155),"",SEQUENCING!Q155)</f>
        <v/>
      </c>
      <c r="CL152" s="5" t="str">
        <f>IF(ISBLANK(SEQUENCING!R155),"",SEQUENCING!R155)</f>
        <v/>
      </c>
    </row>
    <row r="153" ht="14.25" customHeight="1">
      <c r="B153" s="5" t="str">
        <f>IF(ISBLANK(SAMPLES_general!B156),"",SAMPLES_general!B156)</f>
        <v/>
      </c>
      <c r="C153" s="5" t="str">
        <f>IF(ISBLANK(SAMPLES_general!C156),"",SAMPLES_general!C156)</f>
        <v/>
      </c>
      <c r="D153" s="5" t="str">
        <f>IF(ISBLANK(SAMPLES_general!D156),"",SAMPLES_general!D156)</f>
        <v/>
      </c>
      <c r="E153" s="5" t="str">
        <f>IF(ISBLANK(SAMPLES_general!E156),"",SAMPLES_general!E156)</f>
        <v/>
      </c>
      <c r="F153" s="5" t="str">
        <f>IF(ISBLANK(SAMPLES_general!F156),"",SAMPLES_general!F156)</f>
        <v/>
      </c>
      <c r="G153" s="5" t="str">
        <f>IF(ISBLANK(SAMPLES_general!G156),"",SAMPLES_general!G156)</f>
        <v/>
      </c>
      <c r="H153" s="5" t="str">
        <f>IF(ISBLANK(SAMPLES_general!I156),"",SAMPLES_general!I156)</f>
        <v/>
      </c>
      <c r="I153" s="5" t="str">
        <f>IF(ISBLANK(SAMPLES_general!J156),"",SAMPLES_general!J156)</f>
        <v/>
      </c>
      <c r="J153" s="5" t="str">
        <f>IF(ISBLANK(SAMPLES_general!K156),"",SAMPLES_general!K156)</f>
        <v/>
      </c>
      <c r="K153" s="5" t="str">
        <f>IF(ISBLANK(SAMPLES_general!L156),"",SAMPLES_general!L156)</f>
        <v/>
      </c>
      <c r="L153" s="5" t="str">
        <f>IF(ISBLANK(SAMPLES_general!M156),"",SAMPLES_general!M156)</f>
        <v/>
      </c>
      <c r="M153" s="5" t="str">
        <f>IF(ISBLANK(SAMPLES_general!N156),"",SAMPLES_general!N156)</f>
        <v/>
      </c>
      <c r="N153" s="5" t="str">
        <f>IF(ISBLANK(SAMPLES_general!O156),"",SAMPLES_general!O156)</f>
        <v/>
      </c>
      <c r="O153" s="5" t="str">
        <f>IF(ISBLANK(SAMPLES_general!P156),"",SAMPLES_general!P156)</f>
        <v/>
      </c>
      <c r="P153" s="5" t="str">
        <f>IF(ISBLANK(SAMPLES_general!Q156),"",SAMPLES_general!Q156)</f>
        <v/>
      </c>
      <c r="Q153" s="5" t="str">
        <f>IF(ISBLANK(SAMPLES_general!R156),"",SAMPLES_general!R156)</f>
        <v/>
      </c>
      <c r="R153" s="5" t="str">
        <f>IF(ISBLANK(SAMPLES_general!S156),"",SAMPLES_general!S156)</f>
        <v/>
      </c>
      <c r="S153" s="5" t="str">
        <f>IF(ISBLANK(SAMPLES_general!T156),"",SAMPLES_general!T156)</f>
        <v/>
      </c>
      <c r="T153" s="5" t="str">
        <f>IF(ISBLANK(SAMPLES_general!U156),"",SAMPLES_general!U156)</f>
        <v/>
      </c>
      <c r="U153" s="5" t="str">
        <f>IF(ISBLANK(SAMPLES_general!V156),"",SAMPLES_general!V156)</f>
        <v/>
      </c>
      <c r="V153" s="5" t="str">
        <f>IF(ISBLANK(SAMPLES_general!W156),"",SAMPLES_general!W156)</f>
        <v/>
      </c>
      <c r="W153" s="5" t="str">
        <f>IF(ISBLANK(SAMPLES_general!X156),"",SAMPLES_general!X156)</f>
        <v/>
      </c>
      <c r="X153" s="5" t="str">
        <f>IF(ISBLANK(SAMPLES_meta!C156),"",SAMPLES_meta!C156)</f>
        <v/>
      </c>
      <c r="Y153" s="5" t="str">
        <f>IF(ISBLANK(SAMPLES_meta!D156),"",SAMPLES_meta!D156)</f>
        <v xml:space="preserve">Aquaculture origin (domesticated)</v>
      </c>
      <c r="Z153" s="5" t="str">
        <f>IF(ISBLANK(SAMPLES_meta!E156),"",SAMPLES_meta!E156)</f>
        <v/>
      </c>
      <c r="AA153" s="5" t="str">
        <f>IF(ISBLANK(SAMPLES_meta!F156),"",SAMPLES_meta!F156)</f>
        <v/>
      </c>
      <c r="AB153" s="5" t="str">
        <f>IF(ISBLANK(SAMPLES_meta!G156),"",SAMPLES_meta!G156)</f>
        <v/>
      </c>
      <c r="AC153" s="5" t="str">
        <f>IF(ISBLANK(SAMPLES_meta!H156),"",SAMPLES_meta!H156)</f>
        <v/>
      </c>
      <c r="AD153" s="5" t="str">
        <f>IF(ISBLANK(SAMPLES_meta!I156),"",SAMPLES_meta!I156)</f>
        <v/>
      </c>
      <c r="AE153" s="5" t="str">
        <f>IF(ISBLANK(SAMPLES_indiv!C156),"",SAMPLES_indiv!C156)</f>
        <v/>
      </c>
      <c r="AF153" s="5" t="str">
        <f>IF(ISBLANK(SAMPLES_indiv!D156),"",SAMPLES_indiv!D156)</f>
        <v/>
      </c>
      <c r="AG153" s="5" t="str">
        <f>IF(ISBLANK(SAMPLES_indiv!E156),"",SAMPLES_indiv!E156)</f>
        <v/>
      </c>
      <c r="AH153" s="5" t="str">
        <f>IF(ISBLANK(SAMPLES_indiv!F156),"",SAMPLES_indiv!F156)</f>
        <v/>
      </c>
      <c r="AI153" s="5" t="str">
        <f>IF(ISBLANK(SAMPLES_indiv!G156),"",SAMPLES_indiv!G156)</f>
        <v/>
      </c>
      <c r="AJ153" s="5" t="str">
        <f>IF(ISBLANK(SAMPLES_indiv!H156),"",SAMPLES_indiv!H156)</f>
        <v/>
      </c>
      <c r="AK153" s="5" t="str">
        <f>IF(ISBLANK(SAMPLES_indiv!I156),"",SAMPLES_indiv!I156)</f>
        <v/>
      </c>
      <c r="AL153" s="5" t="str">
        <f>IF(ISBLANK(SAMPLES_indiv!J156),"",SAMPLES_indiv!J156)</f>
        <v/>
      </c>
      <c r="AM153" s="5" t="str">
        <f>IF(ISBLANK(SAMPLES_indiv!K156),"",SAMPLES_indiv!K156)</f>
        <v/>
      </c>
      <c r="AN153" s="5" t="str">
        <f>IF(ISBLANK(SAMPLES_indiv!L156),"",SAMPLES_indiv!L156)</f>
        <v/>
      </c>
      <c r="AO153" s="5" t="str">
        <f>IF(ISBLANK(SAMPLES_indiv!M156),"",SAMPLES_indiv!M156)</f>
        <v/>
      </c>
      <c r="AP153" s="5" t="str">
        <f>IF(ISBLANK(SAMPLES_indiv!N156),"",SAMPLES_indiv!N156)</f>
        <v/>
      </c>
      <c r="AQ153" s="5" t="str">
        <f>IF(ISBLANK(SAMPLES_indiv!O156),"",SAMPLES_indiv!O156)</f>
        <v/>
      </c>
      <c r="AR153" s="5" t="str">
        <f>IF(ISBLANK(SAMPLES_indiv!P156),"",SAMPLES_indiv!P156)</f>
        <v/>
      </c>
      <c r="AS153" s="5" t="str">
        <f>IF(ISBLANK(SAMPLES_indiv!Q156),"",SAMPLES_indiv!Q156)</f>
        <v/>
      </c>
      <c r="AT153" s="5" t="str">
        <f>IF(ISBLANK(SAMPLES_indiv!R156),"",SAMPLES_indiv!R156)</f>
        <v/>
      </c>
      <c r="AU153" s="5" t="str">
        <f>IF(ISBLANK(SAMPLES_indiv!S156),"",SAMPLES_indiv!S156)</f>
        <v/>
      </c>
      <c r="AV153" s="5" t="str">
        <f>IF(ISBLANK(SAMPLES_indiv!T156),"",SAMPLES_indiv!T156)</f>
        <v/>
      </c>
      <c r="AW153" s="5" t="str">
        <f>IF(ISBLANK(SAMPLES_indiv!U156),"",SAMPLES_indiv!U156)</f>
        <v/>
      </c>
      <c r="AX153" s="5" t="str">
        <f>IF(ISBLANK(SAMPLES_indiv!V156),"",SAMPLES_indiv!V156)</f>
        <v/>
      </c>
      <c r="AY153" s="5" t="str">
        <f>IF(ISBLANK(SAMPLES_indiv!W156),"",SAMPLES_indiv!W156)</f>
        <v/>
      </c>
      <c r="AZ153" s="5" t="str">
        <f>IF(ISBLANK(SAMPLES_chemphys!C156),"",SAMPLES_chemphys!C156)</f>
        <v/>
      </c>
      <c r="BA153" s="5" t="str">
        <f>IF(ISBLANK(SAMPLES_chemphys!D156),"",SAMPLES_chemphys!D156)</f>
        <v/>
      </c>
      <c r="BB153" s="5" t="str">
        <f>IF(ISBLANK(SAMPLES_chemphys!E156),"",SAMPLES_chemphys!E156)</f>
        <v/>
      </c>
      <c r="BC153" s="5" t="str">
        <f>IF(ISBLANK(SAMPLES_chemphys!F156),"",SAMPLES_chemphys!F156)</f>
        <v/>
      </c>
      <c r="BD153" s="5" t="str">
        <f>IF(ISBLANK(SAMPLES_chemphys!G156),"",SAMPLES_chemphys!G156)</f>
        <v/>
      </c>
      <c r="BE153" s="5" t="str">
        <f>IF(ISBLANK(SAMPLES_chemphys!H156),"",SAMPLES_chemphys!H156)</f>
        <v/>
      </c>
      <c r="BF153" s="5" t="str">
        <f>IF(ISBLANK(SAMPLES_chemphys!I156),"",SAMPLES_chemphys!I156)</f>
        <v/>
      </c>
      <c r="BG153" s="5" t="str">
        <f>IF(ISBLANK(SAMPLES_chemphys!J156),"",SAMPLES_chemphys!J156)</f>
        <v/>
      </c>
      <c r="BH153" s="5" t="str">
        <f>IF(ISBLANK(SAMPLES_chemphys!K156),"",SAMPLES_chemphys!K156)</f>
        <v/>
      </c>
      <c r="BI153" s="5" t="str">
        <f>IF(ISBLANK(SAMPLES_chemphys!L156),"",SAMPLES_chemphys!L156)</f>
        <v/>
      </c>
      <c r="BJ153" s="5" t="str">
        <f>IF(ISBLANK(SAMPLES_chemphys!M156),"",SAMPLES_chemphys!M156)</f>
        <v/>
      </c>
      <c r="BK153" s="5" t="str">
        <f>IF(ISBLANK(SAMPLES_chemphys!N156),"",SAMPLES_chemphys!N156)</f>
        <v/>
      </c>
      <c r="BL153" s="5" t="str">
        <f>IF(ISBLANK(SAMPLES_chemphys!O156),"",SAMPLES_chemphys!O156)</f>
        <v/>
      </c>
      <c r="BM153" s="5" t="str">
        <f>IF(ISBLANK(SAMPLES_chemphys!P156),"",SAMPLES_chemphys!P156)</f>
        <v/>
      </c>
      <c r="BN153" s="5" t="str">
        <f>IF(ISBLANK(SAMPLES_chemphys!Q156),"",SAMPLES_chemphys!Q156)</f>
        <v/>
      </c>
      <c r="BO153" s="5" t="str">
        <f>IF(ISBLANK(SAMPLES_chemphys!R156),"",SAMPLES_chemphys!R156)</f>
        <v/>
      </c>
      <c r="BP153" s="5" t="str">
        <f>IF(ISBLANK(SAMPLES_chemphys!S156),"",SAMPLES_chemphys!S156)</f>
        <v/>
      </c>
      <c r="BQ153" s="5" t="str">
        <f>IF(ISBLANK(SAMPLES_chemphys!T156),"",SAMPLES_chemphys!T156)</f>
        <v/>
      </c>
      <c r="BR153" s="5" t="str">
        <f>IF(ISBLANK(SAMPLES_chemphys!U156),"",SAMPLES_chemphys!U156)</f>
        <v/>
      </c>
      <c r="BS153" s="5" t="str">
        <f>IF(ISBLANK(SAMPLES_chemphys!V156),"",SAMPLES_chemphys!V156)</f>
        <v/>
      </c>
      <c r="BT153" s="5" t="str">
        <f>IF(ISBLANK(SAMPLES_chemphys!W156),"",SAMPLES_chemphys!W156)</f>
        <v/>
      </c>
      <c r="BU153" s="5" t="str">
        <f>IF(ISBLANK(SAMPLES_chemphys!X156),"",SAMPLES_chemphys!X156)</f>
        <v/>
      </c>
      <c r="BV153" s="5" t="str">
        <f>IF(ISBLANK(SAMPLES_chemphys!Y156),"",SAMPLES_chemphys!Y156)</f>
        <v/>
      </c>
      <c r="BW153" s="5" t="str">
        <f>IF(ISBLANK(SAMPLES_chemphys!Z156),"",SAMPLES_chemphys!Z156)</f>
        <v/>
      </c>
      <c r="BX153" s="5" t="str">
        <f>IF(ISBLANK(SAMPLES_chemphys!AA156),"",SAMPLES_chemphys!AA156)</f>
        <v/>
      </c>
      <c r="BY153" s="5" t="str">
        <f>IF(ISBLANK(SAMPLES_chemphys!AB156),"",SAMPLES_chemphys!AB156)</f>
        <v/>
      </c>
      <c r="BZ153" s="5" t="str">
        <f>IF(ISBLANK(SAMPLES_chemphys!AC156),"",SAMPLES_chemphys!AC156)</f>
        <v/>
      </c>
      <c r="CA153" s="5" t="str">
        <f>IF(ISBLANK(SAMPLES_chemphys!AD156),"",SAMPLES_chemphys!AD156)</f>
        <v/>
      </c>
      <c r="CB153" s="5" t="str">
        <f>IF(ISBLANK(SAMPLES_chemphys!AE156),"",SAMPLES_chemphys!AE156)</f>
        <v/>
      </c>
      <c r="CC153" s="5" t="str">
        <f>IF(ISBLANK(SAMPLES_chemphys!AF156),"",SAMPLES_chemphys!AF156)</f>
        <v/>
      </c>
      <c r="CD153" s="5" t="str">
        <f>IF(ISBLANK(SAMPLES_chemphys!AG156),"",SAMPLES_chemphys!AG156)</f>
        <v/>
      </c>
      <c r="CE153" s="5" t="str">
        <f>IF(ISBLANK(SEQUENCING!Y156),"",SEQUENCING!Y156)</f>
        <v>YES</v>
      </c>
      <c r="CF153" s="5" t="str">
        <f>IF(ISBLANK(SEQUENCING!L156),"",SEQUENCING!L156)</f>
        <v/>
      </c>
      <c r="CG153" s="5" t="str">
        <f>IF(ISBLANK(SEQUENCING!M156),"",SEQUENCING!M156)</f>
        <v/>
      </c>
      <c r="CH153" s="5" t="str">
        <f>IF(ISBLANK(SEQUENCING!N156),"",SEQUENCING!N156)</f>
        <v/>
      </c>
      <c r="CI153" s="5" t="str">
        <f>IF(ISBLANK(SEQUENCING!O156),"",SEQUENCING!O156)</f>
        <v/>
      </c>
      <c r="CJ153" s="5" t="str">
        <f>IF(ISBLANK(SEQUENCING!P156),"",SEQUENCING!P156)</f>
        <v/>
      </c>
      <c r="CK153" s="5" t="str">
        <f>IF(ISBLANK(SEQUENCING!Q156),"",SEQUENCING!Q156)</f>
        <v/>
      </c>
      <c r="CL153" s="5" t="str">
        <f>IF(ISBLANK(SEQUENCING!R156),"",SEQUENCING!R156)</f>
        <v/>
      </c>
    </row>
    <row r="154" ht="14.25" customHeight="1">
      <c r="B154" s="5" t="str">
        <f>IF(ISBLANK(SAMPLES_general!B157),"",SAMPLES_general!B157)</f>
        <v/>
      </c>
      <c r="C154" s="5" t="str">
        <f>IF(ISBLANK(SAMPLES_general!C157),"",SAMPLES_general!C157)</f>
        <v/>
      </c>
      <c r="D154" s="5" t="str">
        <f>IF(ISBLANK(SAMPLES_general!D157),"",SAMPLES_general!D157)</f>
        <v/>
      </c>
      <c r="E154" s="5" t="str">
        <f>IF(ISBLANK(SAMPLES_general!E157),"",SAMPLES_general!E157)</f>
        <v/>
      </c>
      <c r="F154" s="5" t="str">
        <f>IF(ISBLANK(SAMPLES_general!F157),"",SAMPLES_general!F157)</f>
        <v/>
      </c>
      <c r="G154" s="5" t="str">
        <f>IF(ISBLANK(SAMPLES_general!G157),"",SAMPLES_general!G157)</f>
        <v/>
      </c>
      <c r="H154" s="5" t="str">
        <f>IF(ISBLANK(SAMPLES_general!I157),"",SAMPLES_general!I157)</f>
        <v/>
      </c>
      <c r="I154" s="5" t="str">
        <f>IF(ISBLANK(SAMPLES_general!J157),"",SAMPLES_general!J157)</f>
        <v/>
      </c>
      <c r="J154" s="5" t="str">
        <f>IF(ISBLANK(SAMPLES_general!K157),"",SAMPLES_general!K157)</f>
        <v/>
      </c>
      <c r="K154" s="5" t="str">
        <f>IF(ISBLANK(SAMPLES_general!L157),"",SAMPLES_general!L157)</f>
        <v/>
      </c>
      <c r="L154" s="5" t="str">
        <f>IF(ISBLANK(SAMPLES_general!M157),"",SAMPLES_general!M157)</f>
        <v/>
      </c>
      <c r="M154" s="5" t="str">
        <f>IF(ISBLANK(SAMPLES_general!N157),"",SAMPLES_general!N157)</f>
        <v/>
      </c>
      <c r="N154" s="5" t="str">
        <f>IF(ISBLANK(SAMPLES_general!O157),"",SAMPLES_general!O157)</f>
        <v/>
      </c>
      <c r="O154" s="5" t="str">
        <f>IF(ISBLANK(SAMPLES_general!P157),"",SAMPLES_general!P157)</f>
        <v/>
      </c>
      <c r="P154" s="5" t="str">
        <f>IF(ISBLANK(SAMPLES_general!Q157),"",SAMPLES_general!Q157)</f>
        <v/>
      </c>
      <c r="Q154" s="5" t="str">
        <f>IF(ISBLANK(SAMPLES_general!R157),"",SAMPLES_general!R157)</f>
        <v/>
      </c>
      <c r="R154" s="5" t="str">
        <f>IF(ISBLANK(SAMPLES_general!S157),"",SAMPLES_general!S157)</f>
        <v/>
      </c>
      <c r="S154" s="5" t="str">
        <f>IF(ISBLANK(SAMPLES_general!T157),"",SAMPLES_general!T157)</f>
        <v/>
      </c>
      <c r="T154" s="5" t="str">
        <f>IF(ISBLANK(SAMPLES_general!U157),"",SAMPLES_general!U157)</f>
        <v/>
      </c>
      <c r="U154" s="5" t="str">
        <f>IF(ISBLANK(SAMPLES_general!V157),"",SAMPLES_general!V157)</f>
        <v/>
      </c>
      <c r="V154" s="5" t="str">
        <f>IF(ISBLANK(SAMPLES_general!W157),"",SAMPLES_general!W157)</f>
        <v/>
      </c>
      <c r="W154" s="5" t="str">
        <f>IF(ISBLANK(SAMPLES_general!X157),"",SAMPLES_general!X157)</f>
        <v/>
      </c>
      <c r="X154" s="5" t="str">
        <f>IF(ISBLANK(SAMPLES_meta!C157),"",SAMPLES_meta!C157)</f>
        <v/>
      </c>
      <c r="Y154" s="5" t="str">
        <f>IF(ISBLANK(SAMPLES_meta!D157),"",SAMPLES_meta!D157)</f>
        <v xml:space="preserve">Aquaculture origin (domesticated)</v>
      </c>
      <c r="Z154" s="5" t="str">
        <f>IF(ISBLANK(SAMPLES_meta!E157),"",SAMPLES_meta!E157)</f>
        <v/>
      </c>
      <c r="AA154" s="5" t="str">
        <f>IF(ISBLANK(SAMPLES_meta!F157),"",SAMPLES_meta!F157)</f>
        <v/>
      </c>
      <c r="AB154" s="5" t="str">
        <f>IF(ISBLANK(SAMPLES_meta!G157),"",SAMPLES_meta!G157)</f>
        <v/>
      </c>
      <c r="AC154" s="5" t="str">
        <f>IF(ISBLANK(SAMPLES_meta!H157),"",SAMPLES_meta!H157)</f>
        <v/>
      </c>
      <c r="AD154" s="5" t="str">
        <f>IF(ISBLANK(SAMPLES_meta!I157),"",SAMPLES_meta!I157)</f>
        <v/>
      </c>
      <c r="AE154" s="5" t="str">
        <f>IF(ISBLANK(SAMPLES_indiv!C157),"",SAMPLES_indiv!C157)</f>
        <v/>
      </c>
      <c r="AF154" s="5" t="str">
        <f>IF(ISBLANK(SAMPLES_indiv!D157),"",SAMPLES_indiv!D157)</f>
        <v/>
      </c>
      <c r="AG154" s="5" t="str">
        <f>IF(ISBLANK(SAMPLES_indiv!E157),"",SAMPLES_indiv!E157)</f>
        <v/>
      </c>
      <c r="AH154" s="5" t="str">
        <f>IF(ISBLANK(SAMPLES_indiv!F157),"",SAMPLES_indiv!F157)</f>
        <v/>
      </c>
      <c r="AI154" s="5" t="str">
        <f>IF(ISBLANK(SAMPLES_indiv!G157),"",SAMPLES_indiv!G157)</f>
        <v/>
      </c>
      <c r="AJ154" s="5" t="str">
        <f>IF(ISBLANK(SAMPLES_indiv!H157),"",SAMPLES_indiv!H157)</f>
        <v/>
      </c>
      <c r="AK154" s="5" t="str">
        <f>IF(ISBLANK(SAMPLES_indiv!I157),"",SAMPLES_indiv!I157)</f>
        <v/>
      </c>
      <c r="AL154" s="5" t="str">
        <f>IF(ISBLANK(SAMPLES_indiv!J157),"",SAMPLES_indiv!J157)</f>
        <v/>
      </c>
      <c r="AM154" s="5" t="str">
        <f>IF(ISBLANK(SAMPLES_indiv!K157),"",SAMPLES_indiv!K157)</f>
        <v/>
      </c>
      <c r="AN154" s="5" t="str">
        <f>IF(ISBLANK(SAMPLES_indiv!L157),"",SAMPLES_indiv!L157)</f>
        <v/>
      </c>
      <c r="AO154" s="5" t="str">
        <f>IF(ISBLANK(SAMPLES_indiv!M157),"",SAMPLES_indiv!M157)</f>
        <v/>
      </c>
      <c r="AP154" s="5" t="str">
        <f>IF(ISBLANK(SAMPLES_indiv!N157),"",SAMPLES_indiv!N157)</f>
        <v/>
      </c>
      <c r="AQ154" s="5" t="str">
        <f>IF(ISBLANK(SAMPLES_indiv!O157),"",SAMPLES_indiv!O157)</f>
        <v/>
      </c>
      <c r="AR154" s="5" t="str">
        <f>IF(ISBLANK(SAMPLES_indiv!P157),"",SAMPLES_indiv!P157)</f>
        <v/>
      </c>
      <c r="AS154" s="5" t="str">
        <f>IF(ISBLANK(SAMPLES_indiv!Q157),"",SAMPLES_indiv!Q157)</f>
        <v/>
      </c>
      <c r="AT154" s="5" t="str">
        <f>IF(ISBLANK(SAMPLES_indiv!R157),"",SAMPLES_indiv!R157)</f>
        <v/>
      </c>
      <c r="AU154" s="5" t="str">
        <f>IF(ISBLANK(SAMPLES_indiv!S157),"",SAMPLES_indiv!S157)</f>
        <v/>
      </c>
      <c r="AV154" s="5" t="str">
        <f>IF(ISBLANK(SAMPLES_indiv!T157),"",SAMPLES_indiv!T157)</f>
        <v/>
      </c>
      <c r="AW154" s="5" t="str">
        <f>IF(ISBLANK(SAMPLES_indiv!U157),"",SAMPLES_indiv!U157)</f>
        <v/>
      </c>
      <c r="AX154" s="5" t="str">
        <f>IF(ISBLANK(SAMPLES_indiv!V157),"",SAMPLES_indiv!V157)</f>
        <v/>
      </c>
      <c r="AY154" s="5" t="str">
        <f>IF(ISBLANK(SAMPLES_indiv!W157),"",SAMPLES_indiv!W157)</f>
        <v/>
      </c>
      <c r="AZ154" s="5" t="str">
        <f>IF(ISBLANK(SAMPLES_chemphys!C157),"",SAMPLES_chemphys!C157)</f>
        <v/>
      </c>
      <c r="BA154" s="5" t="str">
        <f>IF(ISBLANK(SAMPLES_chemphys!D157),"",SAMPLES_chemphys!D157)</f>
        <v/>
      </c>
      <c r="BB154" s="5" t="str">
        <f>IF(ISBLANK(SAMPLES_chemphys!E157),"",SAMPLES_chemphys!E157)</f>
        <v/>
      </c>
      <c r="BC154" s="5" t="str">
        <f>IF(ISBLANK(SAMPLES_chemphys!F157),"",SAMPLES_chemphys!F157)</f>
        <v/>
      </c>
      <c r="BD154" s="5" t="str">
        <f>IF(ISBLANK(SAMPLES_chemphys!G157),"",SAMPLES_chemphys!G157)</f>
        <v/>
      </c>
      <c r="BE154" s="5" t="str">
        <f>IF(ISBLANK(SAMPLES_chemphys!H157),"",SAMPLES_chemphys!H157)</f>
        <v/>
      </c>
      <c r="BF154" s="5" t="str">
        <f>IF(ISBLANK(SAMPLES_chemphys!I157),"",SAMPLES_chemphys!I157)</f>
        <v/>
      </c>
      <c r="BG154" s="5" t="str">
        <f>IF(ISBLANK(SAMPLES_chemphys!J157),"",SAMPLES_chemphys!J157)</f>
        <v/>
      </c>
      <c r="BH154" s="5" t="str">
        <f>IF(ISBLANK(SAMPLES_chemphys!K157),"",SAMPLES_chemphys!K157)</f>
        <v/>
      </c>
      <c r="BI154" s="5" t="str">
        <f>IF(ISBLANK(SAMPLES_chemphys!L157),"",SAMPLES_chemphys!L157)</f>
        <v/>
      </c>
      <c r="BJ154" s="5" t="str">
        <f>IF(ISBLANK(SAMPLES_chemphys!M157),"",SAMPLES_chemphys!M157)</f>
        <v/>
      </c>
      <c r="BK154" s="5" t="str">
        <f>IF(ISBLANK(SAMPLES_chemphys!N157),"",SAMPLES_chemphys!N157)</f>
        <v/>
      </c>
      <c r="BL154" s="5" t="str">
        <f>IF(ISBLANK(SAMPLES_chemphys!O157),"",SAMPLES_chemphys!O157)</f>
        <v/>
      </c>
      <c r="BM154" s="5" t="str">
        <f>IF(ISBLANK(SAMPLES_chemphys!P157),"",SAMPLES_chemphys!P157)</f>
        <v/>
      </c>
      <c r="BN154" s="5" t="str">
        <f>IF(ISBLANK(SAMPLES_chemphys!Q157),"",SAMPLES_chemphys!Q157)</f>
        <v/>
      </c>
      <c r="BO154" s="5" t="str">
        <f>IF(ISBLANK(SAMPLES_chemphys!R157),"",SAMPLES_chemphys!R157)</f>
        <v/>
      </c>
      <c r="BP154" s="5" t="str">
        <f>IF(ISBLANK(SAMPLES_chemphys!S157),"",SAMPLES_chemphys!S157)</f>
        <v/>
      </c>
      <c r="BQ154" s="5" t="str">
        <f>IF(ISBLANK(SAMPLES_chemphys!T157),"",SAMPLES_chemphys!T157)</f>
        <v/>
      </c>
      <c r="BR154" s="5" t="str">
        <f>IF(ISBLANK(SAMPLES_chemphys!U157),"",SAMPLES_chemphys!U157)</f>
        <v/>
      </c>
      <c r="BS154" s="5" t="str">
        <f>IF(ISBLANK(SAMPLES_chemphys!V157),"",SAMPLES_chemphys!V157)</f>
        <v/>
      </c>
      <c r="BT154" s="5" t="str">
        <f>IF(ISBLANK(SAMPLES_chemphys!W157),"",SAMPLES_chemphys!W157)</f>
        <v/>
      </c>
      <c r="BU154" s="5" t="str">
        <f>IF(ISBLANK(SAMPLES_chemphys!X157),"",SAMPLES_chemphys!X157)</f>
        <v/>
      </c>
      <c r="BV154" s="5" t="str">
        <f>IF(ISBLANK(SAMPLES_chemphys!Y157),"",SAMPLES_chemphys!Y157)</f>
        <v/>
      </c>
      <c r="BW154" s="5" t="str">
        <f>IF(ISBLANK(SAMPLES_chemphys!Z157),"",SAMPLES_chemphys!Z157)</f>
        <v/>
      </c>
      <c r="BX154" s="5" t="str">
        <f>IF(ISBLANK(SAMPLES_chemphys!AA157),"",SAMPLES_chemphys!AA157)</f>
        <v/>
      </c>
      <c r="BY154" s="5" t="str">
        <f>IF(ISBLANK(SAMPLES_chemphys!AB157),"",SAMPLES_chemphys!AB157)</f>
        <v/>
      </c>
      <c r="BZ154" s="5" t="str">
        <f>IF(ISBLANK(SAMPLES_chemphys!AC157),"",SAMPLES_chemphys!AC157)</f>
        <v/>
      </c>
      <c r="CA154" s="5" t="str">
        <f>IF(ISBLANK(SAMPLES_chemphys!AD157),"",SAMPLES_chemphys!AD157)</f>
        <v/>
      </c>
      <c r="CB154" s="5" t="str">
        <f>IF(ISBLANK(SAMPLES_chemphys!AE157),"",SAMPLES_chemphys!AE157)</f>
        <v/>
      </c>
      <c r="CC154" s="5" t="str">
        <f>IF(ISBLANK(SAMPLES_chemphys!AF157),"",SAMPLES_chemphys!AF157)</f>
        <v/>
      </c>
      <c r="CD154" s="5" t="str">
        <f>IF(ISBLANK(SAMPLES_chemphys!AG157),"",SAMPLES_chemphys!AG157)</f>
        <v/>
      </c>
      <c r="CE154" s="5" t="str">
        <f>IF(ISBLANK(SEQUENCING!Y157),"",SEQUENCING!Y157)</f>
        <v>YES</v>
      </c>
      <c r="CF154" s="5" t="str">
        <f>IF(ISBLANK(SEQUENCING!L157),"",SEQUENCING!L157)</f>
        <v/>
      </c>
      <c r="CG154" s="5" t="str">
        <f>IF(ISBLANK(SEQUENCING!M157),"",SEQUENCING!M157)</f>
        <v/>
      </c>
      <c r="CH154" s="5" t="str">
        <f>IF(ISBLANK(SEQUENCING!N157),"",SEQUENCING!N157)</f>
        <v/>
      </c>
      <c r="CI154" s="5" t="str">
        <f>IF(ISBLANK(SEQUENCING!O157),"",SEQUENCING!O157)</f>
        <v/>
      </c>
      <c r="CJ154" s="5" t="str">
        <f>IF(ISBLANK(SEQUENCING!P157),"",SEQUENCING!P157)</f>
        <v/>
      </c>
      <c r="CK154" s="5" t="str">
        <f>IF(ISBLANK(SEQUENCING!Q157),"",SEQUENCING!Q157)</f>
        <v/>
      </c>
      <c r="CL154" s="5" t="str">
        <f>IF(ISBLANK(SEQUENCING!R157),"",SEQUENCING!R157)</f>
        <v/>
      </c>
    </row>
    <row r="155" ht="14.25" customHeight="1">
      <c r="B155" s="5" t="str">
        <f>IF(ISBLANK(SAMPLES_general!B158),"",SAMPLES_general!B158)</f>
        <v/>
      </c>
      <c r="C155" s="5" t="str">
        <f>IF(ISBLANK(SAMPLES_general!C158),"",SAMPLES_general!C158)</f>
        <v/>
      </c>
      <c r="D155" s="5" t="str">
        <f>IF(ISBLANK(SAMPLES_general!D158),"",SAMPLES_general!D158)</f>
        <v/>
      </c>
      <c r="E155" s="5" t="str">
        <f>IF(ISBLANK(SAMPLES_general!E158),"",SAMPLES_general!E158)</f>
        <v/>
      </c>
      <c r="F155" s="5" t="str">
        <f>IF(ISBLANK(SAMPLES_general!F158),"",SAMPLES_general!F158)</f>
        <v/>
      </c>
      <c r="G155" s="5" t="str">
        <f>IF(ISBLANK(SAMPLES_general!G158),"",SAMPLES_general!G158)</f>
        <v/>
      </c>
      <c r="H155" s="5" t="str">
        <f>IF(ISBLANK(SAMPLES_general!I158),"",SAMPLES_general!I158)</f>
        <v/>
      </c>
      <c r="I155" s="5" t="str">
        <f>IF(ISBLANK(SAMPLES_general!J158),"",SAMPLES_general!J158)</f>
        <v/>
      </c>
      <c r="J155" s="5" t="str">
        <f>IF(ISBLANK(SAMPLES_general!K158),"",SAMPLES_general!K158)</f>
        <v/>
      </c>
      <c r="K155" s="5" t="str">
        <f>IF(ISBLANK(SAMPLES_general!L158),"",SAMPLES_general!L158)</f>
        <v/>
      </c>
      <c r="L155" s="5" t="str">
        <f>IF(ISBLANK(SAMPLES_general!M158),"",SAMPLES_general!M158)</f>
        <v/>
      </c>
      <c r="M155" s="5" t="str">
        <f>IF(ISBLANK(SAMPLES_general!N158),"",SAMPLES_general!N158)</f>
        <v/>
      </c>
      <c r="N155" s="5" t="str">
        <f>IF(ISBLANK(SAMPLES_general!O158),"",SAMPLES_general!O158)</f>
        <v/>
      </c>
      <c r="O155" s="5" t="str">
        <f>IF(ISBLANK(SAMPLES_general!P158),"",SAMPLES_general!P158)</f>
        <v/>
      </c>
      <c r="P155" s="5" t="str">
        <f>IF(ISBLANK(SAMPLES_general!Q158),"",SAMPLES_general!Q158)</f>
        <v/>
      </c>
      <c r="Q155" s="5" t="str">
        <f>IF(ISBLANK(SAMPLES_general!R158),"",SAMPLES_general!R158)</f>
        <v/>
      </c>
      <c r="R155" s="5" t="str">
        <f>IF(ISBLANK(SAMPLES_general!S158),"",SAMPLES_general!S158)</f>
        <v/>
      </c>
      <c r="S155" s="5" t="str">
        <f>IF(ISBLANK(SAMPLES_general!T158),"",SAMPLES_general!T158)</f>
        <v/>
      </c>
      <c r="T155" s="5" t="str">
        <f>IF(ISBLANK(SAMPLES_general!U158),"",SAMPLES_general!U158)</f>
        <v/>
      </c>
      <c r="U155" s="5" t="str">
        <f>IF(ISBLANK(SAMPLES_general!V158),"",SAMPLES_general!V158)</f>
        <v/>
      </c>
      <c r="V155" s="5" t="str">
        <f>IF(ISBLANK(SAMPLES_general!W158),"",SAMPLES_general!W158)</f>
        <v/>
      </c>
      <c r="W155" s="5" t="str">
        <f>IF(ISBLANK(SAMPLES_general!X158),"",SAMPLES_general!X158)</f>
        <v/>
      </c>
      <c r="X155" s="5" t="str">
        <f>IF(ISBLANK(SAMPLES_meta!C158),"",SAMPLES_meta!C158)</f>
        <v/>
      </c>
      <c r="Y155" s="5" t="str">
        <f>IF(ISBLANK(SAMPLES_meta!D158),"",SAMPLES_meta!D158)</f>
        <v xml:space="preserve">Aquaculture origin (domesticated)</v>
      </c>
      <c r="Z155" s="5" t="str">
        <f>IF(ISBLANK(SAMPLES_meta!E158),"",SAMPLES_meta!E158)</f>
        <v/>
      </c>
      <c r="AA155" s="5" t="str">
        <f>IF(ISBLANK(SAMPLES_meta!F158),"",SAMPLES_meta!F158)</f>
        <v/>
      </c>
      <c r="AB155" s="5" t="str">
        <f>IF(ISBLANK(SAMPLES_meta!G158),"",SAMPLES_meta!G158)</f>
        <v/>
      </c>
      <c r="AC155" s="5" t="str">
        <f>IF(ISBLANK(SAMPLES_meta!H158),"",SAMPLES_meta!H158)</f>
        <v/>
      </c>
      <c r="AD155" s="5" t="str">
        <f>IF(ISBLANK(SAMPLES_meta!I158),"",SAMPLES_meta!I158)</f>
        <v/>
      </c>
      <c r="AE155" s="5" t="str">
        <f>IF(ISBLANK(SAMPLES_indiv!C158),"",SAMPLES_indiv!C158)</f>
        <v/>
      </c>
      <c r="AF155" s="5" t="str">
        <f>IF(ISBLANK(SAMPLES_indiv!D158),"",SAMPLES_indiv!D158)</f>
        <v/>
      </c>
      <c r="AG155" s="5" t="str">
        <f>IF(ISBLANK(SAMPLES_indiv!E158),"",SAMPLES_indiv!E158)</f>
        <v/>
      </c>
      <c r="AH155" s="5" t="str">
        <f>IF(ISBLANK(SAMPLES_indiv!F158),"",SAMPLES_indiv!F158)</f>
        <v/>
      </c>
      <c r="AI155" s="5" t="str">
        <f>IF(ISBLANK(SAMPLES_indiv!G158),"",SAMPLES_indiv!G158)</f>
        <v/>
      </c>
      <c r="AJ155" s="5" t="str">
        <f>IF(ISBLANK(SAMPLES_indiv!H158),"",SAMPLES_indiv!H158)</f>
        <v/>
      </c>
      <c r="AK155" s="5" t="str">
        <f>IF(ISBLANK(SAMPLES_indiv!I158),"",SAMPLES_indiv!I158)</f>
        <v/>
      </c>
      <c r="AL155" s="5" t="str">
        <f>IF(ISBLANK(SAMPLES_indiv!J158),"",SAMPLES_indiv!J158)</f>
        <v/>
      </c>
      <c r="AM155" s="5" t="str">
        <f>IF(ISBLANK(SAMPLES_indiv!K158),"",SAMPLES_indiv!K158)</f>
        <v/>
      </c>
      <c r="AN155" s="5" t="str">
        <f>IF(ISBLANK(SAMPLES_indiv!L158),"",SAMPLES_indiv!L158)</f>
        <v/>
      </c>
      <c r="AO155" s="5" t="str">
        <f>IF(ISBLANK(SAMPLES_indiv!M158),"",SAMPLES_indiv!M158)</f>
        <v/>
      </c>
      <c r="AP155" s="5" t="str">
        <f>IF(ISBLANK(SAMPLES_indiv!N158),"",SAMPLES_indiv!N158)</f>
        <v/>
      </c>
      <c r="AQ155" s="5" t="str">
        <f>IF(ISBLANK(SAMPLES_indiv!O158),"",SAMPLES_indiv!O158)</f>
        <v/>
      </c>
      <c r="AR155" s="5" t="str">
        <f>IF(ISBLANK(SAMPLES_indiv!P158),"",SAMPLES_indiv!P158)</f>
        <v/>
      </c>
      <c r="AS155" s="5" t="str">
        <f>IF(ISBLANK(SAMPLES_indiv!Q158),"",SAMPLES_indiv!Q158)</f>
        <v/>
      </c>
      <c r="AT155" s="5" t="str">
        <f>IF(ISBLANK(SAMPLES_indiv!R158),"",SAMPLES_indiv!R158)</f>
        <v/>
      </c>
      <c r="AU155" s="5" t="str">
        <f>IF(ISBLANK(SAMPLES_indiv!S158),"",SAMPLES_indiv!S158)</f>
        <v/>
      </c>
      <c r="AV155" s="5" t="str">
        <f>IF(ISBLANK(SAMPLES_indiv!T158),"",SAMPLES_indiv!T158)</f>
        <v/>
      </c>
      <c r="AW155" s="5" t="str">
        <f>IF(ISBLANK(SAMPLES_indiv!U158),"",SAMPLES_indiv!U158)</f>
        <v/>
      </c>
      <c r="AX155" s="5" t="str">
        <f>IF(ISBLANK(SAMPLES_indiv!V158),"",SAMPLES_indiv!V158)</f>
        <v/>
      </c>
      <c r="AY155" s="5" t="str">
        <f>IF(ISBLANK(SAMPLES_indiv!W158),"",SAMPLES_indiv!W158)</f>
        <v/>
      </c>
      <c r="AZ155" s="5" t="str">
        <f>IF(ISBLANK(SAMPLES_chemphys!C158),"",SAMPLES_chemphys!C158)</f>
        <v/>
      </c>
      <c r="BA155" s="5" t="str">
        <f>IF(ISBLANK(SAMPLES_chemphys!D158),"",SAMPLES_chemphys!D158)</f>
        <v/>
      </c>
      <c r="BB155" s="5" t="str">
        <f>IF(ISBLANK(SAMPLES_chemphys!E158),"",SAMPLES_chemphys!E158)</f>
        <v/>
      </c>
      <c r="BC155" s="5" t="str">
        <f>IF(ISBLANK(SAMPLES_chemphys!F158),"",SAMPLES_chemphys!F158)</f>
        <v/>
      </c>
      <c r="BD155" s="5" t="str">
        <f>IF(ISBLANK(SAMPLES_chemphys!G158),"",SAMPLES_chemphys!G158)</f>
        <v/>
      </c>
      <c r="BE155" s="5" t="str">
        <f>IF(ISBLANK(SAMPLES_chemphys!H158),"",SAMPLES_chemphys!H158)</f>
        <v/>
      </c>
      <c r="BF155" s="5" t="str">
        <f>IF(ISBLANK(SAMPLES_chemphys!I158),"",SAMPLES_chemphys!I158)</f>
        <v/>
      </c>
      <c r="BG155" s="5" t="str">
        <f>IF(ISBLANK(SAMPLES_chemphys!J158),"",SAMPLES_chemphys!J158)</f>
        <v/>
      </c>
      <c r="BH155" s="5" t="str">
        <f>IF(ISBLANK(SAMPLES_chemphys!K158),"",SAMPLES_chemphys!K158)</f>
        <v/>
      </c>
      <c r="BI155" s="5" t="str">
        <f>IF(ISBLANK(SAMPLES_chemphys!L158),"",SAMPLES_chemphys!L158)</f>
        <v/>
      </c>
      <c r="BJ155" s="5" t="str">
        <f>IF(ISBLANK(SAMPLES_chemphys!M158),"",SAMPLES_chemphys!M158)</f>
        <v/>
      </c>
      <c r="BK155" s="5" t="str">
        <f>IF(ISBLANK(SAMPLES_chemphys!N158),"",SAMPLES_chemphys!N158)</f>
        <v/>
      </c>
      <c r="BL155" s="5" t="str">
        <f>IF(ISBLANK(SAMPLES_chemphys!O158),"",SAMPLES_chemphys!O158)</f>
        <v/>
      </c>
      <c r="BM155" s="5" t="str">
        <f>IF(ISBLANK(SAMPLES_chemphys!P158),"",SAMPLES_chemphys!P158)</f>
        <v/>
      </c>
      <c r="BN155" s="5" t="str">
        <f>IF(ISBLANK(SAMPLES_chemphys!Q158),"",SAMPLES_chemphys!Q158)</f>
        <v/>
      </c>
      <c r="BO155" s="5" t="str">
        <f>IF(ISBLANK(SAMPLES_chemphys!R158),"",SAMPLES_chemphys!R158)</f>
        <v/>
      </c>
      <c r="BP155" s="5" t="str">
        <f>IF(ISBLANK(SAMPLES_chemphys!S158),"",SAMPLES_chemphys!S158)</f>
        <v/>
      </c>
      <c r="BQ155" s="5" t="str">
        <f>IF(ISBLANK(SAMPLES_chemphys!T158),"",SAMPLES_chemphys!T158)</f>
        <v/>
      </c>
      <c r="BR155" s="5" t="str">
        <f>IF(ISBLANK(SAMPLES_chemphys!U158),"",SAMPLES_chemphys!U158)</f>
        <v/>
      </c>
      <c r="BS155" s="5" t="str">
        <f>IF(ISBLANK(SAMPLES_chemphys!V158),"",SAMPLES_chemphys!V158)</f>
        <v/>
      </c>
      <c r="BT155" s="5" t="str">
        <f>IF(ISBLANK(SAMPLES_chemphys!W158),"",SAMPLES_chemphys!W158)</f>
        <v/>
      </c>
      <c r="BU155" s="5" t="str">
        <f>IF(ISBLANK(SAMPLES_chemphys!X158),"",SAMPLES_chemphys!X158)</f>
        <v/>
      </c>
      <c r="BV155" s="5" t="str">
        <f>IF(ISBLANK(SAMPLES_chemphys!Y158),"",SAMPLES_chemphys!Y158)</f>
        <v/>
      </c>
      <c r="BW155" s="5" t="str">
        <f>IF(ISBLANK(SAMPLES_chemphys!Z158),"",SAMPLES_chemphys!Z158)</f>
        <v/>
      </c>
      <c r="BX155" s="5" t="str">
        <f>IF(ISBLANK(SAMPLES_chemphys!AA158),"",SAMPLES_chemphys!AA158)</f>
        <v/>
      </c>
      <c r="BY155" s="5" t="str">
        <f>IF(ISBLANK(SAMPLES_chemphys!AB158),"",SAMPLES_chemphys!AB158)</f>
        <v/>
      </c>
      <c r="BZ155" s="5" t="str">
        <f>IF(ISBLANK(SAMPLES_chemphys!AC158),"",SAMPLES_chemphys!AC158)</f>
        <v/>
      </c>
      <c r="CA155" s="5" t="str">
        <f>IF(ISBLANK(SAMPLES_chemphys!AD158),"",SAMPLES_chemphys!AD158)</f>
        <v/>
      </c>
      <c r="CB155" s="5" t="str">
        <f>IF(ISBLANK(SAMPLES_chemphys!AE158),"",SAMPLES_chemphys!AE158)</f>
        <v/>
      </c>
      <c r="CC155" s="5" t="str">
        <f>IF(ISBLANK(SAMPLES_chemphys!AF158),"",SAMPLES_chemphys!AF158)</f>
        <v/>
      </c>
      <c r="CD155" s="5" t="str">
        <f>IF(ISBLANK(SAMPLES_chemphys!AG158),"",SAMPLES_chemphys!AG158)</f>
        <v/>
      </c>
      <c r="CE155" s="5" t="str">
        <f>IF(ISBLANK(SEQUENCING!Y158),"",SEQUENCING!Y158)</f>
        <v>YES</v>
      </c>
      <c r="CF155" s="5" t="str">
        <f>IF(ISBLANK(SEQUENCING!L158),"",SEQUENCING!L158)</f>
        <v/>
      </c>
      <c r="CG155" s="5" t="str">
        <f>IF(ISBLANK(SEQUENCING!M158),"",SEQUENCING!M158)</f>
        <v/>
      </c>
      <c r="CH155" s="5" t="str">
        <f>IF(ISBLANK(SEQUENCING!N158),"",SEQUENCING!N158)</f>
        <v/>
      </c>
      <c r="CI155" s="5" t="str">
        <f>IF(ISBLANK(SEQUENCING!O158),"",SEQUENCING!O158)</f>
        <v/>
      </c>
      <c r="CJ155" s="5" t="str">
        <f>IF(ISBLANK(SEQUENCING!P158),"",SEQUENCING!P158)</f>
        <v/>
      </c>
      <c r="CK155" s="5" t="str">
        <f>IF(ISBLANK(SEQUENCING!Q158),"",SEQUENCING!Q158)</f>
        <v/>
      </c>
      <c r="CL155" s="5" t="str">
        <f>IF(ISBLANK(SEQUENCING!R158),"",SEQUENCING!R158)</f>
        <v/>
      </c>
    </row>
    <row r="156" ht="14.25" customHeight="1">
      <c r="B156" s="5" t="str">
        <f>IF(ISBLANK(SAMPLES_general!B159),"",SAMPLES_general!B159)</f>
        <v/>
      </c>
      <c r="C156" s="5" t="str">
        <f>IF(ISBLANK(SAMPLES_general!C159),"",SAMPLES_general!C159)</f>
        <v/>
      </c>
      <c r="D156" s="5" t="str">
        <f>IF(ISBLANK(SAMPLES_general!D159),"",SAMPLES_general!D159)</f>
        <v/>
      </c>
      <c r="E156" s="5" t="str">
        <f>IF(ISBLANK(SAMPLES_general!E159),"",SAMPLES_general!E159)</f>
        <v/>
      </c>
      <c r="F156" s="5" t="str">
        <f>IF(ISBLANK(SAMPLES_general!F159),"",SAMPLES_general!F159)</f>
        <v/>
      </c>
      <c r="G156" s="5" t="str">
        <f>IF(ISBLANK(SAMPLES_general!G159),"",SAMPLES_general!G159)</f>
        <v/>
      </c>
      <c r="H156" s="5" t="str">
        <f>IF(ISBLANK(SAMPLES_general!I159),"",SAMPLES_general!I159)</f>
        <v/>
      </c>
      <c r="I156" s="5" t="str">
        <f>IF(ISBLANK(SAMPLES_general!J159),"",SAMPLES_general!J159)</f>
        <v/>
      </c>
      <c r="J156" s="5" t="str">
        <f>IF(ISBLANK(SAMPLES_general!K159),"",SAMPLES_general!K159)</f>
        <v/>
      </c>
      <c r="K156" s="5" t="str">
        <f>IF(ISBLANK(SAMPLES_general!L159),"",SAMPLES_general!L159)</f>
        <v/>
      </c>
      <c r="L156" s="5" t="str">
        <f>IF(ISBLANK(SAMPLES_general!M159),"",SAMPLES_general!M159)</f>
        <v/>
      </c>
      <c r="M156" s="5" t="str">
        <f>IF(ISBLANK(SAMPLES_general!N159),"",SAMPLES_general!N159)</f>
        <v/>
      </c>
      <c r="N156" s="5" t="str">
        <f>IF(ISBLANK(SAMPLES_general!O159),"",SAMPLES_general!O159)</f>
        <v/>
      </c>
      <c r="O156" s="5" t="str">
        <f>IF(ISBLANK(SAMPLES_general!P159),"",SAMPLES_general!P159)</f>
        <v/>
      </c>
      <c r="P156" s="5" t="str">
        <f>IF(ISBLANK(SAMPLES_general!Q159),"",SAMPLES_general!Q159)</f>
        <v/>
      </c>
      <c r="Q156" s="5" t="str">
        <f>IF(ISBLANK(SAMPLES_general!R159),"",SAMPLES_general!R159)</f>
        <v/>
      </c>
      <c r="R156" s="5" t="str">
        <f>IF(ISBLANK(SAMPLES_general!S159),"",SAMPLES_general!S159)</f>
        <v/>
      </c>
      <c r="S156" s="5" t="str">
        <f>IF(ISBLANK(SAMPLES_general!T159),"",SAMPLES_general!T159)</f>
        <v/>
      </c>
      <c r="T156" s="5" t="str">
        <f>IF(ISBLANK(SAMPLES_general!U159),"",SAMPLES_general!U159)</f>
        <v/>
      </c>
      <c r="U156" s="5" t="str">
        <f>IF(ISBLANK(SAMPLES_general!V159),"",SAMPLES_general!V159)</f>
        <v/>
      </c>
      <c r="V156" s="5" t="str">
        <f>IF(ISBLANK(SAMPLES_general!W159),"",SAMPLES_general!W159)</f>
        <v/>
      </c>
      <c r="W156" s="5" t="str">
        <f>IF(ISBLANK(SAMPLES_general!X159),"",SAMPLES_general!X159)</f>
        <v/>
      </c>
      <c r="X156" s="5" t="str">
        <f>IF(ISBLANK(SAMPLES_meta!C159),"",SAMPLES_meta!C159)</f>
        <v/>
      </c>
      <c r="Y156" s="5" t="str">
        <f>IF(ISBLANK(SAMPLES_meta!D159),"",SAMPLES_meta!D159)</f>
        <v xml:space="preserve">Aquaculture origin (domesticated)</v>
      </c>
      <c r="Z156" s="5" t="str">
        <f>IF(ISBLANK(SAMPLES_meta!E159),"",SAMPLES_meta!E159)</f>
        <v/>
      </c>
      <c r="AA156" s="5" t="str">
        <f>IF(ISBLANK(SAMPLES_meta!F159),"",SAMPLES_meta!F159)</f>
        <v/>
      </c>
      <c r="AB156" s="5" t="str">
        <f>IF(ISBLANK(SAMPLES_meta!G159),"",SAMPLES_meta!G159)</f>
        <v/>
      </c>
      <c r="AC156" s="5" t="str">
        <f>IF(ISBLANK(SAMPLES_meta!H159),"",SAMPLES_meta!H159)</f>
        <v/>
      </c>
      <c r="AD156" s="5" t="str">
        <f>IF(ISBLANK(SAMPLES_meta!I159),"",SAMPLES_meta!I159)</f>
        <v/>
      </c>
      <c r="AE156" s="5" t="str">
        <f>IF(ISBLANK(SAMPLES_indiv!C159),"",SAMPLES_indiv!C159)</f>
        <v/>
      </c>
      <c r="AF156" s="5" t="str">
        <f>IF(ISBLANK(SAMPLES_indiv!D159),"",SAMPLES_indiv!D159)</f>
        <v/>
      </c>
      <c r="AG156" s="5" t="str">
        <f>IF(ISBLANK(SAMPLES_indiv!E159),"",SAMPLES_indiv!E159)</f>
        <v/>
      </c>
      <c r="AH156" s="5" t="str">
        <f>IF(ISBLANK(SAMPLES_indiv!F159),"",SAMPLES_indiv!F159)</f>
        <v/>
      </c>
      <c r="AI156" s="5" t="str">
        <f>IF(ISBLANK(SAMPLES_indiv!G159),"",SAMPLES_indiv!G159)</f>
        <v/>
      </c>
      <c r="AJ156" s="5" t="str">
        <f>IF(ISBLANK(SAMPLES_indiv!H159),"",SAMPLES_indiv!H159)</f>
        <v/>
      </c>
      <c r="AK156" s="5" t="str">
        <f>IF(ISBLANK(SAMPLES_indiv!I159),"",SAMPLES_indiv!I159)</f>
        <v/>
      </c>
      <c r="AL156" s="5" t="str">
        <f>IF(ISBLANK(SAMPLES_indiv!J159),"",SAMPLES_indiv!J159)</f>
        <v/>
      </c>
      <c r="AM156" s="5" t="str">
        <f>IF(ISBLANK(SAMPLES_indiv!K159),"",SAMPLES_indiv!K159)</f>
        <v/>
      </c>
      <c r="AN156" s="5" t="str">
        <f>IF(ISBLANK(SAMPLES_indiv!L159),"",SAMPLES_indiv!L159)</f>
        <v/>
      </c>
      <c r="AO156" s="5" t="str">
        <f>IF(ISBLANK(SAMPLES_indiv!M159),"",SAMPLES_indiv!M159)</f>
        <v/>
      </c>
      <c r="AP156" s="5" t="str">
        <f>IF(ISBLANK(SAMPLES_indiv!N159),"",SAMPLES_indiv!N159)</f>
        <v/>
      </c>
      <c r="AQ156" s="5" t="str">
        <f>IF(ISBLANK(SAMPLES_indiv!O159),"",SAMPLES_indiv!O159)</f>
        <v/>
      </c>
      <c r="AR156" s="5" t="str">
        <f>IF(ISBLANK(SAMPLES_indiv!P159),"",SAMPLES_indiv!P159)</f>
        <v/>
      </c>
      <c r="AS156" s="5" t="str">
        <f>IF(ISBLANK(SAMPLES_indiv!Q159),"",SAMPLES_indiv!Q159)</f>
        <v/>
      </c>
      <c r="AT156" s="5" t="str">
        <f>IF(ISBLANK(SAMPLES_indiv!R159),"",SAMPLES_indiv!R159)</f>
        <v/>
      </c>
      <c r="AU156" s="5" t="str">
        <f>IF(ISBLANK(SAMPLES_indiv!S159),"",SAMPLES_indiv!S159)</f>
        <v/>
      </c>
      <c r="AV156" s="5" t="str">
        <f>IF(ISBLANK(SAMPLES_indiv!T159),"",SAMPLES_indiv!T159)</f>
        <v/>
      </c>
      <c r="AW156" s="5" t="str">
        <f>IF(ISBLANK(SAMPLES_indiv!U159),"",SAMPLES_indiv!U159)</f>
        <v/>
      </c>
      <c r="AX156" s="5" t="str">
        <f>IF(ISBLANK(SAMPLES_indiv!V159),"",SAMPLES_indiv!V159)</f>
        <v/>
      </c>
      <c r="AY156" s="5" t="str">
        <f>IF(ISBLANK(SAMPLES_indiv!W159),"",SAMPLES_indiv!W159)</f>
        <v/>
      </c>
      <c r="AZ156" s="5" t="str">
        <f>IF(ISBLANK(SAMPLES_chemphys!C159),"",SAMPLES_chemphys!C159)</f>
        <v/>
      </c>
      <c r="BA156" s="5" t="str">
        <f>IF(ISBLANK(SAMPLES_chemphys!D159),"",SAMPLES_chemphys!D159)</f>
        <v/>
      </c>
      <c r="BB156" s="5" t="str">
        <f>IF(ISBLANK(SAMPLES_chemphys!E159),"",SAMPLES_chemphys!E159)</f>
        <v/>
      </c>
      <c r="BC156" s="5" t="str">
        <f>IF(ISBLANK(SAMPLES_chemphys!F159),"",SAMPLES_chemphys!F159)</f>
        <v/>
      </c>
      <c r="BD156" s="5" t="str">
        <f>IF(ISBLANK(SAMPLES_chemphys!G159),"",SAMPLES_chemphys!G159)</f>
        <v/>
      </c>
      <c r="BE156" s="5" t="str">
        <f>IF(ISBLANK(SAMPLES_chemphys!H159),"",SAMPLES_chemphys!H159)</f>
        <v/>
      </c>
      <c r="BF156" s="5" t="str">
        <f>IF(ISBLANK(SAMPLES_chemphys!I159),"",SAMPLES_chemphys!I159)</f>
        <v/>
      </c>
      <c r="BG156" s="5" t="str">
        <f>IF(ISBLANK(SAMPLES_chemphys!J159),"",SAMPLES_chemphys!J159)</f>
        <v/>
      </c>
      <c r="BH156" s="5" t="str">
        <f>IF(ISBLANK(SAMPLES_chemphys!K159),"",SAMPLES_chemphys!K159)</f>
        <v/>
      </c>
      <c r="BI156" s="5" t="str">
        <f>IF(ISBLANK(SAMPLES_chemphys!L159),"",SAMPLES_chemphys!L159)</f>
        <v/>
      </c>
      <c r="BJ156" s="5" t="str">
        <f>IF(ISBLANK(SAMPLES_chemphys!M159),"",SAMPLES_chemphys!M159)</f>
        <v/>
      </c>
      <c r="BK156" s="5" t="str">
        <f>IF(ISBLANK(SAMPLES_chemphys!N159),"",SAMPLES_chemphys!N159)</f>
        <v/>
      </c>
      <c r="BL156" s="5" t="str">
        <f>IF(ISBLANK(SAMPLES_chemphys!O159),"",SAMPLES_chemphys!O159)</f>
        <v/>
      </c>
      <c r="BM156" s="5" t="str">
        <f>IF(ISBLANK(SAMPLES_chemphys!P159),"",SAMPLES_chemphys!P159)</f>
        <v/>
      </c>
      <c r="BN156" s="5" t="str">
        <f>IF(ISBLANK(SAMPLES_chemphys!Q159),"",SAMPLES_chemphys!Q159)</f>
        <v/>
      </c>
      <c r="BO156" s="5" t="str">
        <f>IF(ISBLANK(SAMPLES_chemphys!R159),"",SAMPLES_chemphys!R159)</f>
        <v/>
      </c>
      <c r="BP156" s="5" t="str">
        <f>IF(ISBLANK(SAMPLES_chemphys!S159),"",SAMPLES_chemphys!S159)</f>
        <v/>
      </c>
      <c r="BQ156" s="5" t="str">
        <f>IF(ISBLANK(SAMPLES_chemphys!T159),"",SAMPLES_chemphys!T159)</f>
        <v/>
      </c>
      <c r="BR156" s="5" t="str">
        <f>IF(ISBLANK(SAMPLES_chemphys!U159),"",SAMPLES_chemphys!U159)</f>
        <v/>
      </c>
      <c r="BS156" s="5" t="str">
        <f>IF(ISBLANK(SAMPLES_chemphys!V159),"",SAMPLES_chemphys!V159)</f>
        <v/>
      </c>
      <c r="BT156" s="5" t="str">
        <f>IF(ISBLANK(SAMPLES_chemphys!W159),"",SAMPLES_chemphys!W159)</f>
        <v/>
      </c>
      <c r="BU156" s="5" t="str">
        <f>IF(ISBLANK(SAMPLES_chemphys!X159),"",SAMPLES_chemphys!X159)</f>
        <v/>
      </c>
      <c r="BV156" s="5" t="str">
        <f>IF(ISBLANK(SAMPLES_chemphys!Y159),"",SAMPLES_chemphys!Y159)</f>
        <v/>
      </c>
      <c r="BW156" s="5" t="str">
        <f>IF(ISBLANK(SAMPLES_chemphys!Z159),"",SAMPLES_chemphys!Z159)</f>
        <v/>
      </c>
      <c r="BX156" s="5" t="str">
        <f>IF(ISBLANK(SAMPLES_chemphys!AA159),"",SAMPLES_chemphys!AA159)</f>
        <v/>
      </c>
      <c r="BY156" s="5" t="str">
        <f>IF(ISBLANK(SAMPLES_chemphys!AB159),"",SAMPLES_chemphys!AB159)</f>
        <v/>
      </c>
      <c r="BZ156" s="5" t="str">
        <f>IF(ISBLANK(SAMPLES_chemphys!AC159),"",SAMPLES_chemphys!AC159)</f>
        <v/>
      </c>
      <c r="CA156" s="5" t="str">
        <f>IF(ISBLANK(SAMPLES_chemphys!AD159),"",SAMPLES_chemphys!AD159)</f>
        <v/>
      </c>
      <c r="CB156" s="5" t="str">
        <f>IF(ISBLANK(SAMPLES_chemphys!AE159),"",SAMPLES_chemphys!AE159)</f>
        <v/>
      </c>
      <c r="CC156" s="5" t="str">
        <f>IF(ISBLANK(SAMPLES_chemphys!AF159),"",SAMPLES_chemphys!AF159)</f>
        <v/>
      </c>
      <c r="CD156" s="5" t="str">
        <f>IF(ISBLANK(SAMPLES_chemphys!AG159),"",SAMPLES_chemphys!AG159)</f>
        <v/>
      </c>
      <c r="CE156" s="5" t="str">
        <f>IF(ISBLANK(SEQUENCING!Y159),"",SEQUENCING!Y159)</f>
        <v>YES</v>
      </c>
      <c r="CF156" s="5" t="str">
        <f>IF(ISBLANK(SEQUENCING!L159),"",SEQUENCING!L159)</f>
        <v/>
      </c>
      <c r="CG156" s="5" t="str">
        <f>IF(ISBLANK(SEQUENCING!M159),"",SEQUENCING!M159)</f>
        <v/>
      </c>
      <c r="CH156" s="5" t="str">
        <f>IF(ISBLANK(SEQUENCING!N159),"",SEQUENCING!N159)</f>
        <v/>
      </c>
      <c r="CI156" s="5" t="str">
        <f>IF(ISBLANK(SEQUENCING!O159),"",SEQUENCING!O159)</f>
        <v/>
      </c>
      <c r="CJ156" s="5" t="str">
        <f>IF(ISBLANK(SEQUENCING!P159),"",SEQUENCING!P159)</f>
        <v/>
      </c>
      <c r="CK156" s="5" t="str">
        <f>IF(ISBLANK(SEQUENCING!Q159),"",SEQUENCING!Q159)</f>
        <v/>
      </c>
      <c r="CL156" s="5" t="str">
        <f>IF(ISBLANK(SEQUENCING!R159),"",SEQUENCING!R159)</f>
        <v/>
      </c>
    </row>
    <row r="157" ht="14.25" customHeight="1">
      <c r="B157" s="5" t="str">
        <f>IF(ISBLANK(SAMPLES_general!B160),"",SAMPLES_general!B160)</f>
        <v/>
      </c>
      <c r="C157" s="5" t="str">
        <f>IF(ISBLANK(SAMPLES_general!C160),"",SAMPLES_general!C160)</f>
        <v/>
      </c>
      <c r="D157" s="5" t="str">
        <f>IF(ISBLANK(SAMPLES_general!D160),"",SAMPLES_general!D160)</f>
        <v/>
      </c>
      <c r="E157" s="5" t="str">
        <f>IF(ISBLANK(SAMPLES_general!E160),"",SAMPLES_general!E160)</f>
        <v/>
      </c>
      <c r="F157" s="5" t="str">
        <f>IF(ISBLANK(SAMPLES_general!F160),"",SAMPLES_general!F160)</f>
        <v/>
      </c>
      <c r="G157" s="5" t="str">
        <f>IF(ISBLANK(SAMPLES_general!G160),"",SAMPLES_general!G160)</f>
        <v/>
      </c>
      <c r="H157" s="5" t="str">
        <f>IF(ISBLANK(SAMPLES_general!I160),"",SAMPLES_general!I160)</f>
        <v/>
      </c>
      <c r="I157" s="5" t="str">
        <f>IF(ISBLANK(SAMPLES_general!J160),"",SAMPLES_general!J160)</f>
        <v/>
      </c>
      <c r="J157" s="5" t="str">
        <f>IF(ISBLANK(SAMPLES_general!K160),"",SAMPLES_general!K160)</f>
        <v/>
      </c>
      <c r="K157" s="5" t="str">
        <f>IF(ISBLANK(SAMPLES_general!L160),"",SAMPLES_general!L160)</f>
        <v/>
      </c>
      <c r="L157" s="5" t="str">
        <f>IF(ISBLANK(SAMPLES_general!M160),"",SAMPLES_general!M160)</f>
        <v/>
      </c>
      <c r="M157" s="5" t="str">
        <f>IF(ISBLANK(SAMPLES_general!N160),"",SAMPLES_general!N160)</f>
        <v/>
      </c>
      <c r="N157" s="5" t="str">
        <f>IF(ISBLANK(SAMPLES_general!O160),"",SAMPLES_general!O160)</f>
        <v/>
      </c>
      <c r="O157" s="5" t="str">
        <f>IF(ISBLANK(SAMPLES_general!P160),"",SAMPLES_general!P160)</f>
        <v/>
      </c>
      <c r="P157" s="5" t="str">
        <f>IF(ISBLANK(SAMPLES_general!Q160),"",SAMPLES_general!Q160)</f>
        <v/>
      </c>
      <c r="Q157" s="5" t="str">
        <f>IF(ISBLANK(SAMPLES_general!R160),"",SAMPLES_general!R160)</f>
        <v/>
      </c>
      <c r="R157" s="5" t="str">
        <f>IF(ISBLANK(SAMPLES_general!S160),"",SAMPLES_general!S160)</f>
        <v/>
      </c>
      <c r="S157" s="5" t="str">
        <f>IF(ISBLANK(SAMPLES_general!T160),"",SAMPLES_general!T160)</f>
        <v/>
      </c>
      <c r="T157" s="5" t="str">
        <f>IF(ISBLANK(SAMPLES_general!U160),"",SAMPLES_general!U160)</f>
        <v/>
      </c>
      <c r="U157" s="5" t="str">
        <f>IF(ISBLANK(SAMPLES_general!V160),"",SAMPLES_general!V160)</f>
        <v/>
      </c>
      <c r="V157" s="5" t="str">
        <f>IF(ISBLANK(SAMPLES_general!W160),"",SAMPLES_general!W160)</f>
        <v/>
      </c>
      <c r="W157" s="5" t="str">
        <f>IF(ISBLANK(SAMPLES_general!X160),"",SAMPLES_general!X160)</f>
        <v/>
      </c>
      <c r="X157" s="5" t="str">
        <f>IF(ISBLANK(SAMPLES_meta!C160),"",SAMPLES_meta!C160)</f>
        <v/>
      </c>
      <c r="Y157" s="5" t="str">
        <f>IF(ISBLANK(SAMPLES_meta!D160),"",SAMPLES_meta!D160)</f>
        <v xml:space="preserve">Aquaculture origin (domesticated)</v>
      </c>
      <c r="Z157" s="5" t="str">
        <f>IF(ISBLANK(SAMPLES_meta!E160),"",SAMPLES_meta!E160)</f>
        <v/>
      </c>
      <c r="AA157" s="5" t="str">
        <f>IF(ISBLANK(SAMPLES_meta!F160),"",SAMPLES_meta!F160)</f>
        <v/>
      </c>
      <c r="AB157" s="5" t="str">
        <f>IF(ISBLANK(SAMPLES_meta!G160),"",SAMPLES_meta!G160)</f>
        <v/>
      </c>
      <c r="AC157" s="5" t="str">
        <f>IF(ISBLANK(SAMPLES_meta!H160),"",SAMPLES_meta!H160)</f>
        <v/>
      </c>
      <c r="AD157" s="5" t="str">
        <f>IF(ISBLANK(SAMPLES_meta!I160),"",SAMPLES_meta!I160)</f>
        <v/>
      </c>
      <c r="AE157" s="5" t="str">
        <f>IF(ISBLANK(SAMPLES_indiv!C160),"",SAMPLES_indiv!C160)</f>
        <v/>
      </c>
      <c r="AF157" s="5" t="str">
        <f>IF(ISBLANK(SAMPLES_indiv!D160),"",SAMPLES_indiv!D160)</f>
        <v/>
      </c>
      <c r="AG157" s="5" t="str">
        <f>IF(ISBLANK(SAMPLES_indiv!E160),"",SAMPLES_indiv!E160)</f>
        <v/>
      </c>
      <c r="AH157" s="5" t="str">
        <f>IF(ISBLANK(SAMPLES_indiv!F160),"",SAMPLES_indiv!F160)</f>
        <v/>
      </c>
      <c r="AI157" s="5" t="str">
        <f>IF(ISBLANK(SAMPLES_indiv!G160),"",SAMPLES_indiv!G160)</f>
        <v/>
      </c>
      <c r="AJ157" s="5" t="str">
        <f>IF(ISBLANK(SAMPLES_indiv!H160),"",SAMPLES_indiv!H160)</f>
        <v/>
      </c>
      <c r="AK157" s="5" t="str">
        <f>IF(ISBLANK(SAMPLES_indiv!I160),"",SAMPLES_indiv!I160)</f>
        <v/>
      </c>
      <c r="AL157" s="5" t="str">
        <f>IF(ISBLANK(SAMPLES_indiv!J160),"",SAMPLES_indiv!J160)</f>
        <v/>
      </c>
      <c r="AM157" s="5" t="str">
        <f>IF(ISBLANK(SAMPLES_indiv!K160),"",SAMPLES_indiv!K160)</f>
        <v/>
      </c>
      <c r="AN157" s="5" t="str">
        <f>IF(ISBLANK(SAMPLES_indiv!L160),"",SAMPLES_indiv!L160)</f>
        <v/>
      </c>
      <c r="AO157" s="5" t="str">
        <f>IF(ISBLANK(SAMPLES_indiv!M160),"",SAMPLES_indiv!M160)</f>
        <v/>
      </c>
      <c r="AP157" s="5" t="str">
        <f>IF(ISBLANK(SAMPLES_indiv!N160),"",SAMPLES_indiv!N160)</f>
        <v/>
      </c>
      <c r="AQ157" s="5" t="str">
        <f>IF(ISBLANK(SAMPLES_indiv!O160),"",SAMPLES_indiv!O160)</f>
        <v/>
      </c>
      <c r="AR157" s="5" t="str">
        <f>IF(ISBLANK(SAMPLES_indiv!P160),"",SAMPLES_indiv!P160)</f>
        <v/>
      </c>
      <c r="AS157" s="5" t="str">
        <f>IF(ISBLANK(SAMPLES_indiv!Q160),"",SAMPLES_indiv!Q160)</f>
        <v/>
      </c>
      <c r="AT157" s="5" t="str">
        <f>IF(ISBLANK(SAMPLES_indiv!R160),"",SAMPLES_indiv!R160)</f>
        <v/>
      </c>
      <c r="AU157" s="5" t="str">
        <f>IF(ISBLANK(SAMPLES_indiv!S160),"",SAMPLES_indiv!S160)</f>
        <v/>
      </c>
      <c r="AV157" s="5" t="str">
        <f>IF(ISBLANK(SAMPLES_indiv!T160),"",SAMPLES_indiv!T160)</f>
        <v/>
      </c>
      <c r="AW157" s="5" t="str">
        <f>IF(ISBLANK(SAMPLES_indiv!U160),"",SAMPLES_indiv!U160)</f>
        <v/>
      </c>
      <c r="AX157" s="5" t="str">
        <f>IF(ISBLANK(SAMPLES_indiv!V160),"",SAMPLES_indiv!V160)</f>
        <v/>
      </c>
      <c r="AY157" s="5" t="str">
        <f>IF(ISBLANK(SAMPLES_indiv!W160),"",SAMPLES_indiv!W160)</f>
        <v/>
      </c>
      <c r="AZ157" s="5" t="str">
        <f>IF(ISBLANK(SAMPLES_chemphys!C160),"",SAMPLES_chemphys!C160)</f>
        <v/>
      </c>
      <c r="BA157" s="5" t="str">
        <f>IF(ISBLANK(SAMPLES_chemphys!D160),"",SAMPLES_chemphys!D160)</f>
        <v/>
      </c>
      <c r="BB157" s="5" t="str">
        <f>IF(ISBLANK(SAMPLES_chemphys!E160),"",SAMPLES_chemphys!E160)</f>
        <v/>
      </c>
      <c r="BC157" s="5" t="str">
        <f>IF(ISBLANK(SAMPLES_chemphys!F160),"",SAMPLES_chemphys!F160)</f>
        <v/>
      </c>
      <c r="BD157" s="5" t="str">
        <f>IF(ISBLANK(SAMPLES_chemphys!G160),"",SAMPLES_chemphys!G160)</f>
        <v/>
      </c>
      <c r="BE157" s="5" t="str">
        <f>IF(ISBLANK(SAMPLES_chemphys!H160),"",SAMPLES_chemphys!H160)</f>
        <v/>
      </c>
      <c r="BF157" s="5" t="str">
        <f>IF(ISBLANK(SAMPLES_chemphys!I160),"",SAMPLES_chemphys!I160)</f>
        <v/>
      </c>
      <c r="BG157" s="5" t="str">
        <f>IF(ISBLANK(SAMPLES_chemphys!J160),"",SAMPLES_chemphys!J160)</f>
        <v/>
      </c>
      <c r="BH157" s="5" t="str">
        <f>IF(ISBLANK(SAMPLES_chemphys!K160),"",SAMPLES_chemphys!K160)</f>
        <v/>
      </c>
      <c r="BI157" s="5" t="str">
        <f>IF(ISBLANK(SAMPLES_chemphys!L160),"",SAMPLES_chemphys!L160)</f>
        <v/>
      </c>
      <c r="BJ157" s="5" t="str">
        <f>IF(ISBLANK(SAMPLES_chemphys!M160),"",SAMPLES_chemphys!M160)</f>
        <v/>
      </c>
      <c r="BK157" s="5" t="str">
        <f>IF(ISBLANK(SAMPLES_chemphys!N160),"",SAMPLES_chemphys!N160)</f>
        <v/>
      </c>
      <c r="BL157" s="5" t="str">
        <f>IF(ISBLANK(SAMPLES_chemphys!O160),"",SAMPLES_chemphys!O160)</f>
        <v/>
      </c>
      <c r="BM157" s="5" t="str">
        <f>IF(ISBLANK(SAMPLES_chemphys!P160),"",SAMPLES_chemphys!P160)</f>
        <v/>
      </c>
      <c r="BN157" s="5" t="str">
        <f>IF(ISBLANK(SAMPLES_chemphys!Q160),"",SAMPLES_chemphys!Q160)</f>
        <v/>
      </c>
      <c r="BO157" s="5" t="str">
        <f>IF(ISBLANK(SAMPLES_chemphys!R160),"",SAMPLES_chemphys!R160)</f>
        <v/>
      </c>
      <c r="BP157" s="5" t="str">
        <f>IF(ISBLANK(SAMPLES_chemphys!S160),"",SAMPLES_chemphys!S160)</f>
        <v/>
      </c>
      <c r="BQ157" s="5" t="str">
        <f>IF(ISBLANK(SAMPLES_chemphys!T160),"",SAMPLES_chemphys!T160)</f>
        <v/>
      </c>
      <c r="BR157" s="5" t="str">
        <f>IF(ISBLANK(SAMPLES_chemphys!U160),"",SAMPLES_chemphys!U160)</f>
        <v/>
      </c>
      <c r="BS157" s="5" t="str">
        <f>IF(ISBLANK(SAMPLES_chemphys!V160),"",SAMPLES_chemphys!V160)</f>
        <v/>
      </c>
      <c r="BT157" s="5" t="str">
        <f>IF(ISBLANK(SAMPLES_chemphys!W160),"",SAMPLES_chemphys!W160)</f>
        <v/>
      </c>
      <c r="BU157" s="5" t="str">
        <f>IF(ISBLANK(SAMPLES_chemphys!X160),"",SAMPLES_chemphys!X160)</f>
        <v/>
      </c>
      <c r="BV157" s="5" t="str">
        <f>IF(ISBLANK(SAMPLES_chemphys!Y160),"",SAMPLES_chemphys!Y160)</f>
        <v/>
      </c>
      <c r="BW157" s="5" t="str">
        <f>IF(ISBLANK(SAMPLES_chemphys!Z160),"",SAMPLES_chemphys!Z160)</f>
        <v/>
      </c>
      <c r="BX157" s="5" t="str">
        <f>IF(ISBLANK(SAMPLES_chemphys!AA160),"",SAMPLES_chemphys!AA160)</f>
        <v/>
      </c>
      <c r="BY157" s="5" t="str">
        <f>IF(ISBLANK(SAMPLES_chemphys!AB160),"",SAMPLES_chemphys!AB160)</f>
        <v/>
      </c>
      <c r="BZ157" s="5" t="str">
        <f>IF(ISBLANK(SAMPLES_chemphys!AC160),"",SAMPLES_chemphys!AC160)</f>
        <v/>
      </c>
      <c r="CA157" s="5" t="str">
        <f>IF(ISBLANK(SAMPLES_chemphys!AD160),"",SAMPLES_chemphys!AD160)</f>
        <v/>
      </c>
      <c r="CB157" s="5" t="str">
        <f>IF(ISBLANK(SAMPLES_chemphys!AE160),"",SAMPLES_chemphys!AE160)</f>
        <v/>
      </c>
      <c r="CC157" s="5" t="str">
        <f>IF(ISBLANK(SAMPLES_chemphys!AF160),"",SAMPLES_chemphys!AF160)</f>
        <v/>
      </c>
      <c r="CD157" s="5" t="str">
        <f>IF(ISBLANK(SAMPLES_chemphys!AG160),"",SAMPLES_chemphys!AG160)</f>
        <v/>
      </c>
      <c r="CE157" s="5" t="str">
        <f>IF(ISBLANK(SEQUENCING!Y160),"",SEQUENCING!Y160)</f>
        <v>YES</v>
      </c>
      <c r="CF157" s="5" t="str">
        <f>IF(ISBLANK(SEQUENCING!L160),"",SEQUENCING!L160)</f>
        <v/>
      </c>
      <c r="CG157" s="5" t="str">
        <f>IF(ISBLANK(SEQUENCING!M160),"",SEQUENCING!M160)</f>
        <v/>
      </c>
      <c r="CH157" s="5" t="str">
        <f>IF(ISBLANK(SEQUENCING!N160),"",SEQUENCING!N160)</f>
        <v/>
      </c>
      <c r="CI157" s="5" t="str">
        <f>IF(ISBLANK(SEQUENCING!O160),"",SEQUENCING!O160)</f>
        <v/>
      </c>
      <c r="CJ157" s="5" t="str">
        <f>IF(ISBLANK(SEQUENCING!P160),"",SEQUENCING!P160)</f>
        <v/>
      </c>
      <c r="CK157" s="5" t="str">
        <f>IF(ISBLANK(SEQUENCING!Q160),"",SEQUENCING!Q160)</f>
        <v/>
      </c>
      <c r="CL157" s="5" t="str">
        <f>IF(ISBLANK(SEQUENCING!R160),"",SEQUENCING!R160)</f>
        <v/>
      </c>
    </row>
    <row r="158" ht="14.25" customHeight="1">
      <c r="B158" s="5" t="str">
        <f>IF(ISBLANK(SAMPLES_general!B161),"",SAMPLES_general!B161)</f>
        <v/>
      </c>
      <c r="C158" s="5" t="str">
        <f>IF(ISBLANK(SAMPLES_general!C161),"",SAMPLES_general!C161)</f>
        <v/>
      </c>
      <c r="D158" s="5" t="str">
        <f>IF(ISBLANK(SAMPLES_general!D161),"",SAMPLES_general!D161)</f>
        <v/>
      </c>
      <c r="E158" s="5" t="str">
        <f>IF(ISBLANK(SAMPLES_general!E161),"",SAMPLES_general!E161)</f>
        <v/>
      </c>
      <c r="F158" s="5" t="str">
        <f>IF(ISBLANK(SAMPLES_general!F161),"",SAMPLES_general!F161)</f>
        <v/>
      </c>
      <c r="G158" s="5" t="str">
        <f>IF(ISBLANK(SAMPLES_general!G161),"",SAMPLES_general!G161)</f>
        <v/>
      </c>
      <c r="H158" s="5" t="str">
        <f>IF(ISBLANK(SAMPLES_general!I161),"",SAMPLES_general!I161)</f>
        <v/>
      </c>
      <c r="I158" s="5" t="str">
        <f>IF(ISBLANK(SAMPLES_general!J161),"",SAMPLES_general!J161)</f>
        <v/>
      </c>
      <c r="J158" s="5" t="str">
        <f>IF(ISBLANK(SAMPLES_general!K161),"",SAMPLES_general!K161)</f>
        <v/>
      </c>
      <c r="K158" s="5" t="str">
        <f>IF(ISBLANK(SAMPLES_general!L161),"",SAMPLES_general!L161)</f>
        <v/>
      </c>
      <c r="L158" s="5" t="str">
        <f>IF(ISBLANK(SAMPLES_general!M161),"",SAMPLES_general!M161)</f>
        <v/>
      </c>
      <c r="M158" s="5" t="str">
        <f>IF(ISBLANK(SAMPLES_general!N161),"",SAMPLES_general!N161)</f>
        <v/>
      </c>
      <c r="N158" s="5" t="str">
        <f>IF(ISBLANK(SAMPLES_general!O161),"",SAMPLES_general!O161)</f>
        <v/>
      </c>
      <c r="O158" s="5" t="str">
        <f>IF(ISBLANK(SAMPLES_general!P161),"",SAMPLES_general!P161)</f>
        <v/>
      </c>
      <c r="P158" s="5" t="str">
        <f>IF(ISBLANK(SAMPLES_general!Q161),"",SAMPLES_general!Q161)</f>
        <v/>
      </c>
      <c r="Q158" s="5" t="str">
        <f>IF(ISBLANK(SAMPLES_general!R161),"",SAMPLES_general!R161)</f>
        <v/>
      </c>
      <c r="R158" s="5" t="str">
        <f>IF(ISBLANK(SAMPLES_general!S161),"",SAMPLES_general!S161)</f>
        <v/>
      </c>
      <c r="S158" s="5" t="str">
        <f>IF(ISBLANK(SAMPLES_general!T161),"",SAMPLES_general!T161)</f>
        <v/>
      </c>
      <c r="T158" s="5" t="str">
        <f>IF(ISBLANK(SAMPLES_general!U161),"",SAMPLES_general!U161)</f>
        <v/>
      </c>
      <c r="U158" s="5" t="str">
        <f>IF(ISBLANK(SAMPLES_general!V161),"",SAMPLES_general!V161)</f>
        <v/>
      </c>
      <c r="V158" s="5" t="str">
        <f>IF(ISBLANK(SAMPLES_general!W161),"",SAMPLES_general!W161)</f>
        <v/>
      </c>
      <c r="W158" s="5" t="str">
        <f>IF(ISBLANK(SAMPLES_general!X161),"",SAMPLES_general!X161)</f>
        <v/>
      </c>
      <c r="X158" s="5" t="str">
        <f>IF(ISBLANK(SAMPLES_meta!C161),"",SAMPLES_meta!C161)</f>
        <v/>
      </c>
      <c r="Y158" s="5" t="str">
        <f>IF(ISBLANK(SAMPLES_meta!D161),"",SAMPLES_meta!D161)</f>
        <v xml:space="preserve">Aquaculture origin (domesticated)</v>
      </c>
      <c r="Z158" s="5" t="str">
        <f>IF(ISBLANK(SAMPLES_meta!E161),"",SAMPLES_meta!E161)</f>
        <v/>
      </c>
      <c r="AA158" s="5" t="str">
        <f>IF(ISBLANK(SAMPLES_meta!F161),"",SAMPLES_meta!F161)</f>
        <v/>
      </c>
      <c r="AB158" s="5" t="str">
        <f>IF(ISBLANK(SAMPLES_meta!G161),"",SAMPLES_meta!G161)</f>
        <v/>
      </c>
      <c r="AC158" s="5" t="str">
        <f>IF(ISBLANK(SAMPLES_meta!H161),"",SAMPLES_meta!H161)</f>
        <v/>
      </c>
      <c r="AD158" s="5" t="str">
        <f>IF(ISBLANK(SAMPLES_meta!I161),"",SAMPLES_meta!I161)</f>
        <v/>
      </c>
      <c r="AE158" s="5" t="str">
        <f>IF(ISBLANK(SAMPLES_indiv!C161),"",SAMPLES_indiv!C161)</f>
        <v/>
      </c>
      <c r="AF158" s="5" t="str">
        <f>IF(ISBLANK(SAMPLES_indiv!D161),"",SAMPLES_indiv!D161)</f>
        <v/>
      </c>
      <c r="AG158" s="5" t="str">
        <f>IF(ISBLANK(SAMPLES_indiv!E161),"",SAMPLES_indiv!E161)</f>
        <v/>
      </c>
      <c r="AH158" s="5" t="str">
        <f>IF(ISBLANK(SAMPLES_indiv!F161),"",SAMPLES_indiv!F161)</f>
        <v/>
      </c>
      <c r="AI158" s="5" t="str">
        <f>IF(ISBLANK(SAMPLES_indiv!G161),"",SAMPLES_indiv!G161)</f>
        <v/>
      </c>
      <c r="AJ158" s="5" t="str">
        <f>IF(ISBLANK(SAMPLES_indiv!H161),"",SAMPLES_indiv!H161)</f>
        <v/>
      </c>
      <c r="AK158" s="5" t="str">
        <f>IF(ISBLANK(SAMPLES_indiv!I161),"",SAMPLES_indiv!I161)</f>
        <v/>
      </c>
      <c r="AL158" s="5" t="str">
        <f>IF(ISBLANK(SAMPLES_indiv!J161),"",SAMPLES_indiv!J161)</f>
        <v/>
      </c>
      <c r="AM158" s="5" t="str">
        <f>IF(ISBLANK(SAMPLES_indiv!K161),"",SAMPLES_indiv!K161)</f>
        <v/>
      </c>
      <c r="AN158" s="5" t="str">
        <f>IF(ISBLANK(SAMPLES_indiv!L161),"",SAMPLES_indiv!L161)</f>
        <v/>
      </c>
      <c r="AO158" s="5" t="str">
        <f>IF(ISBLANK(SAMPLES_indiv!M161),"",SAMPLES_indiv!M161)</f>
        <v/>
      </c>
      <c r="AP158" s="5" t="str">
        <f>IF(ISBLANK(SAMPLES_indiv!N161),"",SAMPLES_indiv!N161)</f>
        <v/>
      </c>
      <c r="AQ158" s="5" t="str">
        <f>IF(ISBLANK(SAMPLES_indiv!O161),"",SAMPLES_indiv!O161)</f>
        <v/>
      </c>
      <c r="AR158" s="5" t="str">
        <f>IF(ISBLANK(SAMPLES_indiv!P161),"",SAMPLES_indiv!P161)</f>
        <v/>
      </c>
      <c r="AS158" s="5" t="str">
        <f>IF(ISBLANK(SAMPLES_indiv!Q161),"",SAMPLES_indiv!Q161)</f>
        <v/>
      </c>
      <c r="AT158" s="5" t="str">
        <f>IF(ISBLANK(SAMPLES_indiv!R161),"",SAMPLES_indiv!R161)</f>
        <v/>
      </c>
      <c r="AU158" s="5" t="str">
        <f>IF(ISBLANK(SAMPLES_indiv!S161),"",SAMPLES_indiv!S161)</f>
        <v/>
      </c>
      <c r="AV158" s="5" t="str">
        <f>IF(ISBLANK(SAMPLES_indiv!T161),"",SAMPLES_indiv!T161)</f>
        <v/>
      </c>
      <c r="AW158" s="5" t="str">
        <f>IF(ISBLANK(SAMPLES_indiv!U161),"",SAMPLES_indiv!U161)</f>
        <v/>
      </c>
      <c r="AX158" s="5" t="str">
        <f>IF(ISBLANK(SAMPLES_indiv!V161),"",SAMPLES_indiv!V161)</f>
        <v/>
      </c>
      <c r="AY158" s="5" t="str">
        <f>IF(ISBLANK(SAMPLES_indiv!W161),"",SAMPLES_indiv!W161)</f>
        <v/>
      </c>
      <c r="AZ158" s="5" t="str">
        <f>IF(ISBLANK(SAMPLES_chemphys!C161),"",SAMPLES_chemphys!C161)</f>
        <v/>
      </c>
      <c r="BA158" s="5" t="str">
        <f>IF(ISBLANK(SAMPLES_chemphys!D161),"",SAMPLES_chemphys!D161)</f>
        <v/>
      </c>
      <c r="BB158" s="5" t="str">
        <f>IF(ISBLANK(SAMPLES_chemphys!E161),"",SAMPLES_chemphys!E161)</f>
        <v/>
      </c>
      <c r="BC158" s="5" t="str">
        <f>IF(ISBLANK(SAMPLES_chemphys!F161),"",SAMPLES_chemphys!F161)</f>
        <v/>
      </c>
      <c r="BD158" s="5" t="str">
        <f>IF(ISBLANK(SAMPLES_chemphys!G161),"",SAMPLES_chemphys!G161)</f>
        <v/>
      </c>
      <c r="BE158" s="5" t="str">
        <f>IF(ISBLANK(SAMPLES_chemphys!H161),"",SAMPLES_chemphys!H161)</f>
        <v/>
      </c>
      <c r="BF158" s="5" t="str">
        <f>IF(ISBLANK(SAMPLES_chemphys!I161),"",SAMPLES_chemphys!I161)</f>
        <v/>
      </c>
      <c r="BG158" s="5" t="str">
        <f>IF(ISBLANK(SAMPLES_chemphys!J161),"",SAMPLES_chemphys!J161)</f>
        <v/>
      </c>
      <c r="BH158" s="5" t="str">
        <f>IF(ISBLANK(SAMPLES_chemphys!K161),"",SAMPLES_chemphys!K161)</f>
        <v/>
      </c>
      <c r="BI158" s="5" t="str">
        <f>IF(ISBLANK(SAMPLES_chemphys!L161),"",SAMPLES_chemphys!L161)</f>
        <v/>
      </c>
      <c r="BJ158" s="5" t="str">
        <f>IF(ISBLANK(SAMPLES_chemphys!M161),"",SAMPLES_chemphys!M161)</f>
        <v/>
      </c>
      <c r="BK158" s="5" t="str">
        <f>IF(ISBLANK(SAMPLES_chemphys!N161),"",SAMPLES_chemphys!N161)</f>
        <v/>
      </c>
      <c r="BL158" s="5" t="str">
        <f>IF(ISBLANK(SAMPLES_chemphys!O161),"",SAMPLES_chemphys!O161)</f>
        <v/>
      </c>
      <c r="BM158" s="5" t="str">
        <f>IF(ISBLANK(SAMPLES_chemphys!P161),"",SAMPLES_chemphys!P161)</f>
        <v/>
      </c>
      <c r="BN158" s="5" t="str">
        <f>IF(ISBLANK(SAMPLES_chemphys!Q161),"",SAMPLES_chemphys!Q161)</f>
        <v/>
      </c>
      <c r="BO158" s="5" t="str">
        <f>IF(ISBLANK(SAMPLES_chemphys!R161),"",SAMPLES_chemphys!R161)</f>
        <v/>
      </c>
      <c r="BP158" s="5" t="str">
        <f>IF(ISBLANK(SAMPLES_chemphys!S161),"",SAMPLES_chemphys!S161)</f>
        <v/>
      </c>
      <c r="BQ158" s="5" t="str">
        <f>IF(ISBLANK(SAMPLES_chemphys!T161),"",SAMPLES_chemphys!T161)</f>
        <v/>
      </c>
      <c r="BR158" s="5" t="str">
        <f>IF(ISBLANK(SAMPLES_chemphys!U161),"",SAMPLES_chemphys!U161)</f>
        <v/>
      </c>
      <c r="BS158" s="5" t="str">
        <f>IF(ISBLANK(SAMPLES_chemphys!V161),"",SAMPLES_chemphys!V161)</f>
        <v/>
      </c>
      <c r="BT158" s="5" t="str">
        <f>IF(ISBLANK(SAMPLES_chemphys!W161),"",SAMPLES_chemphys!W161)</f>
        <v/>
      </c>
      <c r="BU158" s="5" t="str">
        <f>IF(ISBLANK(SAMPLES_chemphys!X161),"",SAMPLES_chemphys!X161)</f>
        <v/>
      </c>
      <c r="BV158" s="5" t="str">
        <f>IF(ISBLANK(SAMPLES_chemphys!Y161),"",SAMPLES_chemphys!Y161)</f>
        <v/>
      </c>
      <c r="BW158" s="5" t="str">
        <f>IF(ISBLANK(SAMPLES_chemphys!Z161),"",SAMPLES_chemphys!Z161)</f>
        <v/>
      </c>
      <c r="BX158" s="5" t="str">
        <f>IF(ISBLANK(SAMPLES_chemphys!AA161),"",SAMPLES_chemphys!AA161)</f>
        <v/>
      </c>
      <c r="BY158" s="5" t="str">
        <f>IF(ISBLANK(SAMPLES_chemphys!AB161),"",SAMPLES_chemphys!AB161)</f>
        <v/>
      </c>
      <c r="BZ158" s="5" t="str">
        <f>IF(ISBLANK(SAMPLES_chemphys!AC161),"",SAMPLES_chemphys!AC161)</f>
        <v/>
      </c>
      <c r="CA158" s="5" t="str">
        <f>IF(ISBLANK(SAMPLES_chemphys!AD161),"",SAMPLES_chemphys!AD161)</f>
        <v/>
      </c>
      <c r="CB158" s="5" t="str">
        <f>IF(ISBLANK(SAMPLES_chemphys!AE161),"",SAMPLES_chemphys!AE161)</f>
        <v/>
      </c>
      <c r="CC158" s="5" t="str">
        <f>IF(ISBLANK(SAMPLES_chemphys!AF161),"",SAMPLES_chemphys!AF161)</f>
        <v/>
      </c>
      <c r="CD158" s="5" t="str">
        <f>IF(ISBLANK(SAMPLES_chemphys!AG161),"",SAMPLES_chemphys!AG161)</f>
        <v/>
      </c>
      <c r="CE158" s="5" t="str">
        <f>IF(ISBLANK(SEQUENCING!Y161),"",SEQUENCING!Y161)</f>
        <v>YES</v>
      </c>
      <c r="CF158" s="5" t="str">
        <f>IF(ISBLANK(SEQUENCING!L161),"",SEQUENCING!L161)</f>
        <v/>
      </c>
      <c r="CG158" s="5" t="str">
        <f>IF(ISBLANK(SEQUENCING!M161),"",SEQUENCING!M161)</f>
        <v/>
      </c>
      <c r="CH158" s="5" t="str">
        <f>IF(ISBLANK(SEQUENCING!N161),"",SEQUENCING!N161)</f>
        <v/>
      </c>
      <c r="CI158" s="5" t="str">
        <f>IF(ISBLANK(SEQUENCING!O161),"",SEQUENCING!O161)</f>
        <v/>
      </c>
      <c r="CJ158" s="5" t="str">
        <f>IF(ISBLANK(SEQUENCING!P161),"",SEQUENCING!P161)</f>
        <v/>
      </c>
      <c r="CK158" s="5" t="str">
        <f>IF(ISBLANK(SEQUENCING!Q161),"",SEQUENCING!Q161)</f>
        <v/>
      </c>
      <c r="CL158" s="5" t="str">
        <f>IF(ISBLANK(SEQUENCING!R161),"",SEQUENCING!R161)</f>
        <v/>
      </c>
    </row>
    <row r="159" ht="14.25" customHeight="1">
      <c r="B159" s="5" t="str">
        <f>IF(ISBLANK(SAMPLES_general!B162),"",SAMPLES_general!B162)</f>
        <v/>
      </c>
      <c r="C159" s="5" t="str">
        <f>IF(ISBLANK(SAMPLES_general!C162),"",SAMPLES_general!C162)</f>
        <v/>
      </c>
      <c r="D159" s="5" t="str">
        <f>IF(ISBLANK(SAMPLES_general!D162),"",SAMPLES_general!D162)</f>
        <v/>
      </c>
      <c r="E159" s="5" t="str">
        <f>IF(ISBLANK(SAMPLES_general!E162),"",SAMPLES_general!E162)</f>
        <v/>
      </c>
      <c r="F159" s="5" t="str">
        <f>IF(ISBLANK(SAMPLES_general!F162),"",SAMPLES_general!F162)</f>
        <v/>
      </c>
      <c r="G159" s="5" t="str">
        <f>IF(ISBLANK(SAMPLES_general!G162),"",SAMPLES_general!G162)</f>
        <v/>
      </c>
      <c r="H159" s="5" t="str">
        <f>IF(ISBLANK(SAMPLES_general!I162),"",SAMPLES_general!I162)</f>
        <v/>
      </c>
      <c r="I159" s="5" t="str">
        <f>IF(ISBLANK(SAMPLES_general!J162),"",SAMPLES_general!J162)</f>
        <v/>
      </c>
      <c r="J159" s="5" t="str">
        <f>IF(ISBLANK(SAMPLES_general!K162),"",SAMPLES_general!K162)</f>
        <v/>
      </c>
      <c r="K159" s="5" t="str">
        <f>IF(ISBLANK(SAMPLES_general!L162),"",SAMPLES_general!L162)</f>
        <v/>
      </c>
      <c r="L159" s="5" t="str">
        <f>IF(ISBLANK(SAMPLES_general!M162),"",SAMPLES_general!M162)</f>
        <v/>
      </c>
      <c r="M159" s="5" t="str">
        <f>IF(ISBLANK(SAMPLES_general!N162),"",SAMPLES_general!N162)</f>
        <v/>
      </c>
      <c r="N159" s="5" t="str">
        <f>IF(ISBLANK(SAMPLES_general!O162),"",SAMPLES_general!O162)</f>
        <v/>
      </c>
      <c r="O159" s="5" t="str">
        <f>IF(ISBLANK(SAMPLES_general!P162),"",SAMPLES_general!P162)</f>
        <v/>
      </c>
      <c r="P159" s="5" t="str">
        <f>IF(ISBLANK(SAMPLES_general!Q162),"",SAMPLES_general!Q162)</f>
        <v/>
      </c>
      <c r="Q159" s="5" t="str">
        <f>IF(ISBLANK(SAMPLES_general!R162),"",SAMPLES_general!R162)</f>
        <v/>
      </c>
      <c r="R159" s="5" t="str">
        <f>IF(ISBLANK(SAMPLES_general!S162),"",SAMPLES_general!S162)</f>
        <v/>
      </c>
      <c r="S159" s="5" t="str">
        <f>IF(ISBLANK(SAMPLES_general!T162),"",SAMPLES_general!T162)</f>
        <v/>
      </c>
      <c r="T159" s="5" t="str">
        <f>IF(ISBLANK(SAMPLES_general!U162),"",SAMPLES_general!U162)</f>
        <v/>
      </c>
      <c r="U159" s="5" t="str">
        <f>IF(ISBLANK(SAMPLES_general!V162),"",SAMPLES_general!V162)</f>
        <v/>
      </c>
      <c r="V159" s="5" t="str">
        <f>IF(ISBLANK(SAMPLES_general!W162),"",SAMPLES_general!W162)</f>
        <v/>
      </c>
      <c r="W159" s="5" t="str">
        <f>IF(ISBLANK(SAMPLES_general!X162),"",SAMPLES_general!X162)</f>
        <v/>
      </c>
      <c r="X159" s="5" t="str">
        <f>IF(ISBLANK(SAMPLES_meta!C162),"",SAMPLES_meta!C162)</f>
        <v/>
      </c>
      <c r="Y159" s="5" t="str">
        <f>IF(ISBLANK(SAMPLES_meta!D162),"",SAMPLES_meta!D162)</f>
        <v xml:space="preserve">Aquaculture origin (domesticated)</v>
      </c>
      <c r="Z159" s="5" t="str">
        <f>IF(ISBLANK(SAMPLES_meta!E162),"",SAMPLES_meta!E162)</f>
        <v/>
      </c>
      <c r="AA159" s="5" t="str">
        <f>IF(ISBLANK(SAMPLES_meta!F162),"",SAMPLES_meta!F162)</f>
        <v/>
      </c>
      <c r="AB159" s="5" t="str">
        <f>IF(ISBLANK(SAMPLES_meta!G162),"",SAMPLES_meta!G162)</f>
        <v/>
      </c>
      <c r="AC159" s="5" t="str">
        <f>IF(ISBLANK(SAMPLES_meta!H162),"",SAMPLES_meta!H162)</f>
        <v/>
      </c>
      <c r="AD159" s="5" t="str">
        <f>IF(ISBLANK(SAMPLES_meta!I162),"",SAMPLES_meta!I162)</f>
        <v/>
      </c>
      <c r="AE159" s="5" t="str">
        <f>IF(ISBLANK(SAMPLES_indiv!C162),"",SAMPLES_indiv!C162)</f>
        <v/>
      </c>
      <c r="AF159" s="5" t="str">
        <f>IF(ISBLANK(SAMPLES_indiv!D162),"",SAMPLES_indiv!D162)</f>
        <v/>
      </c>
      <c r="AG159" s="5" t="str">
        <f>IF(ISBLANK(SAMPLES_indiv!E162),"",SAMPLES_indiv!E162)</f>
        <v/>
      </c>
      <c r="AH159" s="5" t="str">
        <f>IF(ISBLANK(SAMPLES_indiv!F162),"",SAMPLES_indiv!F162)</f>
        <v/>
      </c>
      <c r="AI159" s="5" t="str">
        <f>IF(ISBLANK(SAMPLES_indiv!G162),"",SAMPLES_indiv!G162)</f>
        <v/>
      </c>
      <c r="AJ159" s="5" t="str">
        <f>IF(ISBLANK(SAMPLES_indiv!H162),"",SAMPLES_indiv!H162)</f>
        <v/>
      </c>
      <c r="AK159" s="5" t="str">
        <f>IF(ISBLANK(SAMPLES_indiv!I162),"",SAMPLES_indiv!I162)</f>
        <v/>
      </c>
      <c r="AL159" s="5" t="str">
        <f>IF(ISBLANK(SAMPLES_indiv!J162),"",SAMPLES_indiv!J162)</f>
        <v/>
      </c>
      <c r="AM159" s="5" t="str">
        <f>IF(ISBLANK(SAMPLES_indiv!K162),"",SAMPLES_indiv!K162)</f>
        <v/>
      </c>
      <c r="AN159" s="5" t="str">
        <f>IF(ISBLANK(SAMPLES_indiv!L162),"",SAMPLES_indiv!L162)</f>
        <v/>
      </c>
      <c r="AO159" s="5" t="str">
        <f>IF(ISBLANK(SAMPLES_indiv!M162),"",SAMPLES_indiv!M162)</f>
        <v/>
      </c>
      <c r="AP159" s="5" t="str">
        <f>IF(ISBLANK(SAMPLES_indiv!N162),"",SAMPLES_indiv!N162)</f>
        <v/>
      </c>
      <c r="AQ159" s="5" t="str">
        <f>IF(ISBLANK(SAMPLES_indiv!O162),"",SAMPLES_indiv!O162)</f>
        <v/>
      </c>
      <c r="AR159" s="5" t="str">
        <f>IF(ISBLANK(SAMPLES_indiv!P162),"",SAMPLES_indiv!P162)</f>
        <v/>
      </c>
      <c r="AS159" s="5" t="str">
        <f>IF(ISBLANK(SAMPLES_indiv!Q162),"",SAMPLES_indiv!Q162)</f>
        <v/>
      </c>
      <c r="AT159" s="5" t="str">
        <f>IF(ISBLANK(SAMPLES_indiv!R162),"",SAMPLES_indiv!R162)</f>
        <v/>
      </c>
      <c r="AU159" s="5" t="str">
        <f>IF(ISBLANK(SAMPLES_indiv!S162),"",SAMPLES_indiv!S162)</f>
        <v/>
      </c>
      <c r="AV159" s="5" t="str">
        <f>IF(ISBLANK(SAMPLES_indiv!T162),"",SAMPLES_indiv!T162)</f>
        <v/>
      </c>
      <c r="AW159" s="5" t="str">
        <f>IF(ISBLANK(SAMPLES_indiv!U162),"",SAMPLES_indiv!U162)</f>
        <v/>
      </c>
      <c r="AX159" s="5" t="str">
        <f>IF(ISBLANK(SAMPLES_indiv!V162),"",SAMPLES_indiv!V162)</f>
        <v/>
      </c>
      <c r="AY159" s="5" t="str">
        <f>IF(ISBLANK(SAMPLES_indiv!W162),"",SAMPLES_indiv!W162)</f>
        <v/>
      </c>
      <c r="AZ159" s="5" t="str">
        <f>IF(ISBLANK(SAMPLES_chemphys!C162),"",SAMPLES_chemphys!C162)</f>
        <v/>
      </c>
      <c r="BA159" s="5" t="str">
        <f>IF(ISBLANK(SAMPLES_chemphys!D162),"",SAMPLES_chemphys!D162)</f>
        <v/>
      </c>
      <c r="BB159" s="5" t="str">
        <f>IF(ISBLANK(SAMPLES_chemphys!E162),"",SAMPLES_chemphys!E162)</f>
        <v/>
      </c>
      <c r="BC159" s="5" t="str">
        <f>IF(ISBLANK(SAMPLES_chemphys!F162),"",SAMPLES_chemphys!F162)</f>
        <v/>
      </c>
      <c r="BD159" s="5" t="str">
        <f>IF(ISBLANK(SAMPLES_chemphys!G162),"",SAMPLES_chemphys!G162)</f>
        <v/>
      </c>
      <c r="BE159" s="5" t="str">
        <f>IF(ISBLANK(SAMPLES_chemphys!H162),"",SAMPLES_chemphys!H162)</f>
        <v/>
      </c>
      <c r="BF159" s="5" t="str">
        <f>IF(ISBLANK(SAMPLES_chemphys!I162),"",SAMPLES_chemphys!I162)</f>
        <v/>
      </c>
      <c r="BG159" s="5" t="str">
        <f>IF(ISBLANK(SAMPLES_chemphys!J162),"",SAMPLES_chemphys!J162)</f>
        <v/>
      </c>
      <c r="BH159" s="5" t="str">
        <f>IF(ISBLANK(SAMPLES_chemphys!K162),"",SAMPLES_chemphys!K162)</f>
        <v/>
      </c>
      <c r="BI159" s="5" t="str">
        <f>IF(ISBLANK(SAMPLES_chemphys!L162),"",SAMPLES_chemphys!L162)</f>
        <v/>
      </c>
      <c r="BJ159" s="5" t="str">
        <f>IF(ISBLANK(SAMPLES_chemphys!M162),"",SAMPLES_chemphys!M162)</f>
        <v/>
      </c>
      <c r="BK159" s="5" t="str">
        <f>IF(ISBLANK(SAMPLES_chemphys!N162),"",SAMPLES_chemphys!N162)</f>
        <v/>
      </c>
      <c r="BL159" s="5" t="str">
        <f>IF(ISBLANK(SAMPLES_chemphys!O162),"",SAMPLES_chemphys!O162)</f>
        <v/>
      </c>
      <c r="BM159" s="5" t="str">
        <f>IF(ISBLANK(SAMPLES_chemphys!P162),"",SAMPLES_chemphys!P162)</f>
        <v/>
      </c>
      <c r="BN159" s="5" t="str">
        <f>IF(ISBLANK(SAMPLES_chemphys!Q162),"",SAMPLES_chemphys!Q162)</f>
        <v/>
      </c>
      <c r="BO159" s="5" t="str">
        <f>IF(ISBLANK(SAMPLES_chemphys!R162),"",SAMPLES_chemphys!R162)</f>
        <v/>
      </c>
      <c r="BP159" s="5" t="str">
        <f>IF(ISBLANK(SAMPLES_chemphys!S162),"",SAMPLES_chemphys!S162)</f>
        <v/>
      </c>
      <c r="BQ159" s="5" t="str">
        <f>IF(ISBLANK(SAMPLES_chemphys!T162),"",SAMPLES_chemphys!T162)</f>
        <v/>
      </c>
      <c r="BR159" s="5" t="str">
        <f>IF(ISBLANK(SAMPLES_chemphys!U162),"",SAMPLES_chemphys!U162)</f>
        <v/>
      </c>
      <c r="BS159" s="5" t="str">
        <f>IF(ISBLANK(SAMPLES_chemphys!V162),"",SAMPLES_chemphys!V162)</f>
        <v/>
      </c>
      <c r="BT159" s="5" t="str">
        <f>IF(ISBLANK(SAMPLES_chemphys!W162),"",SAMPLES_chemphys!W162)</f>
        <v/>
      </c>
      <c r="BU159" s="5" t="str">
        <f>IF(ISBLANK(SAMPLES_chemphys!X162),"",SAMPLES_chemphys!X162)</f>
        <v/>
      </c>
      <c r="BV159" s="5" t="str">
        <f>IF(ISBLANK(SAMPLES_chemphys!Y162),"",SAMPLES_chemphys!Y162)</f>
        <v/>
      </c>
      <c r="BW159" s="5" t="str">
        <f>IF(ISBLANK(SAMPLES_chemphys!Z162),"",SAMPLES_chemphys!Z162)</f>
        <v/>
      </c>
      <c r="BX159" s="5" t="str">
        <f>IF(ISBLANK(SAMPLES_chemphys!AA162),"",SAMPLES_chemphys!AA162)</f>
        <v/>
      </c>
      <c r="BY159" s="5" t="str">
        <f>IF(ISBLANK(SAMPLES_chemphys!AB162),"",SAMPLES_chemphys!AB162)</f>
        <v/>
      </c>
      <c r="BZ159" s="5" t="str">
        <f>IF(ISBLANK(SAMPLES_chemphys!AC162),"",SAMPLES_chemphys!AC162)</f>
        <v/>
      </c>
      <c r="CA159" s="5" t="str">
        <f>IF(ISBLANK(SAMPLES_chemphys!AD162),"",SAMPLES_chemphys!AD162)</f>
        <v/>
      </c>
      <c r="CB159" s="5" t="str">
        <f>IF(ISBLANK(SAMPLES_chemphys!AE162),"",SAMPLES_chemphys!AE162)</f>
        <v/>
      </c>
      <c r="CC159" s="5" t="str">
        <f>IF(ISBLANK(SAMPLES_chemphys!AF162),"",SAMPLES_chemphys!AF162)</f>
        <v/>
      </c>
      <c r="CD159" s="5" t="str">
        <f>IF(ISBLANK(SAMPLES_chemphys!AG162),"",SAMPLES_chemphys!AG162)</f>
        <v/>
      </c>
      <c r="CE159" s="5" t="str">
        <f>IF(ISBLANK(SEQUENCING!Y162),"",SEQUENCING!Y162)</f>
        <v>YES</v>
      </c>
      <c r="CF159" s="5" t="str">
        <f>IF(ISBLANK(SEQUENCING!L162),"",SEQUENCING!L162)</f>
        <v/>
      </c>
      <c r="CG159" s="5" t="str">
        <f>IF(ISBLANK(SEQUENCING!M162),"",SEQUENCING!M162)</f>
        <v/>
      </c>
      <c r="CH159" s="5" t="str">
        <f>IF(ISBLANK(SEQUENCING!N162),"",SEQUENCING!N162)</f>
        <v/>
      </c>
      <c r="CI159" s="5" t="str">
        <f>IF(ISBLANK(SEQUENCING!O162),"",SEQUENCING!O162)</f>
        <v/>
      </c>
      <c r="CJ159" s="5" t="str">
        <f>IF(ISBLANK(SEQUENCING!P162),"",SEQUENCING!P162)</f>
        <v/>
      </c>
      <c r="CK159" s="5" t="str">
        <f>IF(ISBLANK(SEQUENCING!Q162),"",SEQUENCING!Q162)</f>
        <v/>
      </c>
      <c r="CL159" s="5" t="str">
        <f>IF(ISBLANK(SEQUENCING!R162),"",SEQUENCING!R162)</f>
        <v/>
      </c>
    </row>
    <row r="160" ht="14.25" customHeight="1">
      <c r="B160" s="5" t="str">
        <f>IF(ISBLANK(SAMPLES_general!B163),"",SAMPLES_general!B163)</f>
        <v/>
      </c>
      <c r="C160" s="5" t="str">
        <f>IF(ISBLANK(SAMPLES_general!C163),"",SAMPLES_general!C163)</f>
        <v/>
      </c>
      <c r="D160" s="5" t="str">
        <f>IF(ISBLANK(SAMPLES_general!D163),"",SAMPLES_general!D163)</f>
        <v/>
      </c>
      <c r="E160" s="5" t="str">
        <f>IF(ISBLANK(SAMPLES_general!E163),"",SAMPLES_general!E163)</f>
        <v/>
      </c>
      <c r="F160" s="5" t="str">
        <f>IF(ISBLANK(SAMPLES_general!F163),"",SAMPLES_general!F163)</f>
        <v/>
      </c>
      <c r="G160" s="5" t="str">
        <f>IF(ISBLANK(SAMPLES_general!G163),"",SAMPLES_general!G163)</f>
        <v/>
      </c>
      <c r="H160" s="5" t="str">
        <f>IF(ISBLANK(SAMPLES_general!I163),"",SAMPLES_general!I163)</f>
        <v/>
      </c>
      <c r="I160" s="5" t="str">
        <f>IF(ISBLANK(SAMPLES_general!J163),"",SAMPLES_general!J163)</f>
        <v/>
      </c>
      <c r="J160" s="5" t="str">
        <f>IF(ISBLANK(SAMPLES_general!K163),"",SAMPLES_general!K163)</f>
        <v/>
      </c>
      <c r="K160" s="5" t="str">
        <f>IF(ISBLANK(SAMPLES_general!L163),"",SAMPLES_general!L163)</f>
        <v/>
      </c>
      <c r="L160" s="5" t="str">
        <f>IF(ISBLANK(SAMPLES_general!M163),"",SAMPLES_general!M163)</f>
        <v/>
      </c>
      <c r="M160" s="5" t="str">
        <f>IF(ISBLANK(SAMPLES_general!N163),"",SAMPLES_general!N163)</f>
        <v/>
      </c>
      <c r="N160" s="5" t="str">
        <f>IF(ISBLANK(SAMPLES_general!O163),"",SAMPLES_general!O163)</f>
        <v/>
      </c>
      <c r="O160" s="5" t="str">
        <f>IF(ISBLANK(SAMPLES_general!P163),"",SAMPLES_general!P163)</f>
        <v/>
      </c>
      <c r="P160" s="5" t="str">
        <f>IF(ISBLANK(SAMPLES_general!Q163),"",SAMPLES_general!Q163)</f>
        <v/>
      </c>
      <c r="Q160" s="5" t="str">
        <f>IF(ISBLANK(SAMPLES_general!R163),"",SAMPLES_general!R163)</f>
        <v/>
      </c>
      <c r="R160" s="5" t="str">
        <f>IF(ISBLANK(SAMPLES_general!S163),"",SAMPLES_general!S163)</f>
        <v/>
      </c>
      <c r="S160" s="5" t="str">
        <f>IF(ISBLANK(SAMPLES_general!T163),"",SAMPLES_general!T163)</f>
        <v/>
      </c>
      <c r="T160" s="5" t="str">
        <f>IF(ISBLANK(SAMPLES_general!U163),"",SAMPLES_general!U163)</f>
        <v/>
      </c>
      <c r="U160" s="5" t="str">
        <f>IF(ISBLANK(SAMPLES_general!V163),"",SAMPLES_general!V163)</f>
        <v/>
      </c>
      <c r="V160" s="5" t="str">
        <f>IF(ISBLANK(SAMPLES_general!W163),"",SAMPLES_general!W163)</f>
        <v/>
      </c>
      <c r="W160" s="5" t="str">
        <f>IF(ISBLANK(SAMPLES_general!X163),"",SAMPLES_general!X163)</f>
        <v/>
      </c>
      <c r="X160" s="5" t="str">
        <f>IF(ISBLANK(SAMPLES_meta!C163),"",SAMPLES_meta!C163)</f>
        <v/>
      </c>
      <c r="Y160" s="5" t="str">
        <f>IF(ISBLANK(SAMPLES_meta!D163),"",SAMPLES_meta!D163)</f>
        <v xml:space="preserve">Aquaculture origin (domesticated)</v>
      </c>
      <c r="Z160" s="5" t="str">
        <f>IF(ISBLANK(SAMPLES_meta!E163),"",SAMPLES_meta!E163)</f>
        <v/>
      </c>
      <c r="AA160" s="5" t="str">
        <f>IF(ISBLANK(SAMPLES_meta!F163),"",SAMPLES_meta!F163)</f>
        <v/>
      </c>
      <c r="AB160" s="5" t="str">
        <f>IF(ISBLANK(SAMPLES_meta!G163),"",SAMPLES_meta!G163)</f>
        <v/>
      </c>
      <c r="AC160" s="5" t="str">
        <f>IF(ISBLANK(SAMPLES_meta!H163),"",SAMPLES_meta!H163)</f>
        <v/>
      </c>
      <c r="AD160" s="5" t="str">
        <f>IF(ISBLANK(SAMPLES_meta!I163),"",SAMPLES_meta!I163)</f>
        <v/>
      </c>
      <c r="AE160" s="5" t="str">
        <f>IF(ISBLANK(SAMPLES_indiv!C163),"",SAMPLES_indiv!C163)</f>
        <v/>
      </c>
      <c r="AF160" s="5" t="str">
        <f>IF(ISBLANK(SAMPLES_indiv!D163),"",SAMPLES_indiv!D163)</f>
        <v/>
      </c>
      <c r="AG160" s="5" t="str">
        <f>IF(ISBLANK(SAMPLES_indiv!E163),"",SAMPLES_indiv!E163)</f>
        <v/>
      </c>
      <c r="AH160" s="5" t="str">
        <f>IF(ISBLANK(SAMPLES_indiv!F163),"",SAMPLES_indiv!F163)</f>
        <v/>
      </c>
      <c r="AI160" s="5" t="str">
        <f>IF(ISBLANK(SAMPLES_indiv!G163),"",SAMPLES_indiv!G163)</f>
        <v/>
      </c>
      <c r="AJ160" s="5" t="str">
        <f>IF(ISBLANK(SAMPLES_indiv!H163),"",SAMPLES_indiv!H163)</f>
        <v/>
      </c>
      <c r="AK160" s="5" t="str">
        <f>IF(ISBLANK(SAMPLES_indiv!I163),"",SAMPLES_indiv!I163)</f>
        <v/>
      </c>
      <c r="AL160" s="5" t="str">
        <f>IF(ISBLANK(SAMPLES_indiv!J163),"",SAMPLES_indiv!J163)</f>
        <v/>
      </c>
      <c r="AM160" s="5" t="str">
        <f>IF(ISBLANK(SAMPLES_indiv!K163),"",SAMPLES_indiv!K163)</f>
        <v/>
      </c>
      <c r="AN160" s="5" t="str">
        <f>IF(ISBLANK(SAMPLES_indiv!L163),"",SAMPLES_indiv!L163)</f>
        <v/>
      </c>
      <c r="AO160" s="5" t="str">
        <f>IF(ISBLANK(SAMPLES_indiv!M163),"",SAMPLES_indiv!M163)</f>
        <v/>
      </c>
      <c r="AP160" s="5" t="str">
        <f>IF(ISBLANK(SAMPLES_indiv!N163),"",SAMPLES_indiv!N163)</f>
        <v/>
      </c>
      <c r="AQ160" s="5" t="str">
        <f>IF(ISBLANK(SAMPLES_indiv!O163),"",SAMPLES_indiv!O163)</f>
        <v/>
      </c>
      <c r="AR160" s="5" t="str">
        <f>IF(ISBLANK(SAMPLES_indiv!P163),"",SAMPLES_indiv!P163)</f>
        <v/>
      </c>
      <c r="AS160" s="5" t="str">
        <f>IF(ISBLANK(SAMPLES_indiv!Q163),"",SAMPLES_indiv!Q163)</f>
        <v/>
      </c>
      <c r="AT160" s="5" t="str">
        <f>IF(ISBLANK(SAMPLES_indiv!R163),"",SAMPLES_indiv!R163)</f>
        <v/>
      </c>
      <c r="AU160" s="5" t="str">
        <f>IF(ISBLANK(SAMPLES_indiv!S163),"",SAMPLES_indiv!S163)</f>
        <v/>
      </c>
      <c r="AV160" s="5" t="str">
        <f>IF(ISBLANK(SAMPLES_indiv!T163),"",SAMPLES_indiv!T163)</f>
        <v/>
      </c>
      <c r="AW160" s="5" t="str">
        <f>IF(ISBLANK(SAMPLES_indiv!U163),"",SAMPLES_indiv!U163)</f>
        <v/>
      </c>
      <c r="AX160" s="5" t="str">
        <f>IF(ISBLANK(SAMPLES_indiv!V163),"",SAMPLES_indiv!V163)</f>
        <v/>
      </c>
      <c r="AY160" s="5" t="str">
        <f>IF(ISBLANK(SAMPLES_indiv!W163),"",SAMPLES_indiv!W163)</f>
        <v/>
      </c>
      <c r="AZ160" s="5" t="str">
        <f>IF(ISBLANK(SAMPLES_chemphys!C163),"",SAMPLES_chemphys!C163)</f>
        <v/>
      </c>
      <c r="BA160" s="5" t="str">
        <f>IF(ISBLANK(SAMPLES_chemphys!D163),"",SAMPLES_chemphys!D163)</f>
        <v/>
      </c>
      <c r="BB160" s="5" t="str">
        <f>IF(ISBLANK(SAMPLES_chemphys!E163),"",SAMPLES_chemphys!E163)</f>
        <v/>
      </c>
      <c r="BC160" s="5" t="str">
        <f>IF(ISBLANK(SAMPLES_chemphys!F163),"",SAMPLES_chemphys!F163)</f>
        <v/>
      </c>
      <c r="BD160" s="5" t="str">
        <f>IF(ISBLANK(SAMPLES_chemphys!G163),"",SAMPLES_chemphys!G163)</f>
        <v/>
      </c>
      <c r="BE160" s="5" t="str">
        <f>IF(ISBLANK(SAMPLES_chemphys!H163),"",SAMPLES_chemphys!H163)</f>
        <v/>
      </c>
      <c r="BF160" s="5" t="str">
        <f>IF(ISBLANK(SAMPLES_chemphys!I163),"",SAMPLES_chemphys!I163)</f>
        <v/>
      </c>
      <c r="BG160" s="5" t="str">
        <f>IF(ISBLANK(SAMPLES_chemphys!J163),"",SAMPLES_chemphys!J163)</f>
        <v/>
      </c>
      <c r="BH160" s="5" t="str">
        <f>IF(ISBLANK(SAMPLES_chemphys!K163),"",SAMPLES_chemphys!K163)</f>
        <v/>
      </c>
      <c r="BI160" s="5" t="str">
        <f>IF(ISBLANK(SAMPLES_chemphys!L163),"",SAMPLES_chemphys!L163)</f>
        <v/>
      </c>
      <c r="BJ160" s="5" t="str">
        <f>IF(ISBLANK(SAMPLES_chemphys!M163),"",SAMPLES_chemphys!M163)</f>
        <v/>
      </c>
      <c r="BK160" s="5" t="str">
        <f>IF(ISBLANK(SAMPLES_chemphys!N163),"",SAMPLES_chemphys!N163)</f>
        <v/>
      </c>
      <c r="BL160" s="5" t="str">
        <f>IF(ISBLANK(SAMPLES_chemphys!O163),"",SAMPLES_chemphys!O163)</f>
        <v/>
      </c>
      <c r="BM160" s="5" t="str">
        <f>IF(ISBLANK(SAMPLES_chemphys!P163),"",SAMPLES_chemphys!P163)</f>
        <v/>
      </c>
      <c r="BN160" s="5" t="str">
        <f>IF(ISBLANK(SAMPLES_chemphys!Q163),"",SAMPLES_chemphys!Q163)</f>
        <v/>
      </c>
      <c r="BO160" s="5" t="str">
        <f>IF(ISBLANK(SAMPLES_chemphys!R163),"",SAMPLES_chemphys!R163)</f>
        <v/>
      </c>
      <c r="BP160" s="5" t="str">
        <f>IF(ISBLANK(SAMPLES_chemphys!S163),"",SAMPLES_chemphys!S163)</f>
        <v/>
      </c>
      <c r="BQ160" s="5" t="str">
        <f>IF(ISBLANK(SAMPLES_chemphys!T163),"",SAMPLES_chemphys!T163)</f>
        <v/>
      </c>
      <c r="BR160" s="5" t="str">
        <f>IF(ISBLANK(SAMPLES_chemphys!U163),"",SAMPLES_chemphys!U163)</f>
        <v/>
      </c>
      <c r="BS160" s="5" t="str">
        <f>IF(ISBLANK(SAMPLES_chemphys!V163),"",SAMPLES_chemphys!V163)</f>
        <v/>
      </c>
      <c r="BT160" s="5" t="str">
        <f>IF(ISBLANK(SAMPLES_chemphys!W163),"",SAMPLES_chemphys!W163)</f>
        <v/>
      </c>
      <c r="BU160" s="5" t="str">
        <f>IF(ISBLANK(SAMPLES_chemphys!X163),"",SAMPLES_chemphys!X163)</f>
        <v/>
      </c>
      <c r="BV160" s="5" t="str">
        <f>IF(ISBLANK(SAMPLES_chemphys!Y163),"",SAMPLES_chemphys!Y163)</f>
        <v/>
      </c>
      <c r="BW160" s="5" t="str">
        <f>IF(ISBLANK(SAMPLES_chemphys!Z163),"",SAMPLES_chemphys!Z163)</f>
        <v/>
      </c>
      <c r="BX160" s="5" t="str">
        <f>IF(ISBLANK(SAMPLES_chemphys!AA163),"",SAMPLES_chemphys!AA163)</f>
        <v/>
      </c>
      <c r="BY160" s="5" t="str">
        <f>IF(ISBLANK(SAMPLES_chemphys!AB163),"",SAMPLES_chemphys!AB163)</f>
        <v/>
      </c>
      <c r="BZ160" s="5" t="str">
        <f>IF(ISBLANK(SAMPLES_chemphys!AC163),"",SAMPLES_chemphys!AC163)</f>
        <v/>
      </c>
      <c r="CA160" s="5" t="str">
        <f>IF(ISBLANK(SAMPLES_chemphys!AD163),"",SAMPLES_chemphys!AD163)</f>
        <v/>
      </c>
      <c r="CB160" s="5" t="str">
        <f>IF(ISBLANK(SAMPLES_chemphys!AE163),"",SAMPLES_chemphys!AE163)</f>
        <v/>
      </c>
      <c r="CC160" s="5" t="str">
        <f>IF(ISBLANK(SAMPLES_chemphys!AF163),"",SAMPLES_chemphys!AF163)</f>
        <v/>
      </c>
      <c r="CD160" s="5" t="str">
        <f>IF(ISBLANK(SAMPLES_chemphys!AG163),"",SAMPLES_chemphys!AG163)</f>
        <v/>
      </c>
      <c r="CE160" s="5" t="str">
        <f>IF(ISBLANK(SEQUENCING!Y163),"",SEQUENCING!Y163)</f>
        <v>YES</v>
      </c>
      <c r="CF160" s="5" t="str">
        <f>IF(ISBLANK(SEQUENCING!L163),"",SEQUENCING!L163)</f>
        <v/>
      </c>
      <c r="CG160" s="5" t="str">
        <f>IF(ISBLANK(SEQUENCING!M163),"",SEQUENCING!M163)</f>
        <v/>
      </c>
      <c r="CH160" s="5" t="str">
        <f>IF(ISBLANK(SEQUENCING!N163),"",SEQUENCING!N163)</f>
        <v/>
      </c>
      <c r="CI160" s="5" t="str">
        <f>IF(ISBLANK(SEQUENCING!O163),"",SEQUENCING!O163)</f>
        <v/>
      </c>
      <c r="CJ160" s="5" t="str">
        <f>IF(ISBLANK(SEQUENCING!P163),"",SEQUENCING!P163)</f>
        <v/>
      </c>
      <c r="CK160" s="5" t="str">
        <f>IF(ISBLANK(SEQUENCING!Q163),"",SEQUENCING!Q163)</f>
        <v/>
      </c>
      <c r="CL160" s="5" t="str">
        <f>IF(ISBLANK(SEQUENCING!R163),"",SEQUENCING!R163)</f>
        <v/>
      </c>
    </row>
    <row r="161" ht="14.25" customHeight="1">
      <c r="B161" s="5" t="str">
        <f>IF(ISBLANK(SAMPLES_general!B164),"",SAMPLES_general!B164)</f>
        <v/>
      </c>
      <c r="C161" s="5" t="str">
        <f>IF(ISBLANK(SAMPLES_general!C164),"",SAMPLES_general!C164)</f>
        <v/>
      </c>
      <c r="D161" s="5" t="str">
        <f>IF(ISBLANK(SAMPLES_general!D164),"",SAMPLES_general!D164)</f>
        <v/>
      </c>
      <c r="E161" s="5" t="str">
        <f>IF(ISBLANK(SAMPLES_general!E164),"",SAMPLES_general!E164)</f>
        <v/>
      </c>
      <c r="F161" s="5" t="str">
        <f>IF(ISBLANK(SAMPLES_general!F164),"",SAMPLES_general!F164)</f>
        <v/>
      </c>
      <c r="G161" s="5" t="str">
        <f>IF(ISBLANK(SAMPLES_general!G164),"",SAMPLES_general!G164)</f>
        <v/>
      </c>
      <c r="H161" s="5" t="str">
        <f>IF(ISBLANK(SAMPLES_general!I164),"",SAMPLES_general!I164)</f>
        <v/>
      </c>
      <c r="I161" s="5" t="str">
        <f>IF(ISBLANK(SAMPLES_general!J164),"",SAMPLES_general!J164)</f>
        <v/>
      </c>
      <c r="J161" s="5" t="str">
        <f>IF(ISBLANK(SAMPLES_general!K164),"",SAMPLES_general!K164)</f>
        <v/>
      </c>
      <c r="K161" s="5" t="str">
        <f>IF(ISBLANK(SAMPLES_general!L164),"",SAMPLES_general!L164)</f>
        <v/>
      </c>
      <c r="L161" s="5" t="str">
        <f>IF(ISBLANK(SAMPLES_general!M164),"",SAMPLES_general!M164)</f>
        <v/>
      </c>
      <c r="M161" s="5" t="str">
        <f>IF(ISBLANK(SAMPLES_general!N164),"",SAMPLES_general!N164)</f>
        <v/>
      </c>
      <c r="N161" s="5" t="str">
        <f>IF(ISBLANK(SAMPLES_general!O164),"",SAMPLES_general!O164)</f>
        <v/>
      </c>
      <c r="O161" s="5" t="str">
        <f>IF(ISBLANK(SAMPLES_general!P164),"",SAMPLES_general!P164)</f>
        <v/>
      </c>
      <c r="P161" s="5" t="str">
        <f>IF(ISBLANK(SAMPLES_general!Q164),"",SAMPLES_general!Q164)</f>
        <v/>
      </c>
      <c r="Q161" s="5" t="str">
        <f>IF(ISBLANK(SAMPLES_general!R164),"",SAMPLES_general!R164)</f>
        <v/>
      </c>
      <c r="R161" s="5" t="str">
        <f>IF(ISBLANK(SAMPLES_general!S164),"",SAMPLES_general!S164)</f>
        <v/>
      </c>
      <c r="S161" s="5" t="str">
        <f>IF(ISBLANK(SAMPLES_general!T164),"",SAMPLES_general!T164)</f>
        <v/>
      </c>
      <c r="T161" s="5" t="str">
        <f>IF(ISBLANK(SAMPLES_general!U164),"",SAMPLES_general!U164)</f>
        <v/>
      </c>
      <c r="U161" s="5" t="str">
        <f>IF(ISBLANK(SAMPLES_general!V164),"",SAMPLES_general!V164)</f>
        <v/>
      </c>
      <c r="V161" s="5" t="str">
        <f>IF(ISBLANK(SAMPLES_general!W164),"",SAMPLES_general!W164)</f>
        <v/>
      </c>
      <c r="W161" s="5" t="str">
        <f>IF(ISBLANK(SAMPLES_general!X164),"",SAMPLES_general!X164)</f>
        <v/>
      </c>
      <c r="X161" s="5" t="str">
        <f>IF(ISBLANK(SAMPLES_meta!C164),"",SAMPLES_meta!C164)</f>
        <v/>
      </c>
      <c r="Y161" s="5" t="str">
        <f>IF(ISBLANK(SAMPLES_meta!D164),"",SAMPLES_meta!D164)</f>
        <v xml:space="preserve">Aquaculture origin (domesticated)</v>
      </c>
      <c r="Z161" s="5" t="str">
        <f>IF(ISBLANK(SAMPLES_meta!E164),"",SAMPLES_meta!E164)</f>
        <v/>
      </c>
      <c r="AA161" s="5" t="str">
        <f>IF(ISBLANK(SAMPLES_meta!F164),"",SAMPLES_meta!F164)</f>
        <v/>
      </c>
      <c r="AB161" s="5" t="str">
        <f>IF(ISBLANK(SAMPLES_meta!G164),"",SAMPLES_meta!G164)</f>
        <v/>
      </c>
      <c r="AC161" s="5" t="str">
        <f>IF(ISBLANK(SAMPLES_meta!H164),"",SAMPLES_meta!H164)</f>
        <v/>
      </c>
      <c r="AD161" s="5" t="str">
        <f>IF(ISBLANK(SAMPLES_meta!I164),"",SAMPLES_meta!I164)</f>
        <v/>
      </c>
      <c r="AE161" s="5" t="str">
        <f>IF(ISBLANK(SAMPLES_indiv!C164),"",SAMPLES_indiv!C164)</f>
        <v/>
      </c>
      <c r="AF161" s="5" t="str">
        <f>IF(ISBLANK(SAMPLES_indiv!D164),"",SAMPLES_indiv!D164)</f>
        <v/>
      </c>
      <c r="AG161" s="5" t="str">
        <f>IF(ISBLANK(SAMPLES_indiv!E164),"",SAMPLES_indiv!E164)</f>
        <v/>
      </c>
      <c r="AH161" s="5" t="str">
        <f>IF(ISBLANK(SAMPLES_indiv!F164),"",SAMPLES_indiv!F164)</f>
        <v/>
      </c>
      <c r="AI161" s="5" t="str">
        <f>IF(ISBLANK(SAMPLES_indiv!G164),"",SAMPLES_indiv!G164)</f>
        <v/>
      </c>
      <c r="AJ161" s="5" t="str">
        <f>IF(ISBLANK(SAMPLES_indiv!H164),"",SAMPLES_indiv!H164)</f>
        <v/>
      </c>
      <c r="AK161" s="5" t="str">
        <f>IF(ISBLANK(SAMPLES_indiv!I164),"",SAMPLES_indiv!I164)</f>
        <v/>
      </c>
      <c r="AL161" s="5" t="str">
        <f>IF(ISBLANK(SAMPLES_indiv!J164),"",SAMPLES_indiv!J164)</f>
        <v/>
      </c>
      <c r="AM161" s="5" t="str">
        <f>IF(ISBLANK(SAMPLES_indiv!K164),"",SAMPLES_indiv!K164)</f>
        <v/>
      </c>
      <c r="AN161" s="5" t="str">
        <f>IF(ISBLANK(SAMPLES_indiv!L164),"",SAMPLES_indiv!L164)</f>
        <v/>
      </c>
      <c r="AO161" s="5" t="str">
        <f>IF(ISBLANK(SAMPLES_indiv!M164),"",SAMPLES_indiv!M164)</f>
        <v/>
      </c>
      <c r="AP161" s="5" t="str">
        <f>IF(ISBLANK(SAMPLES_indiv!N164),"",SAMPLES_indiv!N164)</f>
        <v/>
      </c>
      <c r="AQ161" s="5" t="str">
        <f>IF(ISBLANK(SAMPLES_indiv!O164),"",SAMPLES_indiv!O164)</f>
        <v/>
      </c>
      <c r="AR161" s="5" t="str">
        <f>IF(ISBLANK(SAMPLES_indiv!P164),"",SAMPLES_indiv!P164)</f>
        <v/>
      </c>
      <c r="AS161" s="5" t="str">
        <f>IF(ISBLANK(SAMPLES_indiv!Q164),"",SAMPLES_indiv!Q164)</f>
        <v/>
      </c>
      <c r="AT161" s="5" t="str">
        <f>IF(ISBLANK(SAMPLES_indiv!R164),"",SAMPLES_indiv!R164)</f>
        <v/>
      </c>
      <c r="AU161" s="5" t="str">
        <f>IF(ISBLANK(SAMPLES_indiv!S164),"",SAMPLES_indiv!S164)</f>
        <v/>
      </c>
      <c r="AV161" s="5" t="str">
        <f>IF(ISBLANK(SAMPLES_indiv!T164),"",SAMPLES_indiv!T164)</f>
        <v/>
      </c>
      <c r="AW161" s="5" t="str">
        <f>IF(ISBLANK(SAMPLES_indiv!U164),"",SAMPLES_indiv!U164)</f>
        <v/>
      </c>
      <c r="AX161" s="5" t="str">
        <f>IF(ISBLANK(SAMPLES_indiv!V164),"",SAMPLES_indiv!V164)</f>
        <v/>
      </c>
      <c r="AY161" s="5" t="str">
        <f>IF(ISBLANK(SAMPLES_indiv!W164),"",SAMPLES_indiv!W164)</f>
        <v/>
      </c>
      <c r="AZ161" s="5" t="str">
        <f>IF(ISBLANK(SAMPLES_chemphys!C164),"",SAMPLES_chemphys!C164)</f>
        <v/>
      </c>
      <c r="BA161" s="5" t="str">
        <f>IF(ISBLANK(SAMPLES_chemphys!D164),"",SAMPLES_chemphys!D164)</f>
        <v/>
      </c>
      <c r="BB161" s="5" t="str">
        <f>IF(ISBLANK(SAMPLES_chemphys!E164),"",SAMPLES_chemphys!E164)</f>
        <v/>
      </c>
      <c r="BC161" s="5" t="str">
        <f>IF(ISBLANK(SAMPLES_chemphys!F164),"",SAMPLES_chemphys!F164)</f>
        <v/>
      </c>
      <c r="BD161" s="5" t="str">
        <f>IF(ISBLANK(SAMPLES_chemphys!G164),"",SAMPLES_chemphys!G164)</f>
        <v/>
      </c>
      <c r="BE161" s="5" t="str">
        <f>IF(ISBLANK(SAMPLES_chemphys!H164),"",SAMPLES_chemphys!H164)</f>
        <v/>
      </c>
      <c r="BF161" s="5" t="str">
        <f>IF(ISBLANK(SAMPLES_chemphys!I164),"",SAMPLES_chemphys!I164)</f>
        <v/>
      </c>
      <c r="BG161" s="5" t="str">
        <f>IF(ISBLANK(SAMPLES_chemphys!J164),"",SAMPLES_chemphys!J164)</f>
        <v/>
      </c>
      <c r="BH161" s="5" t="str">
        <f>IF(ISBLANK(SAMPLES_chemphys!K164),"",SAMPLES_chemphys!K164)</f>
        <v/>
      </c>
      <c r="BI161" s="5" t="str">
        <f>IF(ISBLANK(SAMPLES_chemphys!L164),"",SAMPLES_chemphys!L164)</f>
        <v/>
      </c>
      <c r="BJ161" s="5" t="str">
        <f>IF(ISBLANK(SAMPLES_chemphys!M164),"",SAMPLES_chemphys!M164)</f>
        <v/>
      </c>
      <c r="BK161" s="5" t="str">
        <f>IF(ISBLANK(SAMPLES_chemphys!N164),"",SAMPLES_chemphys!N164)</f>
        <v/>
      </c>
      <c r="BL161" s="5" t="str">
        <f>IF(ISBLANK(SAMPLES_chemphys!O164),"",SAMPLES_chemphys!O164)</f>
        <v/>
      </c>
      <c r="BM161" s="5" t="str">
        <f>IF(ISBLANK(SAMPLES_chemphys!P164),"",SAMPLES_chemphys!P164)</f>
        <v/>
      </c>
      <c r="BN161" s="5" t="str">
        <f>IF(ISBLANK(SAMPLES_chemphys!Q164),"",SAMPLES_chemphys!Q164)</f>
        <v/>
      </c>
      <c r="BO161" s="5" t="str">
        <f>IF(ISBLANK(SAMPLES_chemphys!R164),"",SAMPLES_chemphys!R164)</f>
        <v/>
      </c>
      <c r="BP161" s="5" t="str">
        <f>IF(ISBLANK(SAMPLES_chemphys!S164),"",SAMPLES_chemphys!S164)</f>
        <v/>
      </c>
      <c r="BQ161" s="5" t="str">
        <f>IF(ISBLANK(SAMPLES_chemphys!T164),"",SAMPLES_chemphys!T164)</f>
        <v/>
      </c>
      <c r="BR161" s="5" t="str">
        <f>IF(ISBLANK(SAMPLES_chemphys!U164),"",SAMPLES_chemphys!U164)</f>
        <v/>
      </c>
      <c r="BS161" s="5" t="str">
        <f>IF(ISBLANK(SAMPLES_chemphys!V164),"",SAMPLES_chemphys!V164)</f>
        <v/>
      </c>
      <c r="BT161" s="5" t="str">
        <f>IF(ISBLANK(SAMPLES_chemphys!W164),"",SAMPLES_chemphys!W164)</f>
        <v/>
      </c>
      <c r="BU161" s="5" t="str">
        <f>IF(ISBLANK(SAMPLES_chemphys!X164),"",SAMPLES_chemphys!X164)</f>
        <v/>
      </c>
      <c r="BV161" s="5" t="str">
        <f>IF(ISBLANK(SAMPLES_chemphys!Y164),"",SAMPLES_chemphys!Y164)</f>
        <v/>
      </c>
      <c r="BW161" s="5" t="str">
        <f>IF(ISBLANK(SAMPLES_chemphys!Z164),"",SAMPLES_chemphys!Z164)</f>
        <v/>
      </c>
      <c r="BX161" s="5" t="str">
        <f>IF(ISBLANK(SAMPLES_chemphys!AA164),"",SAMPLES_chemphys!AA164)</f>
        <v/>
      </c>
      <c r="BY161" s="5" t="str">
        <f>IF(ISBLANK(SAMPLES_chemphys!AB164),"",SAMPLES_chemphys!AB164)</f>
        <v/>
      </c>
      <c r="BZ161" s="5" t="str">
        <f>IF(ISBLANK(SAMPLES_chemphys!AC164),"",SAMPLES_chemphys!AC164)</f>
        <v/>
      </c>
      <c r="CA161" s="5" t="str">
        <f>IF(ISBLANK(SAMPLES_chemphys!AD164),"",SAMPLES_chemphys!AD164)</f>
        <v/>
      </c>
      <c r="CB161" s="5" t="str">
        <f>IF(ISBLANK(SAMPLES_chemphys!AE164),"",SAMPLES_chemphys!AE164)</f>
        <v/>
      </c>
      <c r="CC161" s="5" t="str">
        <f>IF(ISBLANK(SAMPLES_chemphys!AF164),"",SAMPLES_chemphys!AF164)</f>
        <v/>
      </c>
      <c r="CD161" s="5" t="str">
        <f>IF(ISBLANK(SAMPLES_chemphys!AG164),"",SAMPLES_chemphys!AG164)</f>
        <v/>
      </c>
      <c r="CE161" s="5" t="str">
        <f>IF(ISBLANK(SEQUENCING!Y164),"",SEQUENCING!Y164)</f>
        <v>YES</v>
      </c>
      <c r="CF161" s="5" t="str">
        <f>IF(ISBLANK(SEQUENCING!L164),"",SEQUENCING!L164)</f>
        <v/>
      </c>
      <c r="CG161" s="5" t="str">
        <f>IF(ISBLANK(SEQUENCING!M164),"",SEQUENCING!M164)</f>
        <v/>
      </c>
      <c r="CH161" s="5" t="str">
        <f>IF(ISBLANK(SEQUENCING!N164),"",SEQUENCING!N164)</f>
        <v/>
      </c>
      <c r="CI161" s="5" t="str">
        <f>IF(ISBLANK(SEQUENCING!O164),"",SEQUENCING!O164)</f>
        <v/>
      </c>
      <c r="CJ161" s="5" t="str">
        <f>IF(ISBLANK(SEQUENCING!P164),"",SEQUENCING!P164)</f>
        <v/>
      </c>
      <c r="CK161" s="5" t="str">
        <f>IF(ISBLANK(SEQUENCING!Q164),"",SEQUENCING!Q164)</f>
        <v/>
      </c>
      <c r="CL161" s="5" t="str">
        <f>IF(ISBLANK(SEQUENCING!R164),"",SEQUENCING!R164)</f>
        <v/>
      </c>
    </row>
    <row r="162" ht="14.25" customHeight="1">
      <c r="B162" s="5" t="str">
        <f>IF(ISBLANK(SAMPLES_general!B165),"",SAMPLES_general!B165)</f>
        <v/>
      </c>
      <c r="C162" s="5" t="str">
        <f>IF(ISBLANK(SAMPLES_general!C165),"",SAMPLES_general!C165)</f>
        <v/>
      </c>
      <c r="D162" s="5" t="str">
        <f>IF(ISBLANK(SAMPLES_general!D165),"",SAMPLES_general!D165)</f>
        <v/>
      </c>
      <c r="E162" s="5" t="str">
        <f>IF(ISBLANK(SAMPLES_general!E165),"",SAMPLES_general!E165)</f>
        <v/>
      </c>
      <c r="F162" s="5" t="str">
        <f>IF(ISBLANK(SAMPLES_general!F165),"",SAMPLES_general!F165)</f>
        <v/>
      </c>
      <c r="G162" s="5" t="str">
        <f>IF(ISBLANK(SAMPLES_general!G165),"",SAMPLES_general!G165)</f>
        <v/>
      </c>
      <c r="H162" s="5" t="str">
        <f>IF(ISBLANK(SAMPLES_general!I165),"",SAMPLES_general!I165)</f>
        <v/>
      </c>
      <c r="I162" s="5" t="str">
        <f>IF(ISBLANK(SAMPLES_general!J165),"",SAMPLES_general!J165)</f>
        <v/>
      </c>
      <c r="J162" s="5" t="str">
        <f>IF(ISBLANK(SAMPLES_general!K165),"",SAMPLES_general!K165)</f>
        <v/>
      </c>
      <c r="K162" s="5" t="str">
        <f>IF(ISBLANK(SAMPLES_general!L165),"",SAMPLES_general!L165)</f>
        <v/>
      </c>
      <c r="L162" s="5" t="str">
        <f>IF(ISBLANK(SAMPLES_general!M165),"",SAMPLES_general!M165)</f>
        <v/>
      </c>
      <c r="M162" s="5" t="str">
        <f>IF(ISBLANK(SAMPLES_general!N165),"",SAMPLES_general!N165)</f>
        <v/>
      </c>
      <c r="N162" s="5" t="str">
        <f>IF(ISBLANK(SAMPLES_general!O165),"",SAMPLES_general!O165)</f>
        <v/>
      </c>
      <c r="O162" s="5" t="str">
        <f>IF(ISBLANK(SAMPLES_general!P165),"",SAMPLES_general!P165)</f>
        <v/>
      </c>
      <c r="P162" s="5" t="str">
        <f>IF(ISBLANK(SAMPLES_general!Q165),"",SAMPLES_general!Q165)</f>
        <v/>
      </c>
      <c r="Q162" s="5" t="str">
        <f>IF(ISBLANK(SAMPLES_general!R165),"",SAMPLES_general!R165)</f>
        <v/>
      </c>
      <c r="R162" s="5" t="str">
        <f>IF(ISBLANK(SAMPLES_general!S165),"",SAMPLES_general!S165)</f>
        <v/>
      </c>
      <c r="S162" s="5" t="str">
        <f>IF(ISBLANK(SAMPLES_general!T165),"",SAMPLES_general!T165)</f>
        <v/>
      </c>
      <c r="T162" s="5" t="str">
        <f>IF(ISBLANK(SAMPLES_general!U165),"",SAMPLES_general!U165)</f>
        <v/>
      </c>
      <c r="U162" s="5" t="str">
        <f>IF(ISBLANK(SAMPLES_general!V165),"",SAMPLES_general!V165)</f>
        <v/>
      </c>
      <c r="V162" s="5" t="str">
        <f>IF(ISBLANK(SAMPLES_general!W165),"",SAMPLES_general!W165)</f>
        <v/>
      </c>
      <c r="W162" s="5" t="str">
        <f>IF(ISBLANK(SAMPLES_general!X165),"",SAMPLES_general!X165)</f>
        <v/>
      </c>
      <c r="X162" s="5" t="str">
        <f>IF(ISBLANK(SAMPLES_meta!C165),"",SAMPLES_meta!C165)</f>
        <v/>
      </c>
      <c r="Y162" s="5" t="str">
        <f>IF(ISBLANK(SAMPLES_meta!D165),"",SAMPLES_meta!D165)</f>
        <v xml:space="preserve">Aquaculture origin (domesticated)</v>
      </c>
      <c r="Z162" s="5" t="str">
        <f>IF(ISBLANK(SAMPLES_meta!E165),"",SAMPLES_meta!E165)</f>
        <v/>
      </c>
      <c r="AA162" s="5" t="str">
        <f>IF(ISBLANK(SAMPLES_meta!F165),"",SAMPLES_meta!F165)</f>
        <v/>
      </c>
      <c r="AB162" s="5" t="str">
        <f>IF(ISBLANK(SAMPLES_meta!G165),"",SAMPLES_meta!G165)</f>
        <v/>
      </c>
      <c r="AC162" s="5" t="str">
        <f>IF(ISBLANK(SAMPLES_meta!H165),"",SAMPLES_meta!H165)</f>
        <v/>
      </c>
      <c r="AD162" s="5" t="str">
        <f>IF(ISBLANK(SAMPLES_meta!I165),"",SAMPLES_meta!I165)</f>
        <v/>
      </c>
      <c r="AE162" s="5" t="str">
        <f>IF(ISBLANK(SAMPLES_indiv!C165),"",SAMPLES_indiv!C165)</f>
        <v/>
      </c>
      <c r="AF162" s="5" t="str">
        <f>IF(ISBLANK(SAMPLES_indiv!D165),"",SAMPLES_indiv!D165)</f>
        <v/>
      </c>
      <c r="AG162" s="5" t="str">
        <f>IF(ISBLANK(SAMPLES_indiv!E165),"",SAMPLES_indiv!E165)</f>
        <v/>
      </c>
      <c r="AH162" s="5" t="str">
        <f>IF(ISBLANK(SAMPLES_indiv!F165),"",SAMPLES_indiv!F165)</f>
        <v/>
      </c>
      <c r="AI162" s="5" t="str">
        <f>IF(ISBLANK(SAMPLES_indiv!G165),"",SAMPLES_indiv!G165)</f>
        <v/>
      </c>
      <c r="AJ162" s="5" t="str">
        <f>IF(ISBLANK(SAMPLES_indiv!H165),"",SAMPLES_indiv!H165)</f>
        <v/>
      </c>
      <c r="AK162" s="5" t="str">
        <f>IF(ISBLANK(SAMPLES_indiv!I165),"",SAMPLES_indiv!I165)</f>
        <v/>
      </c>
      <c r="AL162" s="5" t="str">
        <f>IF(ISBLANK(SAMPLES_indiv!J165),"",SAMPLES_indiv!J165)</f>
        <v/>
      </c>
      <c r="AM162" s="5" t="str">
        <f>IF(ISBLANK(SAMPLES_indiv!K165),"",SAMPLES_indiv!K165)</f>
        <v/>
      </c>
      <c r="AN162" s="5" t="str">
        <f>IF(ISBLANK(SAMPLES_indiv!L165),"",SAMPLES_indiv!L165)</f>
        <v/>
      </c>
      <c r="AO162" s="5" t="str">
        <f>IF(ISBLANK(SAMPLES_indiv!M165),"",SAMPLES_indiv!M165)</f>
        <v/>
      </c>
      <c r="AP162" s="5" t="str">
        <f>IF(ISBLANK(SAMPLES_indiv!N165),"",SAMPLES_indiv!N165)</f>
        <v/>
      </c>
      <c r="AQ162" s="5" t="str">
        <f>IF(ISBLANK(SAMPLES_indiv!O165),"",SAMPLES_indiv!O165)</f>
        <v/>
      </c>
      <c r="AR162" s="5" t="str">
        <f>IF(ISBLANK(SAMPLES_indiv!P165),"",SAMPLES_indiv!P165)</f>
        <v/>
      </c>
      <c r="AS162" s="5" t="str">
        <f>IF(ISBLANK(SAMPLES_indiv!Q165),"",SAMPLES_indiv!Q165)</f>
        <v/>
      </c>
      <c r="AT162" s="5" t="str">
        <f>IF(ISBLANK(SAMPLES_indiv!R165),"",SAMPLES_indiv!R165)</f>
        <v/>
      </c>
      <c r="AU162" s="5" t="str">
        <f>IF(ISBLANK(SAMPLES_indiv!S165),"",SAMPLES_indiv!S165)</f>
        <v/>
      </c>
      <c r="AV162" s="5" t="str">
        <f>IF(ISBLANK(SAMPLES_indiv!T165),"",SAMPLES_indiv!T165)</f>
        <v/>
      </c>
      <c r="AW162" s="5" t="str">
        <f>IF(ISBLANK(SAMPLES_indiv!U165),"",SAMPLES_indiv!U165)</f>
        <v/>
      </c>
      <c r="AX162" s="5" t="str">
        <f>IF(ISBLANK(SAMPLES_indiv!V165),"",SAMPLES_indiv!V165)</f>
        <v/>
      </c>
      <c r="AY162" s="5" t="str">
        <f>IF(ISBLANK(SAMPLES_indiv!W165),"",SAMPLES_indiv!W165)</f>
        <v/>
      </c>
      <c r="AZ162" s="5" t="str">
        <f>IF(ISBLANK(SAMPLES_chemphys!C165),"",SAMPLES_chemphys!C165)</f>
        <v/>
      </c>
      <c r="BA162" s="5" t="str">
        <f>IF(ISBLANK(SAMPLES_chemphys!D165),"",SAMPLES_chemphys!D165)</f>
        <v/>
      </c>
      <c r="BB162" s="5" t="str">
        <f>IF(ISBLANK(SAMPLES_chemphys!E165),"",SAMPLES_chemphys!E165)</f>
        <v/>
      </c>
      <c r="BC162" s="5" t="str">
        <f>IF(ISBLANK(SAMPLES_chemphys!F165),"",SAMPLES_chemphys!F165)</f>
        <v/>
      </c>
      <c r="BD162" s="5" t="str">
        <f>IF(ISBLANK(SAMPLES_chemphys!G165),"",SAMPLES_chemphys!G165)</f>
        <v/>
      </c>
      <c r="BE162" s="5" t="str">
        <f>IF(ISBLANK(SAMPLES_chemphys!H165),"",SAMPLES_chemphys!H165)</f>
        <v/>
      </c>
      <c r="BF162" s="5" t="str">
        <f>IF(ISBLANK(SAMPLES_chemphys!I165),"",SAMPLES_chemphys!I165)</f>
        <v/>
      </c>
      <c r="BG162" s="5" t="str">
        <f>IF(ISBLANK(SAMPLES_chemphys!J165),"",SAMPLES_chemphys!J165)</f>
        <v/>
      </c>
      <c r="BH162" s="5" t="str">
        <f>IF(ISBLANK(SAMPLES_chemphys!K165),"",SAMPLES_chemphys!K165)</f>
        <v/>
      </c>
      <c r="BI162" s="5" t="str">
        <f>IF(ISBLANK(SAMPLES_chemphys!L165),"",SAMPLES_chemphys!L165)</f>
        <v/>
      </c>
      <c r="BJ162" s="5" t="str">
        <f>IF(ISBLANK(SAMPLES_chemphys!M165),"",SAMPLES_chemphys!M165)</f>
        <v/>
      </c>
      <c r="BK162" s="5" t="str">
        <f>IF(ISBLANK(SAMPLES_chemphys!N165),"",SAMPLES_chemphys!N165)</f>
        <v/>
      </c>
      <c r="BL162" s="5" t="str">
        <f>IF(ISBLANK(SAMPLES_chemphys!O165),"",SAMPLES_chemphys!O165)</f>
        <v/>
      </c>
      <c r="BM162" s="5" t="str">
        <f>IF(ISBLANK(SAMPLES_chemphys!P165),"",SAMPLES_chemphys!P165)</f>
        <v/>
      </c>
      <c r="BN162" s="5" t="str">
        <f>IF(ISBLANK(SAMPLES_chemphys!Q165),"",SAMPLES_chemphys!Q165)</f>
        <v/>
      </c>
      <c r="BO162" s="5" t="str">
        <f>IF(ISBLANK(SAMPLES_chemphys!R165),"",SAMPLES_chemphys!R165)</f>
        <v/>
      </c>
      <c r="BP162" s="5" t="str">
        <f>IF(ISBLANK(SAMPLES_chemphys!S165),"",SAMPLES_chemphys!S165)</f>
        <v/>
      </c>
      <c r="BQ162" s="5" t="str">
        <f>IF(ISBLANK(SAMPLES_chemphys!T165),"",SAMPLES_chemphys!T165)</f>
        <v/>
      </c>
      <c r="BR162" s="5" t="str">
        <f>IF(ISBLANK(SAMPLES_chemphys!U165),"",SAMPLES_chemphys!U165)</f>
        <v/>
      </c>
      <c r="BS162" s="5" t="str">
        <f>IF(ISBLANK(SAMPLES_chemphys!V165),"",SAMPLES_chemphys!V165)</f>
        <v/>
      </c>
      <c r="BT162" s="5" t="str">
        <f>IF(ISBLANK(SAMPLES_chemphys!W165),"",SAMPLES_chemphys!W165)</f>
        <v/>
      </c>
      <c r="BU162" s="5" t="str">
        <f>IF(ISBLANK(SAMPLES_chemphys!X165),"",SAMPLES_chemphys!X165)</f>
        <v/>
      </c>
      <c r="BV162" s="5" t="str">
        <f>IF(ISBLANK(SAMPLES_chemphys!Y165),"",SAMPLES_chemphys!Y165)</f>
        <v/>
      </c>
      <c r="BW162" s="5" t="str">
        <f>IF(ISBLANK(SAMPLES_chemphys!Z165),"",SAMPLES_chemphys!Z165)</f>
        <v/>
      </c>
      <c r="BX162" s="5" t="str">
        <f>IF(ISBLANK(SAMPLES_chemphys!AA165),"",SAMPLES_chemphys!AA165)</f>
        <v/>
      </c>
      <c r="BY162" s="5" t="str">
        <f>IF(ISBLANK(SAMPLES_chemphys!AB165),"",SAMPLES_chemphys!AB165)</f>
        <v/>
      </c>
      <c r="BZ162" s="5" t="str">
        <f>IF(ISBLANK(SAMPLES_chemphys!AC165),"",SAMPLES_chemphys!AC165)</f>
        <v/>
      </c>
      <c r="CA162" s="5" t="str">
        <f>IF(ISBLANK(SAMPLES_chemphys!AD165),"",SAMPLES_chemphys!AD165)</f>
        <v/>
      </c>
      <c r="CB162" s="5" t="str">
        <f>IF(ISBLANK(SAMPLES_chemphys!AE165),"",SAMPLES_chemphys!AE165)</f>
        <v/>
      </c>
      <c r="CC162" s="5" t="str">
        <f>IF(ISBLANK(SAMPLES_chemphys!AF165),"",SAMPLES_chemphys!AF165)</f>
        <v/>
      </c>
      <c r="CD162" s="5" t="str">
        <f>IF(ISBLANK(SAMPLES_chemphys!AG165),"",SAMPLES_chemphys!AG165)</f>
        <v/>
      </c>
      <c r="CE162" s="5" t="str">
        <f>IF(ISBLANK(SEQUENCING!Y165),"",SEQUENCING!Y165)</f>
        <v>YES</v>
      </c>
      <c r="CF162" s="5" t="str">
        <f>IF(ISBLANK(SEQUENCING!L165),"",SEQUENCING!L165)</f>
        <v/>
      </c>
      <c r="CG162" s="5" t="str">
        <f>IF(ISBLANK(SEQUENCING!M165),"",SEQUENCING!M165)</f>
        <v/>
      </c>
      <c r="CH162" s="5" t="str">
        <f>IF(ISBLANK(SEQUENCING!N165),"",SEQUENCING!N165)</f>
        <v/>
      </c>
      <c r="CI162" s="5" t="str">
        <f>IF(ISBLANK(SEQUENCING!O165),"",SEQUENCING!O165)</f>
        <v/>
      </c>
      <c r="CJ162" s="5" t="str">
        <f>IF(ISBLANK(SEQUENCING!P165),"",SEQUENCING!P165)</f>
        <v/>
      </c>
      <c r="CK162" s="5" t="str">
        <f>IF(ISBLANK(SEQUENCING!Q165),"",SEQUENCING!Q165)</f>
        <v/>
      </c>
      <c r="CL162" s="5" t="str">
        <f>IF(ISBLANK(SEQUENCING!R165),"",SEQUENCING!R165)</f>
        <v/>
      </c>
    </row>
    <row r="163" ht="14.25" customHeight="1">
      <c r="B163" s="5" t="str">
        <f>IF(ISBLANK(SAMPLES_general!B166),"",SAMPLES_general!B166)</f>
        <v/>
      </c>
      <c r="C163" s="5" t="str">
        <f>IF(ISBLANK(SAMPLES_general!C166),"",SAMPLES_general!C166)</f>
        <v/>
      </c>
      <c r="D163" s="5" t="str">
        <f>IF(ISBLANK(SAMPLES_general!D166),"",SAMPLES_general!D166)</f>
        <v/>
      </c>
      <c r="E163" s="5" t="str">
        <f>IF(ISBLANK(SAMPLES_general!E166),"",SAMPLES_general!E166)</f>
        <v/>
      </c>
      <c r="F163" s="5" t="str">
        <f>IF(ISBLANK(SAMPLES_general!F166),"",SAMPLES_general!F166)</f>
        <v/>
      </c>
      <c r="G163" s="5" t="str">
        <f>IF(ISBLANK(SAMPLES_general!G166),"",SAMPLES_general!G166)</f>
        <v/>
      </c>
      <c r="H163" s="5" t="str">
        <f>IF(ISBLANK(SAMPLES_general!I166),"",SAMPLES_general!I166)</f>
        <v/>
      </c>
      <c r="I163" s="5" t="str">
        <f>IF(ISBLANK(SAMPLES_general!J166),"",SAMPLES_general!J166)</f>
        <v/>
      </c>
      <c r="J163" s="5" t="str">
        <f>IF(ISBLANK(SAMPLES_general!K166),"",SAMPLES_general!K166)</f>
        <v/>
      </c>
      <c r="K163" s="5" t="str">
        <f>IF(ISBLANK(SAMPLES_general!L166),"",SAMPLES_general!L166)</f>
        <v/>
      </c>
      <c r="L163" s="5" t="str">
        <f>IF(ISBLANK(SAMPLES_general!M166),"",SAMPLES_general!M166)</f>
        <v/>
      </c>
      <c r="M163" s="5" t="str">
        <f>IF(ISBLANK(SAMPLES_general!N166),"",SAMPLES_general!N166)</f>
        <v/>
      </c>
      <c r="N163" s="5" t="str">
        <f>IF(ISBLANK(SAMPLES_general!O166),"",SAMPLES_general!O166)</f>
        <v/>
      </c>
      <c r="O163" s="5" t="str">
        <f>IF(ISBLANK(SAMPLES_general!P166),"",SAMPLES_general!P166)</f>
        <v/>
      </c>
      <c r="P163" s="5" t="str">
        <f>IF(ISBLANK(SAMPLES_general!Q166),"",SAMPLES_general!Q166)</f>
        <v/>
      </c>
      <c r="Q163" s="5" t="str">
        <f>IF(ISBLANK(SAMPLES_general!R166),"",SAMPLES_general!R166)</f>
        <v/>
      </c>
      <c r="R163" s="5" t="str">
        <f>IF(ISBLANK(SAMPLES_general!S166),"",SAMPLES_general!S166)</f>
        <v/>
      </c>
      <c r="S163" s="5" t="str">
        <f>IF(ISBLANK(SAMPLES_general!T166),"",SAMPLES_general!T166)</f>
        <v/>
      </c>
      <c r="T163" s="5" t="str">
        <f>IF(ISBLANK(SAMPLES_general!U166),"",SAMPLES_general!U166)</f>
        <v/>
      </c>
      <c r="U163" s="5" t="str">
        <f>IF(ISBLANK(SAMPLES_general!V166),"",SAMPLES_general!V166)</f>
        <v/>
      </c>
      <c r="V163" s="5" t="str">
        <f>IF(ISBLANK(SAMPLES_general!W166),"",SAMPLES_general!W166)</f>
        <v/>
      </c>
      <c r="W163" s="5" t="str">
        <f>IF(ISBLANK(SAMPLES_general!X166),"",SAMPLES_general!X166)</f>
        <v/>
      </c>
      <c r="X163" s="5" t="str">
        <f>IF(ISBLANK(SAMPLES_meta!C166),"",SAMPLES_meta!C166)</f>
        <v/>
      </c>
      <c r="Y163" s="5" t="str">
        <f>IF(ISBLANK(SAMPLES_meta!D166),"",SAMPLES_meta!D166)</f>
        <v xml:space="preserve">Aquaculture origin (domesticated)</v>
      </c>
      <c r="Z163" s="5" t="str">
        <f>IF(ISBLANK(SAMPLES_meta!E166),"",SAMPLES_meta!E166)</f>
        <v/>
      </c>
      <c r="AA163" s="5" t="str">
        <f>IF(ISBLANK(SAMPLES_meta!F166),"",SAMPLES_meta!F166)</f>
        <v/>
      </c>
      <c r="AB163" s="5" t="str">
        <f>IF(ISBLANK(SAMPLES_meta!G166),"",SAMPLES_meta!G166)</f>
        <v/>
      </c>
      <c r="AC163" s="5" t="str">
        <f>IF(ISBLANK(SAMPLES_meta!H166),"",SAMPLES_meta!H166)</f>
        <v/>
      </c>
      <c r="AD163" s="5" t="str">
        <f>IF(ISBLANK(SAMPLES_meta!I166),"",SAMPLES_meta!I166)</f>
        <v/>
      </c>
      <c r="AE163" s="5" t="str">
        <f>IF(ISBLANK(SAMPLES_indiv!C166),"",SAMPLES_indiv!C166)</f>
        <v/>
      </c>
      <c r="AF163" s="5" t="str">
        <f>IF(ISBLANK(SAMPLES_indiv!D166),"",SAMPLES_indiv!D166)</f>
        <v/>
      </c>
      <c r="AG163" s="5" t="str">
        <f>IF(ISBLANK(SAMPLES_indiv!E166),"",SAMPLES_indiv!E166)</f>
        <v/>
      </c>
      <c r="AH163" s="5" t="str">
        <f>IF(ISBLANK(SAMPLES_indiv!F166),"",SAMPLES_indiv!F166)</f>
        <v/>
      </c>
      <c r="AI163" s="5" t="str">
        <f>IF(ISBLANK(SAMPLES_indiv!G166),"",SAMPLES_indiv!G166)</f>
        <v/>
      </c>
      <c r="AJ163" s="5" t="str">
        <f>IF(ISBLANK(SAMPLES_indiv!H166),"",SAMPLES_indiv!H166)</f>
        <v/>
      </c>
      <c r="AK163" s="5" t="str">
        <f>IF(ISBLANK(SAMPLES_indiv!I166),"",SAMPLES_indiv!I166)</f>
        <v/>
      </c>
      <c r="AL163" s="5" t="str">
        <f>IF(ISBLANK(SAMPLES_indiv!J166),"",SAMPLES_indiv!J166)</f>
        <v/>
      </c>
      <c r="AM163" s="5" t="str">
        <f>IF(ISBLANK(SAMPLES_indiv!K166),"",SAMPLES_indiv!K166)</f>
        <v/>
      </c>
      <c r="AN163" s="5" t="str">
        <f>IF(ISBLANK(SAMPLES_indiv!L166),"",SAMPLES_indiv!L166)</f>
        <v/>
      </c>
      <c r="AO163" s="5" t="str">
        <f>IF(ISBLANK(SAMPLES_indiv!M166),"",SAMPLES_indiv!M166)</f>
        <v/>
      </c>
      <c r="AP163" s="5" t="str">
        <f>IF(ISBLANK(SAMPLES_indiv!N166),"",SAMPLES_indiv!N166)</f>
        <v/>
      </c>
      <c r="AQ163" s="5" t="str">
        <f>IF(ISBLANK(SAMPLES_indiv!O166),"",SAMPLES_indiv!O166)</f>
        <v/>
      </c>
      <c r="AR163" s="5" t="str">
        <f>IF(ISBLANK(SAMPLES_indiv!P166),"",SAMPLES_indiv!P166)</f>
        <v/>
      </c>
      <c r="AS163" s="5" t="str">
        <f>IF(ISBLANK(SAMPLES_indiv!Q166),"",SAMPLES_indiv!Q166)</f>
        <v/>
      </c>
      <c r="AT163" s="5" t="str">
        <f>IF(ISBLANK(SAMPLES_indiv!R166),"",SAMPLES_indiv!R166)</f>
        <v/>
      </c>
      <c r="AU163" s="5" t="str">
        <f>IF(ISBLANK(SAMPLES_indiv!S166),"",SAMPLES_indiv!S166)</f>
        <v/>
      </c>
      <c r="AV163" s="5" t="str">
        <f>IF(ISBLANK(SAMPLES_indiv!T166),"",SAMPLES_indiv!T166)</f>
        <v/>
      </c>
      <c r="AW163" s="5" t="str">
        <f>IF(ISBLANK(SAMPLES_indiv!U166),"",SAMPLES_indiv!U166)</f>
        <v/>
      </c>
      <c r="AX163" s="5" t="str">
        <f>IF(ISBLANK(SAMPLES_indiv!V166),"",SAMPLES_indiv!V166)</f>
        <v/>
      </c>
      <c r="AY163" s="5" t="str">
        <f>IF(ISBLANK(SAMPLES_indiv!W166),"",SAMPLES_indiv!W166)</f>
        <v/>
      </c>
      <c r="AZ163" s="5" t="str">
        <f>IF(ISBLANK(SAMPLES_chemphys!C166),"",SAMPLES_chemphys!C166)</f>
        <v/>
      </c>
      <c r="BA163" s="5" t="str">
        <f>IF(ISBLANK(SAMPLES_chemphys!D166),"",SAMPLES_chemphys!D166)</f>
        <v/>
      </c>
      <c r="BB163" s="5" t="str">
        <f>IF(ISBLANK(SAMPLES_chemphys!E166),"",SAMPLES_chemphys!E166)</f>
        <v/>
      </c>
      <c r="BC163" s="5" t="str">
        <f>IF(ISBLANK(SAMPLES_chemphys!F166),"",SAMPLES_chemphys!F166)</f>
        <v/>
      </c>
      <c r="BD163" s="5" t="str">
        <f>IF(ISBLANK(SAMPLES_chemphys!G166),"",SAMPLES_chemphys!G166)</f>
        <v/>
      </c>
      <c r="BE163" s="5" t="str">
        <f>IF(ISBLANK(SAMPLES_chemphys!H166),"",SAMPLES_chemphys!H166)</f>
        <v/>
      </c>
      <c r="BF163" s="5" t="str">
        <f>IF(ISBLANK(SAMPLES_chemphys!I166),"",SAMPLES_chemphys!I166)</f>
        <v/>
      </c>
      <c r="BG163" s="5" t="str">
        <f>IF(ISBLANK(SAMPLES_chemphys!J166),"",SAMPLES_chemphys!J166)</f>
        <v/>
      </c>
      <c r="BH163" s="5" t="str">
        <f>IF(ISBLANK(SAMPLES_chemphys!K166),"",SAMPLES_chemphys!K166)</f>
        <v/>
      </c>
      <c r="BI163" s="5" t="str">
        <f>IF(ISBLANK(SAMPLES_chemphys!L166),"",SAMPLES_chemphys!L166)</f>
        <v/>
      </c>
      <c r="BJ163" s="5" t="str">
        <f>IF(ISBLANK(SAMPLES_chemphys!M166),"",SAMPLES_chemphys!M166)</f>
        <v/>
      </c>
      <c r="BK163" s="5" t="str">
        <f>IF(ISBLANK(SAMPLES_chemphys!N166),"",SAMPLES_chemphys!N166)</f>
        <v/>
      </c>
      <c r="BL163" s="5" t="str">
        <f>IF(ISBLANK(SAMPLES_chemphys!O166),"",SAMPLES_chemphys!O166)</f>
        <v/>
      </c>
      <c r="BM163" s="5" t="str">
        <f>IF(ISBLANK(SAMPLES_chemphys!P166),"",SAMPLES_chemphys!P166)</f>
        <v/>
      </c>
      <c r="BN163" s="5" t="str">
        <f>IF(ISBLANK(SAMPLES_chemphys!Q166),"",SAMPLES_chemphys!Q166)</f>
        <v/>
      </c>
      <c r="BO163" s="5" t="str">
        <f>IF(ISBLANK(SAMPLES_chemphys!R166),"",SAMPLES_chemphys!R166)</f>
        <v/>
      </c>
      <c r="BP163" s="5" t="str">
        <f>IF(ISBLANK(SAMPLES_chemphys!S166),"",SAMPLES_chemphys!S166)</f>
        <v/>
      </c>
      <c r="BQ163" s="5" t="str">
        <f>IF(ISBLANK(SAMPLES_chemphys!T166),"",SAMPLES_chemphys!T166)</f>
        <v/>
      </c>
      <c r="BR163" s="5" t="str">
        <f>IF(ISBLANK(SAMPLES_chemphys!U166),"",SAMPLES_chemphys!U166)</f>
        <v/>
      </c>
      <c r="BS163" s="5" t="str">
        <f>IF(ISBLANK(SAMPLES_chemphys!V166),"",SAMPLES_chemphys!V166)</f>
        <v/>
      </c>
      <c r="BT163" s="5" t="str">
        <f>IF(ISBLANK(SAMPLES_chemphys!W166),"",SAMPLES_chemphys!W166)</f>
        <v/>
      </c>
      <c r="BU163" s="5" t="str">
        <f>IF(ISBLANK(SAMPLES_chemphys!X166),"",SAMPLES_chemphys!X166)</f>
        <v/>
      </c>
      <c r="BV163" s="5" t="str">
        <f>IF(ISBLANK(SAMPLES_chemphys!Y166),"",SAMPLES_chemphys!Y166)</f>
        <v/>
      </c>
      <c r="BW163" s="5" t="str">
        <f>IF(ISBLANK(SAMPLES_chemphys!Z166),"",SAMPLES_chemphys!Z166)</f>
        <v/>
      </c>
      <c r="BX163" s="5" t="str">
        <f>IF(ISBLANK(SAMPLES_chemphys!AA166),"",SAMPLES_chemphys!AA166)</f>
        <v/>
      </c>
      <c r="BY163" s="5" t="str">
        <f>IF(ISBLANK(SAMPLES_chemphys!AB166),"",SAMPLES_chemphys!AB166)</f>
        <v/>
      </c>
      <c r="BZ163" s="5" t="str">
        <f>IF(ISBLANK(SAMPLES_chemphys!AC166),"",SAMPLES_chemphys!AC166)</f>
        <v/>
      </c>
      <c r="CA163" s="5" t="str">
        <f>IF(ISBLANK(SAMPLES_chemphys!AD166),"",SAMPLES_chemphys!AD166)</f>
        <v/>
      </c>
      <c r="CB163" s="5" t="str">
        <f>IF(ISBLANK(SAMPLES_chemphys!AE166),"",SAMPLES_chemphys!AE166)</f>
        <v/>
      </c>
      <c r="CC163" s="5" t="str">
        <f>IF(ISBLANK(SAMPLES_chemphys!AF166),"",SAMPLES_chemphys!AF166)</f>
        <v/>
      </c>
      <c r="CD163" s="5" t="str">
        <f>IF(ISBLANK(SAMPLES_chemphys!AG166),"",SAMPLES_chemphys!AG166)</f>
        <v/>
      </c>
      <c r="CE163" s="5" t="str">
        <f>IF(ISBLANK(SEQUENCING!Y166),"",SEQUENCING!Y166)</f>
        <v>YES</v>
      </c>
      <c r="CF163" s="5" t="str">
        <f>IF(ISBLANK(SEQUENCING!L166),"",SEQUENCING!L166)</f>
        <v/>
      </c>
      <c r="CG163" s="5" t="str">
        <f>IF(ISBLANK(SEQUENCING!M166),"",SEQUENCING!M166)</f>
        <v/>
      </c>
      <c r="CH163" s="5" t="str">
        <f>IF(ISBLANK(SEQUENCING!N166),"",SEQUENCING!N166)</f>
        <v/>
      </c>
      <c r="CI163" s="5" t="str">
        <f>IF(ISBLANK(SEQUENCING!O166),"",SEQUENCING!O166)</f>
        <v/>
      </c>
      <c r="CJ163" s="5" t="str">
        <f>IF(ISBLANK(SEQUENCING!P166),"",SEQUENCING!P166)</f>
        <v/>
      </c>
      <c r="CK163" s="5" t="str">
        <f>IF(ISBLANK(SEQUENCING!Q166),"",SEQUENCING!Q166)</f>
        <v/>
      </c>
      <c r="CL163" s="5" t="str">
        <f>IF(ISBLANK(SEQUENCING!R166),"",SEQUENCING!R166)</f>
        <v/>
      </c>
    </row>
    <row r="164" ht="14.25" customHeight="1">
      <c r="B164" s="5" t="str">
        <f>IF(ISBLANK(SAMPLES_general!B167),"",SAMPLES_general!B167)</f>
        <v/>
      </c>
      <c r="C164" s="5" t="str">
        <f>IF(ISBLANK(SAMPLES_general!C167),"",SAMPLES_general!C167)</f>
        <v/>
      </c>
      <c r="D164" s="5" t="str">
        <f>IF(ISBLANK(SAMPLES_general!D167),"",SAMPLES_general!D167)</f>
        <v/>
      </c>
      <c r="E164" s="5" t="str">
        <f>IF(ISBLANK(SAMPLES_general!E167),"",SAMPLES_general!E167)</f>
        <v/>
      </c>
      <c r="F164" s="5" t="str">
        <f>IF(ISBLANK(SAMPLES_general!F167),"",SAMPLES_general!F167)</f>
        <v/>
      </c>
      <c r="G164" s="5" t="str">
        <f>IF(ISBLANK(SAMPLES_general!G167),"",SAMPLES_general!G167)</f>
        <v/>
      </c>
      <c r="H164" s="5" t="str">
        <f>IF(ISBLANK(SAMPLES_general!I167),"",SAMPLES_general!I167)</f>
        <v/>
      </c>
      <c r="I164" s="5" t="str">
        <f>IF(ISBLANK(SAMPLES_general!J167),"",SAMPLES_general!J167)</f>
        <v/>
      </c>
      <c r="J164" s="5" t="str">
        <f>IF(ISBLANK(SAMPLES_general!K167),"",SAMPLES_general!K167)</f>
        <v/>
      </c>
      <c r="K164" s="5" t="str">
        <f>IF(ISBLANK(SAMPLES_general!L167),"",SAMPLES_general!L167)</f>
        <v/>
      </c>
      <c r="L164" s="5" t="str">
        <f>IF(ISBLANK(SAMPLES_general!M167),"",SAMPLES_general!M167)</f>
        <v/>
      </c>
      <c r="M164" s="5" t="str">
        <f>IF(ISBLANK(SAMPLES_general!N167),"",SAMPLES_general!N167)</f>
        <v/>
      </c>
      <c r="N164" s="5" t="str">
        <f>IF(ISBLANK(SAMPLES_general!O167),"",SAMPLES_general!O167)</f>
        <v/>
      </c>
      <c r="O164" s="5" t="str">
        <f>IF(ISBLANK(SAMPLES_general!P167),"",SAMPLES_general!P167)</f>
        <v/>
      </c>
      <c r="P164" s="5" t="str">
        <f>IF(ISBLANK(SAMPLES_general!Q167),"",SAMPLES_general!Q167)</f>
        <v/>
      </c>
      <c r="Q164" s="5" t="str">
        <f>IF(ISBLANK(SAMPLES_general!R167),"",SAMPLES_general!R167)</f>
        <v/>
      </c>
      <c r="R164" s="5" t="str">
        <f>IF(ISBLANK(SAMPLES_general!S167),"",SAMPLES_general!S167)</f>
        <v/>
      </c>
      <c r="S164" s="5" t="str">
        <f>IF(ISBLANK(SAMPLES_general!T167),"",SAMPLES_general!T167)</f>
        <v/>
      </c>
      <c r="T164" s="5" t="str">
        <f>IF(ISBLANK(SAMPLES_general!U167),"",SAMPLES_general!U167)</f>
        <v/>
      </c>
      <c r="U164" s="5" t="str">
        <f>IF(ISBLANK(SAMPLES_general!V167),"",SAMPLES_general!V167)</f>
        <v/>
      </c>
      <c r="V164" s="5" t="str">
        <f>IF(ISBLANK(SAMPLES_general!W167),"",SAMPLES_general!W167)</f>
        <v/>
      </c>
      <c r="W164" s="5" t="str">
        <f>IF(ISBLANK(SAMPLES_general!X167),"",SAMPLES_general!X167)</f>
        <v/>
      </c>
      <c r="X164" s="5" t="str">
        <f>IF(ISBLANK(SAMPLES_meta!C167),"",SAMPLES_meta!C167)</f>
        <v/>
      </c>
      <c r="Y164" s="5" t="str">
        <f>IF(ISBLANK(SAMPLES_meta!D167),"",SAMPLES_meta!D167)</f>
        <v xml:space="preserve">Aquaculture origin (domesticated)</v>
      </c>
      <c r="Z164" s="5" t="str">
        <f>IF(ISBLANK(SAMPLES_meta!E167),"",SAMPLES_meta!E167)</f>
        <v/>
      </c>
      <c r="AA164" s="5" t="str">
        <f>IF(ISBLANK(SAMPLES_meta!F167),"",SAMPLES_meta!F167)</f>
        <v/>
      </c>
      <c r="AB164" s="5" t="str">
        <f>IF(ISBLANK(SAMPLES_meta!G167),"",SAMPLES_meta!G167)</f>
        <v/>
      </c>
      <c r="AC164" s="5" t="str">
        <f>IF(ISBLANK(SAMPLES_meta!H167),"",SAMPLES_meta!H167)</f>
        <v/>
      </c>
      <c r="AD164" s="5" t="str">
        <f>IF(ISBLANK(SAMPLES_meta!I167),"",SAMPLES_meta!I167)</f>
        <v/>
      </c>
      <c r="AE164" s="5" t="str">
        <f>IF(ISBLANK(SAMPLES_indiv!C167),"",SAMPLES_indiv!C167)</f>
        <v/>
      </c>
      <c r="AF164" s="5" t="str">
        <f>IF(ISBLANK(SAMPLES_indiv!D167),"",SAMPLES_indiv!D167)</f>
        <v/>
      </c>
      <c r="AG164" s="5" t="str">
        <f>IF(ISBLANK(SAMPLES_indiv!E167),"",SAMPLES_indiv!E167)</f>
        <v/>
      </c>
      <c r="AH164" s="5" t="str">
        <f>IF(ISBLANK(SAMPLES_indiv!F167),"",SAMPLES_indiv!F167)</f>
        <v/>
      </c>
      <c r="AI164" s="5" t="str">
        <f>IF(ISBLANK(SAMPLES_indiv!G167),"",SAMPLES_indiv!G167)</f>
        <v/>
      </c>
      <c r="AJ164" s="5" t="str">
        <f>IF(ISBLANK(SAMPLES_indiv!H167),"",SAMPLES_indiv!H167)</f>
        <v/>
      </c>
      <c r="AK164" s="5" t="str">
        <f>IF(ISBLANK(SAMPLES_indiv!I167),"",SAMPLES_indiv!I167)</f>
        <v/>
      </c>
      <c r="AL164" s="5" t="str">
        <f>IF(ISBLANK(SAMPLES_indiv!J167),"",SAMPLES_indiv!J167)</f>
        <v/>
      </c>
      <c r="AM164" s="5" t="str">
        <f>IF(ISBLANK(SAMPLES_indiv!K167),"",SAMPLES_indiv!K167)</f>
        <v/>
      </c>
      <c r="AN164" s="5" t="str">
        <f>IF(ISBLANK(SAMPLES_indiv!L167),"",SAMPLES_indiv!L167)</f>
        <v/>
      </c>
      <c r="AO164" s="5" t="str">
        <f>IF(ISBLANK(SAMPLES_indiv!M167),"",SAMPLES_indiv!M167)</f>
        <v/>
      </c>
      <c r="AP164" s="5" t="str">
        <f>IF(ISBLANK(SAMPLES_indiv!N167),"",SAMPLES_indiv!N167)</f>
        <v/>
      </c>
      <c r="AQ164" s="5" t="str">
        <f>IF(ISBLANK(SAMPLES_indiv!O167),"",SAMPLES_indiv!O167)</f>
        <v/>
      </c>
      <c r="AR164" s="5" t="str">
        <f>IF(ISBLANK(SAMPLES_indiv!P167),"",SAMPLES_indiv!P167)</f>
        <v/>
      </c>
      <c r="AS164" s="5" t="str">
        <f>IF(ISBLANK(SAMPLES_indiv!Q167),"",SAMPLES_indiv!Q167)</f>
        <v/>
      </c>
      <c r="AT164" s="5" t="str">
        <f>IF(ISBLANK(SAMPLES_indiv!R167),"",SAMPLES_indiv!R167)</f>
        <v/>
      </c>
      <c r="AU164" s="5" t="str">
        <f>IF(ISBLANK(SAMPLES_indiv!S167),"",SAMPLES_indiv!S167)</f>
        <v/>
      </c>
      <c r="AV164" s="5" t="str">
        <f>IF(ISBLANK(SAMPLES_indiv!T167),"",SAMPLES_indiv!T167)</f>
        <v/>
      </c>
      <c r="AW164" s="5" t="str">
        <f>IF(ISBLANK(SAMPLES_indiv!U167),"",SAMPLES_indiv!U167)</f>
        <v/>
      </c>
      <c r="AX164" s="5" t="str">
        <f>IF(ISBLANK(SAMPLES_indiv!V167),"",SAMPLES_indiv!V167)</f>
        <v/>
      </c>
      <c r="AY164" s="5" t="str">
        <f>IF(ISBLANK(SAMPLES_indiv!W167),"",SAMPLES_indiv!W167)</f>
        <v/>
      </c>
      <c r="AZ164" s="5" t="str">
        <f>IF(ISBLANK(SAMPLES_chemphys!C167),"",SAMPLES_chemphys!C167)</f>
        <v/>
      </c>
      <c r="BA164" s="5" t="str">
        <f>IF(ISBLANK(SAMPLES_chemphys!D167),"",SAMPLES_chemphys!D167)</f>
        <v/>
      </c>
      <c r="BB164" s="5" t="str">
        <f>IF(ISBLANK(SAMPLES_chemphys!E167),"",SAMPLES_chemphys!E167)</f>
        <v/>
      </c>
      <c r="BC164" s="5" t="str">
        <f>IF(ISBLANK(SAMPLES_chemphys!F167),"",SAMPLES_chemphys!F167)</f>
        <v/>
      </c>
      <c r="BD164" s="5" t="str">
        <f>IF(ISBLANK(SAMPLES_chemphys!G167),"",SAMPLES_chemphys!G167)</f>
        <v/>
      </c>
      <c r="BE164" s="5" t="str">
        <f>IF(ISBLANK(SAMPLES_chemphys!H167),"",SAMPLES_chemphys!H167)</f>
        <v/>
      </c>
      <c r="BF164" s="5" t="str">
        <f>IF(ISBLANK(SAMPLES_chemphys!I167),"",SAMPLES_chemphys!I167)</f>
        <v/>
      </c>
      <c r="BG164" s="5" t="str">
        <f>IF(ISBLANK(SAMPLES_chemphys!J167),"",SAMPLES_chemphys!J167)</f>
        <v/>
      </c>
      <c r="BH164" s="5" t="str">
        <f>IF(ISBLANK(SAMPLES_chemphys!K167),"",SAMPLES_chemphys!K167)</f>
        <v/>
      </c>
      <c r="BI164" s="5" t="str">
        <f>IF(ISBLANK(SAMPLES_chemphys!L167),"",SAMPLES_chemphys!L167)</f>
        <v/>
      </c>
      <c r="BJ164" s="5" t="str">
        <f>IF(ISBLANK(SAMPLES_chemphys!M167),"",SAMPLES_chemphys!M167)</f>
        <v/>
      </c>
      <c r="BK164" s="5" t="str">
        <f>IF(ISBLANK(SAMPLES_chemphys!N167),"",SAMPLES_chemphys!N167)</f>
        <v/>
      </c>
      <c r="BL164" s="5" t="str">
        <f>IF(ISBLANK(SAMPLES_chemphys!O167),"",SAMPLES_chemphys!O167)</f>
        <v/>
      </c>
      <c r="BM164" s="5" t="str">
        <f>IF(ISBLANK(SAMPLES_chemphys!P167),"",SAMPLES_chemphys!P167)</f>
        <v/>
      </c>
      <c r="BN164" s="5" t="str">
        <f>IF(ISBLANK(SAMPLES_chemphys!Q167),"",SAMPLES_chemphys!Q167)</f>
        <v/>
      </c>
      <c r="BO164" s="5" t="str">
        <f>IF(ISBLANK(SAMPLES_chemphys!R167),"",SAMPLES_chemphys!R167)</f>
        <v/>
      </c>
      <c r="BP164" s="5" t="str">
        <f>IF(ISBLANK(SAMPLES_chemphys!S167),"",SAMPLES_chemphys!S167)</f>
        <v/>
      </c>
      <c r="BQ164" s="5" t="str">
        <f>IF(ISBLANK(SAMPLES_chemphys!T167),"",SAMPLES_chemphys!T167)</f>
        <v/>
      </c>
      <c r="BR164" s="5" t="str">
        <f>IF(ISBLANK(SAMPLES_chemphys!U167),"",SAMPLES_chemphys!U167)</f>
        <v/>
      </c>
      <c r="BS164" s="5" t="str">
        <f>IF(ISBLANK(SAMPLES_chemphys!V167),"",SAMPLES_chemphys!V167)</f>
        <v/>
      </c>
      <c r="BT164" s="5" t="str">
        <f>IF(ISBLANK(SAMPLES_chemphys!W167),"",SAMPLES_chemphys!W167)</f>
        <v/>
      </c>
      <c r="BU164" s="5" t="str">
        <f>IF(ISBLANK(SAMPLES_chemphys!X167),"",SAMPLES_chemphys!X167)</f>
        <v/>
      </c>
      <c r="BV164" s="5" t="str">
        <f>IF(ISBLANK(SAMPLES_chemphys!Y167),"",SAMPLES_chemphys!Y167)</f>
        <v/>
      </c>
      <c r="BW164" s="5" t="str">
        <f>IF(ISBLANK(SAMPLES_chemphys!Z167),"",SAMPLES_chemphys!Z167)</f>
        <v/>
      </c>
      <c r="BX164" s="5" t="str">
        <f>IF(ISBLANK(SAMPLES_chemphys!AA167),"",SAMPLES_chemphys!AA167)</f>
        <v/>
      </c>
      <c r="BY164" s="5" t="str">
        <f>IF(ISBLANK(SAMPLES_chemphys!AB167),"",SAMPLES_chemphys!AB167)</f>
        <v/>
      </c>
      <c r="BZ164" s="5" t="str">
        <f>IF(ISBLANK(SAMPLES_chemphys!AC167),"",SAMPLES_chemphys!AC167)</f>
        <v/>
      </c>
      <c r="CA164" s="5" t="str">
        <f>IF(ISBLANK(SAMPLES_chemphys!AD167),"",SAMPLES_chemphys!AD167)</f>
        <v/>
      </c>
      <c r="CB164" s="5" t="str">
        <f>IF(ISBLANK(SAMPLES_chemphys!AE167),"",SAMPLES_chemphys!AE167)</f>
        <v/>
      </c>
      <c r="CC164" s="5" t="str">
        <f>IF(ISBLANK(SAMPLES_chemphys!AF167),"",SAMPLES_chemphys!AF167)</f>
        <v/>
      </c>
      <c r="CD164" s="5" t="str">
        <f>IF(ISBLANK(SAMPLES_chemphys!AG167),"",SAMPLES_chemphys!AG167)</f>
        <v/>
      </c>
      <c r="CE164" s="5" t="str">
        <f>IF(ISBLANK(SEQUENCING!Y167),"",SEQUENCING!Y167)</f>
        <v>YES</v>
      </c>
      <c r="CF164" s="5" t="str">
        <f>IF(ISBLANK(SEQUENCING!L167),"",SEQUENCING!L167)</f>
        <v/>
      </c>
      <c r="CG164" s="5" t="str">
        <f>IF(ISBLANK(SEQUENCING!M167),"",SEQUENCING!M167)</f>
        <v/>
      </c>
      <c r="CH164" s="5" t="str">
        <f>IF(ISBLANK(SEQUENCING!N167),"",SEQUENCING!N167)</f>
        <v/>
      </c>
      <c r="CI164" s="5" t="str">
        <f>IF(ISBLANK(SEQUENCING!O167),"",SEQUENCING!O167)</f>
        <v/>
      </c>
      <c r="CJ164" s="5" t="str">
        <f>IF(ISBLANK(SEQUENCING!P167),"",SEQUENCING!P167)</f>
        <v/>
      </c>
      <c r="CK164" s="5" t="str">
        <f>IF(ISBLANK(SEQUENCING!Q167),"",SEQUENCING!Q167)</f>
        <v/>
      </c>
      <c r="CL164" s="5" t="str">
        <f>IF(ISBLANK(SEQUENCING!R167),"",SEQUENCING!R167)</f>
        <v/>
      </c>
    </row>
    <row r="165" ht="14.25" customHeight="1">
      <c r="B165" s="5" t="str">
        <f>IF(ISBLANK(SAMPLES_general!B168),"",SAMPLES_general!B168)</f>
        <v/>
      </c>
      <c r="C165" s="5" t="str">
        <f>IF(ISBLANK(SAMPLES_general!C168),"",SAMPLES_general!C168)</f>
        <v/>
      </c>
      <c r="D165" s="5" t="str">
        <f>IF(ISBLANK(SAMPLES_general!D168),"",SAMPLES_general!D168)</f>
        <v/>
      </c>
      <c r="E165" s="5" t="str">
        <f>IF(ISBLANK(SAMPLES_general!E168),"",SAMPLES_general!E168)</f>
        <v/>
      </c>
      <c r="F165" s="5" t="str">
        <f>IF(ISBLANK(SAMPLES_general!F168),"",SAMPLES_general!F168)</f>
        <v/>
      </c>
      <c r="G165" s="5" t="str">
        <f>IF(ISBLANK(SAMPLES_general!G168),"",SAMPLES_general!G168)</f>
        <v/>
      </c>
      <c r="H165" s="5" t="str">
        <f>IF(ISBLANK(SAMPLES_general!I168),"",SAMPLES_general!I168)</f>
        <v/>
      </c>
      <c r="I165" s="5" t="str">
        <f>IF(ISBLANK(SAMPLES_general!J168),"",SAMPLES_general!J168)</f>
        <v/>
      </c>
      <c r="J165" s="5" t="str">
        <f>IF(ISBLANK(SAMPLES_general!K168),"",SAMPLES_general!K168)</f>
        <v/>
      </c>
      <c r="K165" s="5" t="str">
        <f>IF(ISBLANK(SAMPLES_general!L168),"",SAMPLES_general!L168)</f>
        <v/>
      </c>
      <c r="L165" s="5" t="str">
        <f>IF(ISBLANK(SAMPLES_general!M168),"",SAMPLES_general!M168)</f>
        <v/>
      </c>
      <c r="M165" s="5" t="str">
        <f>IF(ISBLANK(SAMPLES_general!N168),"",SAMPLES_general!N168)</f>
        <v/>
      </c>
      <c r="N165" s="5" t="str">
        <f>IF(ISBLANK(SAMPLES_general!O168),"",SAMPLES_general!O168)</f>
        <v/>
      </c>
      <c r="O165" s="5" t="str">
        <f>IF(ISBLANK(SAMPLES_general!P168),"",SAMPLES_general!P168)</f>
        <v/>
      </c>
      <c r="P165" s="5" t="str">
        <f>IF(ISBLANK(SAMPLES_general!Q168),"",SAMPLES_general!Q168)</f>
        <v/>
      </c>
      <c r="Q165" s="5" t="str">
        <f>IF(ISBLANK(SAMPLES_general!R168),"",SAMPLES_general!R168)</f>
        <v/>
      </c>
      <c r="R165" s="5" t="str">
        <f>IF(ISBLANK(SAMPLES_general!S168),"",SAMPLES_general!S168)</f>
        <v/>
      </c>
      <c r="S165" s="5" t="str">
        <f>IF(ISBLANK(SAMPLES_general!T168),"",SAMPLES_general!T168)</f>
        <v/>
      </c>
      <c r="T165" s="5" t="str">
        <f>IF(ISBLANK(SAMPLES_general!U168),"",SAMPLES_general!U168)</f>
        <v/>
      </c>
      <c r="U165" s="5" t="str">
        <f>IF(ISBLANK(SAMPLES_general!V168),"",SAMPLES_general!V168)</f>
        <v/>
      </c>
      <c r="V165" s="5" t="str">
        <f>IF(ISBLANK(SAMPLES_general!W168),"",SAMPLES_general!W168)</f>
        <v/>
      </c>
      <c r="W165" s="5" t="str">
        <f>IF(ISBLANK(SAMPLES_general!X168),"",SAMPLES_general!X168)</f>
        <v/>
      </c>
      <c r="X165" s="5" t="str">
        <f>IF(ISBLANK(SAMPLES_meta!C168),"",SAMPLES_meta!C168)</f>
        <v/>
      </c>
      <c r="Y165" s="5" t="str">
        <f>IF(ISBLANK(SAMPLES_meta!D168),"",SAMPLES_meta!D168)</f>
        <v xml:space="preserve">Aquaculture origin (domesticated)</v>
      </c>
      <c r="Z165" s="5" t="str">
        <f>IF(ISBLANK(SAMPLES_meta!E168),"",SAMPLES_meta!E168)</f>
        <v/>
      </c>
      <c r="AA165" s="5" t="str">
        <f>IF(ISBLANK(SAMPLES_meta!F168),"",SAMPLES_meta!F168)</f>
        <v/>
      </c>
      <c r="AB165" s="5" t="str">
        <f>IF(ISBLANK(SAMPLES_meta!G168),"",SAMPLES_meta!G168)</f>
        <v/>
      </c>
      <c r="AC165" s="5" t="str">
        <f>IF(ISBLANK(SAMPLES_meta!H168),"",SAMPLES_meta!H168)</f>
        <v/>
      </c>
      <c r="AD165" s="5" t="str">
        <f>IF(ISBLANK(SAMPLES_meta!I168),"",SAMPLES_meta!I168)</f>
        <v/>
      </c>
      <c r="AE165" s="5" t="str">
        <f>IF(ISBLANK(SAMPLES_indiv!C168),"",SAMPLES_indiv!C168)</f>
        <v/>
      </c>
      <c r="AF165" s="5" t="str">
        <f>IF(ISBLANK(SAMPLES_indiv!D168),"",SAMPLES_indiv!D168)</f>
        <v/>
      </c>
      <c r="AG165" s="5" t="str">
        <f>IF(ISBLANK(SAMPLES_indiv!E168),"",SAMPLES_indiv!E168)</f>
        <v/>
      </c>
      <c r="AH165" s="5" t="str">
        <f>IF(ISBLANK(SAMPLES_indiv!F168),"",SAMPLES_indiv!F168)</f>
        <v/>
      </c>
      <c r="AI165" s="5" t="str">
        <f>IF(ISBLANK(SAMPLES_indiv!G168),"",SAMPLES_indiv!G168)</f>
        <v/>
      </c>
      <c r="AJ165" s="5" t="str">
        <f>IF(ISBLANK(SAMPLES_indiv!H168),"",SAMPLES_indiv!H168)</f>
        <v/>
      </c>
      <c r="AK165" s="5" t="str">
        <f>IF(ISBLANK(SAMPLES_indiv!I168),"",SAMPLES_indiv!I168)</f>
        <v/>
      </c>
      <c r="AL165" s="5" t="str">
        <f>IF(ISBLANK(SAMPLES_indiv!J168),"",SAMPLES_indiv!J168)</f>
        <v/>
      </c>
      <c r="AM165" s="5" t="str">
        <f>IF(ISBLANK(SAMPLES_indiv!K168),"",SAMPLES_indiv!K168)</f>
        <v/>
      </c>
      <c r="AN165" s="5" t="str">
        <f>IF(ISBLANK(SAMPLES_indiv!L168),"",SAMPLES_indiv!L168)</f>
        <v/>
      </c>
      <c r="AO165" s="5" t="str">
        <f>IF(ISBLANK(SAMPLES_indiv!M168),"",SAMPLES_indiv!M168)</f>
        <v/>
      </c>
      <c r="AP165" s="5" t="str">
        <f>IF(ISBLANK(SAMPLES_indiv!N168),"",SAMPLES_indiv!N168)</f>
        <v/>
      </c>
      <c r="AQ165" s="5" t="str">
        <f>IF(ISBLANK(SAMPLES_indiv!O168),"",SAMPLES_indiv!O168)</f>
        <v/>
      </c>
      <c r="AR165" s="5" t="str">
        <f>IF(ISBLANK(SAMPLES_indiv!P168),"",SAMPLES_indiv!P168)</f>
        <v/>
      </c>
      <c r="AS165" s="5" t="str">
        <f>IF(ISBLANK(SAMPLES_indiv!Q168),"",SAMPLES_indiv!Q168)</f>
        <v/>
      </c>
      <c r="AT165" s="5" t="str">
        <f>IF(ISBLANK(SAMPLES_indiv!R168),"",SAMPLES_indiv!R168)</f>
        <v/>
      </c>
      <c r="AU165" s="5" t="str">
        <f>IF(ISBLANK(SAMPLES_indiv!S168),"",SAMPLES_indiv!S168)</f>
        <v/>
      </c>
      <c r="AV165" s="5" t="str">
        <f>IF(ISBLANK(SAMPLES_indiv!T168),"",SAMPLES_indiv!T168)</f>
        <v/>
      </c>
      <c r="AW165" s="5" t="str">
        <f>IF(ISBLANK(SAMPLES_indiv!U168),"",SAMPLES_indiv!U168)</f>
        <v/>
      </c>
      <c r="AX165" s="5" t="str">
        <f>IF(ISBLANK(SAMPLES_indiv!V168),"",SAMPLES_indiv!V168)</f>
        <v/>
      </c>
      <c r="AY165" s="5" t="str">
        <f>IF(ISBLANK(SAMPLES_indiv!W168),"",SAMPLES_indiv!W168)</f>
        <v/>
      </c>
      <c r="AZ165" s="5" t="str">
        <f>IF(ISBLANK(SAMPLES_chemphys!C168),"",SAMPLES_chemphys!C168)</f>
        <v/>
      </c>
      <c r="BA165" s="5" t="str">
        <f>IF(ISBLANK(SAMPLES_chemphys!D168),"",SAMPLES_chemphys!D168)</f>
        <v/>
      </c>
      <c r="BB165" s="5" t="str">
        <f>IF(ISBLANK(SAMPLES_chemphys!E168),"",SAMPLES_chemphys!E168)</f>
        <v/>
      </c>
      <c r="BC165" s="5" t="str">
        <f>IF(ISBLANK(SAMPLES_chemphys!F168),"",SAMPLES_chemphys!F168)</f>
        <v/>
      </c>
      <c r="BD165" s="5" t="str">
        <f>IF(ISBLANK(SAMPLES_chemphys!G168),"",SAMPLES_chemphys!G168)</f>
        <v/>
      </c>
      <c r="BE165" s="5" t="str">
        <f>IF(ISBLANK(SAMPLES_chemphys!H168),"",SAMPLES_chemphys!H168)</f>
        <v/>
      </c>
      <c r="BF165" s="5" t="str">
        <f>IF(ISBLANK(SAMPLES_chemphys!I168),"",SAMPLES_chemphys!I168)</f>
        <v/>
      </c>
      <c r="BG165" s="5" t="str">
        <f>IF(ISBLANK(SAMPLES_chemphys!J168),"",SAMPLES_chemphys!J168)</f>
        <v/>
      </c>
      <c r="BH165" s="5" t="str">
        <f>IF(ISBLANK(SAMPLES_chemphys!K168),"",SAMPLES_chemphys!K168)</f>
        <v/>
      </c>
      <c r="BI165" s="5" t="str">
        <f>IF(ISBLANK(SAMPLES_chemphys!L168),"",SAMPLES_chemphys!L168)</f>
        <v/>
      </c>
      <c r="BJ165" s="5" t="str">
        <f>IF(ISBLANK(SAMPLES_chemphys!M168),"",SAMPLES_chemphys!M168)</f>
        <v/>
      </c>
      <c r="BK165" s="5" t="str">
        <f>IF(ISBLANK(SAMPLES_chemphys!N168),"",SAMPLES_chemphys!N168)</f>
        <v/>
      </c>
      <c r="BL165" s="5" t="str">
        <f>IF(ISBLANK(SAMPLES_chemphys!O168),"",SAMPLES_chemphys!O168)</f>
        <v/>
      </c>
      <c r="BM165" s="5" t="str">
        <f>IF(ISBLANK(SAMPLES_chemphys!P168),"",SAMPLES_chemphys!P168)</f>
        <v/>
      </c>
      <c r="BN165" s="5" t="str">
        <f>IF(ISBLANK(SAMPLES_chemphys!Q168),"",SAMPLES_chemphys!Q168)</f>
        <v/>
      </c>
      <c r="BO165" s="5" t="str">
        <f>IF(ISBLANK(SAMPLES_chemphys!R168),"",SAMPLES_chemphys!R168)</f>
        <v/>
      </c>
      <c r="BP165" s="5" t="str">
        <f>IF(ISBLANK(SAMPLES_chemphys!S168),"",SAMPLES_chemphys!S168)</f>
        <v/>
      </c>
      <c r="BQ165" s="5" t="str">
        <f>IF(ISBLANK(SAMPLES_chemphys!T168),"",SAMPLES_chemphys!T168)</f>
        <v/>
      </c>
      <c r="BR165" s="5" t="str">
        <f>IF(ISBLANK(SAMPLES_chemphys!U168),"",SAMPLES_chemphys!U168)</f>
        <v/>
      </c>
      <c r="BS165" s="5" t="str">
        <f>IF(ISBLANK(SAMPLES_chemphys!V168),"",SAMPLES_chemphys!V168)</f>
        <v/>
      </c>
      <c r="BT165" s="5" t="str">
        <f>IF(ISBLANK(SAMPLES_chemphys!W168),"",SAMPLES_chemphys!W168)</f>
        <v/>
      </c>
      <c r="BU165" s="5" t="str">
        <f>IF(ISBLANK(SAMPLES_chemphys!X168),"",SAMPLES_chemphys!X168)</f>
        <v/>
      </c>
      <c r="BV165" s="5" t="str">
        <f>IF(ISBLANK(SAMPLES_chemphys!Y168),"",SAMPLES_chemphys!Y168)</f>
        <v/>
      </c>
      <c r="BW165" s="5" t="str">
        <f>IF(ISBLANK(SAMPLES_chemphys!Z168),"",SAMPLES_chemphys!Z168)</f>
        <v/>
      </c>
      <c r="BX165" s="5" t="str">
        <f>IF(ISBLANK(SAMPLES_chemphys!AA168),"",SAMPLES_chemphys!AA168)</f>
        <v/>
      </c>
      <c r="BY165" s="5" t="str">
        <f>IF(ISBLANK(SAMPLES_chemphys!AB168),"",SAMPLES_chemphys!AB168)</f>
        <v/>
      </c>
      <c r="BZ165" s="5" t="str">
        <f>IF(ISBLANK(SAMPLES_chemphys!AC168),"",SAMPLES_chemphys!AC168)</f>
        <v/>
      </c>
      <c r="CA165" s="5" t="str">
        <f>IF(ISBLANK(SAMPLES_chemphys!AD168),"",SAMPLES_chemphys!AD168)</f>
        <v/>
      </c>
      <c r="CB165" s="5" t="str">
        <f>IF(ISBLANK(SAMPLES_chemphys!AE168),"",SAMPLES_chemphys!AE168)</f>
        <v/>
      </c>
      <c r="CC165" s="5" t="str">
        <f>IF(ISBLANK(SAMPLES_chemphys!AF168),"",SAMPLES_chemphys!AF168)</f>
        <v/>
      </c>
      <c r="CD165" s="5" t="str">
        <f>IF(ISBLANK(SAMPLES_chemphys!AG168),"",SAMPLES_chemphys!AG168)</f>
        <v/>
      </c>
      <c r="CE165" s="5" t="str">
        <f>IF(ISBLANK(SEQUENCING!Y168),"",SEQUENCING!Y168)</f>
        <v>YES</v>
      </c>
      <c r="CF165" s="5" t="str">
        <f>IF(ISBLANK(SEQUENCING!L168),"",SEQUENCING!L168)</f>
        <v/>
      </c>
      <c r="CG165" s="5" t="str">
        <f>IF(ISBLANK(SEQUENCING!M168),"",SEQUENCING!M168)</f>
        <v/>
      </c>
      <c r="CH165" s="5" t="str">
        <f>IF(ISBLANK(SEQUENCING!N168),"",SEQUENCING!N168)</f>
        <v/>
      </c>
      <c r="CI165" s="5" t="str">
        <f>IF(ISBLANK(SEQUENCING!O168),"",SEQUENCING!O168)</f>
        <v/>
      </c>
      <c r="CJ165" s="5" t="str">
        <f>IF(ISBLANK(SEQUENCING!P168),"",SEQUENCING!P168)</f>
        <v/>
      </c>
      <c r="CK165" s="5" t="str">
        <f>IF(ISBLANK(SEQUENCING!Q168),"",SEQUENCING!Q168)</f>
        <v/>
      </c>
      <c r="CL165" s="5" t="str">
        <f>IF(ISBLANK(SEQUENCING!R168),"",SEQUENCING!R168)</f>
        <v/>
      </c>
    </row>
    <row r="166" ht="14.25" customHeight="1">
      <c r="B166" s="5" t="str">
        <f>IF(ISBLANK(SAMPLES_general!B169),"",SAMPLES_general!B169)</f>
        <v/>
      </c>
      <c r="C166" s="5" t="str">
        <f>IF(ISBLANK(SAMPLES_general!C169),"",SAMPLES_general!C169)</f>
        <v/>
      </c>
      <c r="D166" s="5" t="str">
        <f>IF(ISBLANK(SAMPLES_general!D169),"",SAMPLES_general!D169)</f>
        <v/>
      </c>
      <c r="E166" s="5" t="str">
        <f>IF(ISBLANK(SAMPLES_general!E169),"",SAMPLES_general!E169)</f>
        <v/>
      </c>
      <c r="F166" s="5" t="str">
        <f>IF(ISBLANK(SAMPLES_general!F169),"",SAMPLES_general!F169)</f>
        <v/>
      </c>
      <c r="G166" s="5" t="str">
        <f>IF(ISBLANK(SAMPLES_general!G169),"",SAMPLES_general!G169)</f>
        <v/>
      </c>
      <c r="H166" s="5" t="str">
        <f>IF(ISBLANK(SAMPLES_general!I169),"",SAMPLES_general!I169)</f>
        <v/>
      </c>
      <c r="I166" s="5" t="str">
        <f>IF(ISBLANK(SAMPLES_general!J169),"",SAMPLES_general!J169)</f>
        <v/>
      </c>
      <c r="J166" s="5" t="str">
        <f>IF(ISBLANK(SAMPLES_general!K169),"",SAMPLES_general!K169)</f>
        <v/>
      </c>
      <c r="K166" s="5" t="str">
        <f>IF(ISBLANK(SAMPLES_general!L169),"",SAMPLES_general!L169)</f>
        <v/>
      </c>
      <c r="L166" s="5" t="str">
        <f>IF(ISBLANK(SAMPLES_general!M169),"",SAMPLES_general!M169)</f>
        <v/>
      </c>
      <c r="M166" s="5" t="str">
        <f>IF(ISBLANK(SAMPLES_general!N169),"",SAMPLES_general!N169)</f>
        <v/>
      </c>
      <c r="N166" s="5" t="str">
        <f>IF(ISBLANK(SAMPLES_general!O169),"",SAMPLES_general!O169)</f>
        <v/>
      </c>
      <c r="O166" s="5" t="str">
        <f>IF(ISBLANK(SAMPLES_general!P169),"",SAMPLES_general!P169)</f>
        <v/>
      </c>
      <c r="P166" s="5" t="str">
        <f>IF(ISBLANK(SAMPLES_general!Q169),"",SAMPLES_general!Q169)</f>
        <v/>
      </c>
      <c r="Q166" s="5" t="str">
        <f>IF(ISBLANK(SAMPLES_general!R169),"",SAMPLES_general!R169)</f>
        <v/>
      </c>
      <c r="R166" s="5" t="str">
        <f>IF(ISBLANK(SAMPLES_general!S169),"",SAMPLES_general!S169)</f>
        <v/>
      </c>
      <c r="S166" s="5" t="str">
        <f>IF(ISBLANK(SAMPLES_general!T169),"",SAMPLES_general!T169)</f>
        <v/>
      </c>
      <c r="T166" s="5" t="str">
        <f>IF(ISBLANK(SAMPLES_general!U169),"",SAMPLES_general!U169)</f>
        <v/>
      </c>
      <c r="U166" s="5" t="str">
        <f>IF(ISBLANK(SAMPLES_general!V169),"",SAMPLES_general!V169)</f>
        <v/>
      </c>
      <c r="V166" s="5" t="str">
        <f>IF(ISBLANK(SAMPLES_general!W169),"",SAMPLES_general!W169)</f>
        <v/>
      </c>
      <c r="W166" s="5" t="str">
        <f>IF(ISBLANK(SAMPLES_general!X169),"",SAMPLES_general!X169)</f>
        <v/>
      </c>
      <c r="X166" s="5" t="str">
        <f>IF(ISBLANK(SAMPLES_meta!C169),"",SAMPLES_meta!C169)</f>
        <v/>
      </c>
      <c r="Y166" s="5" t="str">
        <f>IF(ISBLANK(SAMPLES_meta!D169),"",SAMPLES_meta!D169)</f>
        <v xml:space="preserve">Aquaculture origin (domesticated)</v>
      </c>
      <c r="Z166" s="5" t="str">
        <f>IF(ISBLANK(SAMPLES_meta!E169),"",SAMPLES_meta!E169)</f>
        <v/>
      </c>
      <c r="AA166" s="5" t="str">
        <f>IF(ISBLANK(SAMPLES_meta!F169),"",SAMPLES_meta!F169)</f>
        <v/>
      </c>
      <c r="AB166" s="5" t="str">
        <f>IF(ISBLANK(SAMPLES_meta!G169),"",SAMPLES_meta!G169)</f>
        <v/>
      </c>
      <c r="AC166" s="5" t="str">
        <f>IF(ISBLANK(SAMPLES_meta!H169),"",SAMPLES_meta!H169)</f>
        <v/>
      </c>
      <c r="AD166" s="5" t="str">
        <f>IF(ISBLANK(SAMPLES_meta!I169),"",SAMPLES_meta!I169)</f>
        <v/>
      </c>
      <c r="AE166" s="5" t="str">
        <f>IF(ISBLANK(SAMPLES_indiv!C169),"",SAMPLES_indiv!C169)</f>
        <v/>
      </c>
      <c r="AF166" s="5" t="str">
        <f>IF(ISBLANK(SAMPLES_indiv!D169),"",SAMPLES_indiv!D169)</f>
        <v/>
      </c>
      <c r="AG166" s="5" t="str">
        <f>IF(ISBLANK(SAMPLES_indiv!E169),"",SAMPLES_indiv!E169)</f>
        <v/>
      </c>
      <c r="AH166" s="5" t="str">
        <f>IF(ISBLANK(SAMPLES_indiv!F169),"",SAMPLES_indiv!F169)</f>
        <v/>
      </c>
      <c r="AI166" s="5" t="str">
        <f>IF(ISBLANK(SAMPLES_indiv!G169),"",SAMPLES_indiv!G169)</f>
        <v/>
      </c>
      <c r="AJ166" s="5" t="str">
        <f>IF(ISBLANK(SAMPLES_indiv!H169),"",SAMPLES_indiv!H169)</f>
        <v/>
      </c>
      <c r="AK166" s="5" t="str">
        <f>IF(ISBLANK(SAMPLES_indiv!I169),"",SAMPLES_indiv!I169)</f>
        <v/>
      </c>
      <c r="AL166" s="5" t="str">
        <f>IF(ISBLANK(SAMPLES_indiv!J169),"",SAMPLES_indiv!J169)</f>
        <v/>
      </c>
      <c r="AM166" s="5" t="str">
        <f>IF(ISBLANK(SAMPLES_indiv!K169),"",SAMPLES_indiv!K169)</f>
        <v/>
      </c>
      <c r="AN166" s="5" t="str">
        <f>IF(ISBLANK(SAMPLES_indiv!L169),"",SAMPLES_indiv!L169)</f>
        <v/>
      </c>
      <c r="AO166" s="5" t="str">
        <f>IF(ISBLANK(SAMPLES_indiv!M169),"",SAMPLES_indiv!M169)</f>
        <v/>
      </c>
      <c r="AP166" s="5" t="str">
        <f>IF(ISBLANK(SAMPLES_indiv!N169),"",SAMPLES_indiv!N169)</f>
        <v/>
      </c>
      <c r="AQ166" s="5" t="str">
        <f>IF(ISBLANK(SAMPLES_indiv!O169),"",SAMPLES_indiv!O169)</f>
        <v/>
      </c>
      <c r="AR166" s="5" t="str">
        <f>IF(ISBLANK(SAMPLES_indiv!P169),"",SAMPLES_indiv!P169)</f>
        <v/>
      </c>
      <c r="AS166" s="5" t="str">
        <f>IF(ISBLANK(SAMPLES_indiv!Q169),"",SAMPLES_indiv!Q169)</f>
        <v/>
      </c>
      <c r="AT166" s="5" t="str">
        <f>IF(ISBLANK(SAMPLES_indiv!R169),"",SAMPLES_indiv!R169)</f>
        <v/>
      </c>
      <c r="AU166" s="5" t="str">
        <f>IF(ISBLANK(SAMPLES_indiv!S169),"",SAMPLES_indiv!S169)</f>
        <v/>
      </c>
      <c r="AV166" s="5" t="str">
        <f>IF(ISBLANK(SAMPLES_indiv!T169),"",SAMPLES_indiv!T169)</f>
        <v/>
      </c>
      <c r="AW166" s="5" t="str">
        <f>IF(ISBLANK(SAMPLES_indiv!U169),"",SAMPLES_indiv!U169)</f>
        <v/>
      </c>
      <c r="AX166" s="5" t="str">
        <f>IF(ISBLANK(SAMPLES_indiv!V169),"",SAMPLES_indiv!V169)</f>
        <v/>
      </c>
      <c r="AY166" s="5" t="str">
        <f>IF(ISBLANK(SAMPLES_indiv!W169),"",SAMPLES_indiv!W169)</f>
        <v/>
      </c>
      <c r="AZ166" s="5" t="str">
        <f>IF(ISBLANK(SAMPLES_chemphys!C169),"",SAMPLES_chemphys!C169)</f>
        <v/>
      </c>
      <c r="BA166" s="5" t="str">
        <f>IF(ISBLANK(SAMPLES_chemphys!D169),"",SAMPLES_chemphys!D169)</f>
        <v/>
      </c>
      <c r="BB166" s="5" t="str">
        <f>IF(ISBLANK(SAMPLES_chemphys!E169),"",SAMPLES_chemphys!E169)</f>
        <v/>
      </c>
      <c r="BC166" s="5" t="str">
        <f>IF(ISBLANK(SAMPLES_chemphys!F169),"",SAMPLES_chemphys!F169)</f>
        <v/>
      </c>
      <c r="BD166" s="5" t="str">
        <f>IF(ISBLANK(SAMPLES_chemphys!G169),"",SAMPLES_chemphys!G169)</f>
        <v/>
      </c>
      <c r="BE166" s="5" t="str">
        <f>IF(ISBLANK(SAMPLES_chemphys!H169),"",SAMPLES_chemphys!H169)</f>
        <v/>
      </c>
      <c r="BF166" s="5" t="str">
        <f>IF(ISBLANK(SAMPLES_chemphys!I169),"",SAMPLES_chemphys!I169)</f>
        <v/>
      </c>
      <c r="BG166" s="5" t="str">
        <f>IF(ISBLANK(SAMPLES_chemphys!J169),"",SAMPLES_chemphys!J169)</f>
        <v/>
      </c>
      <c r="BH166" s="5" t="str">
        <f>IF(ISBLANK(SAMPLES_chemphys!K169),"",SAMPLES_chemphys!K169)</f>
        <v/>
      </c>
      <c r="BI166" s="5" t="str">
        <f>IF(ISBLANK(SAMPLES_chemphys!L169),"",SAMPLES_chemphys!L169)</f>
        <v/>
      </c>
      <c r="BJ166" s="5" t="str">
        <f>IF(ISBLANK(SAMPLES_chemphys!M169),"",SAMPLES_chemphys!M169)</f>
        <v/>
      </c>
      <c r="BK166" s="5" t="str">
        <f>IF(ISBLANK(SAMPLES_chemphys!N169),"",SAMPLES_chemphys!N169)</f>
        <v/>
      </c>
      <c r="BL166" s="5" t="str">
        <f>IF(ISBLANK(SAMPLES_chemphys!O169),"",SAMPLES_chemphys!O169)</f>
        <v/>
      </c>
      <c r="BM166" s="5" t="str">
        <f>IF(ISBLANK(SAMPLES_chemphys!P169),"",SAMPLES_chemphys!P169)</f>
        <v/>
      </c>
      <c r="BN166" s="5" t="str">
        <f>IF(ISBLANK(SAMPLES_chemphys!Q169),"",SAMPLES_chemphys!Q169)</f>
        <v/>
      </c>
      <c r="BO166" s="5" t="str">
        <f>IF(ISBLANK(SAMPLES_chemphys!R169),"",SAMPLES_chemphys!R169)</f>
        <v/>
      </c>
      <c r="BP166" s="5" t="str">
        <f>IF(ISBLANK(SAMPLES_chemphys!S169),"",SAMPLES_chemphys!S169)</f>
        <v/>
      </c>
      <c r="BQ166" s="5" t="str">
        <f>IF(ISBLANK(SAMPLES_chemphys!T169),"",SAMPLES_chemphys!T169)</f>
        <v/>
      </c>
      <c r="BR166" s="5" t="str">
        <f>IF(ISBLANK(SAMPLES_chemphys!U169),"",SAMPLES_chemphys!U169)</f>
        <v/>
      </c>
      <c r="BS166" s="5" t="str">
        <f>IF(ISBLANK(SAMPLES_chemphys!V169),"",SAMPLES_chemphys!V169)</f>
        <v/>
      </c>
      <c r="BT166" s="5" t="str">
        <f>IF(ISBLANK(SAMPLES_chemphys!W169),"",SAMPLES_chemphys!W169)</f>
        <v/>
      </c>
      <c r="BU166" s="5" t="str">
        <f>IF(ISBLANK(SAMPLES_chemphys!X169),"",SAMPLES_chemphys!X169)</f>
        <v/>
      </c>
      <c r="BV166" s="5" t="str">
        <f>IF(ISBLANK(SAMPLES_chemphys!Y169),"",SAMPLES_chemphys!Y169)</f>
        <v/>
      </c>
      <c r="BW166" s="5" t="str">
        <f>IF(ISBLANK(SAMPLES_chemphys!Z169),"",SAMPLES_chemphys!Z169)</f>
        <v/>
      </c>
      <c r="BX166" s="5" t="str">
        <f>IF(ISBLANK(SAMPLES_chemphys!AA169),"",SAMPLES_chemphys!AA169)</f>
        <v/>
      </c>
      <c r="BY166" s="5" t="str">
        <f>IF(ISBLANK(SAMPLES_chemphys!AB169),"",SAMPLES_chemphys!AB169)</f>
        <v/>
      </c>
      <c r="BZ166" s="5" t="str">
        <f>IF(ISBLANK(SAMPLES_chemphys!AC169),"",SAMPLES_chemphys!AC169)</f>
        <v/>
      </c>
      <c r="CA166" s="5" t="str">
        <f>IF(ISBLANK(SAMPLES_chemphys!AD169),"",SAMPLES_chemphys!AD169)</f>
        <v/>
      </c>
      <c r="CB166" s="5" t="str">
        <f>IF(ISBLANK(SAMPLES_chemphys!AE169),"",SAMPLES_chemphys!AE169)</f>
        <v/>
      </c>
      <c r="CC166" s="5" t="str">
        <f>IF(ISBLANK(SAMPLES_chemphys!AF169),"",SAMPLES_chemphys!AF169)</f>
        <v/>
      </c>
      <c r="CD166" s="5" t="str">
        <f>IF(ISBLANK(SAMPLES_chemphys!AG169),"",SAMPLES_chemphys!AG169)</f>
        <v/>
      </c>
      <c r="CE166" s="5" t="str">
        <f>IF(ISBLANK(SEQUENCING!Y169),"",SEQUENCING!Y169)</f>
        <v>YES</v>
      </c>
      <c r="CF166" s="5" t="str">
        <f>IF(ISBLANK(SEQUENCING!L169),"",SEQUENCING!L169)</f>
        <v/>
      </c>
      <c r="CG166" s="5" t="str">
        <f>IF(ISBLANK(SEQUENCING!M169),"",SEQUENCING!M169)</f>
        <v/>
      </c>
      <c r="CH166" s="5" t="str">
        <f>IF(ISBLANK(SEQUENCING!N169),"",SEQUENCING!N169)</f>
        <v/>
      </c>
      <c r="CI166" s="5" t="str">
        <f>IF(ISBLANK(SEQUENCING!O169),"",SEQUENCING!O169)</f>
        <v/>
      </c>
      <c r="CJ166" s="5" t="str">
        <f>IF(ISBLANK(SEQUENCING!P169),"",SEQUENCING!P169)</f>
        <v/>
      </c>
      <c r="CK166" s="5" t="str">
        <f>IF(ISBLANK(SEQUENCING!Q169),"",SEQUENCING!Q169)</f>
        <v/>
      </c>
      <c r="CL166" s="5" t="str">
        <f>IF(ISBLANK(SEQUENCING!R169),"",SEQUENCING!R169)</f>
        <v/>
      </c>
    </row>
    <row r="167" ht="14.25" customHeight="1">
      <c r="B167" s="5" t="str">
        <f>IF(ISBLANK(SAMPLES_general!B170),"",SAMPLES_general!B170)</f>
        <v/>
      </c>
      <c r="C167" s="5" t="str">
        <f>IF(ISBLANK(SAMPLES_general!C170),"",SAMPLES_general!C170)</f>
        <v/>
      </c>
      <c r="D167" s="5" t="str">
        <f>IF(ISBLANK(SAMPLES_general!D170),"",SAMPLES_general!D170)</f>
        <v/>
      </c>
      <c r="E167" s="5" t="str">
        <f>IF(ISBLANK(SAMPLES_general!E170),"",SAMPLES_general!E170)</f>
        <v/>
      </c>
      <c r="F167" s="5" t="str">
        <f>IF(ISBLANK(SAMPLES_general!F170),"",SAMPLES_general!F170)</f>
        <v/>
      </c>
      <c r="G167" s="5" t="str">
        <f>IF(ISBLANK(SAMPLES_general!G170),"",SAMPLES_general!G170)</f>
        <v/>
      </c>
      <c r="H167" s="5" t="str">
        <f>IF(ISBLANK(SAMPLES_general!I170),"",SAMPLES_general!I170)</f>
        <v/>
      </c>
      <c r="I167" s="5" t="str">
        <f>IF(ISBLANK(SAMPLES_general!J170),"",SAMPLES_general!J170)</f>
        <v/>
      </c>
      <c r="J167" s="5" t="str">
        <f>IF(ISBLANK(SAMPLES_general!K170),"",SAMPLES_general!K170)</f>
        <v/>
      </c>
      <c r="K167" s="5" t="str">
        <f>IF(ISBLANK(SAMPLES_general!L170),"",SAMPLES_general!L170)</f>
        <v/>
      </c>
      <c r="L167" s="5" t="str">
        <f>IF(ISBLANK(SAMPLES_general!M170),"",SAMPLES_general!M170)</f>
        <v/>
      </c>
      <c r="M167" s="5" t="str">
        <f>IF(ISBLANK(SAMPLES_general!N170),"",SAMPLES_general!N170)</f>
        <v/>
      </c>
      <c r="N167" s="5" t="str">
        <f>IF(ISBLANK(SAMPLES_general!O170),"",SAMPLES_general!O170)</f>
        <v/>
      </c>
      <c r="O167" s="5" t="str">
        <f>IF(ISBLANK(SAMPLES_general!P170),"",SAMPLES_general!P170)</f>
        <v/>
      </c>
      <c r="P167" s="5" t="str">
        <f>IF(ISBLANK(SAMPLES_general!Q170),"",SAMPLES_general!Q170)</f>
        <v/>
      </c>
      <c r="Q167" s="5" t="str">
        <f>IF(ISBLANK(SAMPLES_general!R170),"",SAMPLES_general!R170)</f>
        <v/>
      </c>
      <c r="R167" s="5" t="str">
        <f>IF(ISBLANK(SAMPLES_general!S170),"",SAMPLES_general!S170)</f>
        <v/>
      </c>
      <c r="S167" s="5" t="str">
        <f>IF(ISBLANK(SAMPLES_general!T170),"",SAMPLES_general!T170)</f>
        <v/>
      </c>
      <c r="T167" s="5" t="str">
        <f>IF(ISBLANK(SAMPLES_general!U170),"",SAMPLES_general!U170)</f>
        <v/>
      </c>
      <c r="U167" s="5" t="str">
        <f>IF(ISBLANK(SAMPLES_general!V170),"",SAMPLES_general!V170)</f>
        <v/>
      </c>
      <c r="V167" s="5" t="str">
        <f>IF(ISBLANK(SAMPLES_general!W170),"",SAMPLES_general!W170)</f>
        <v/>
      </c>
      <c r="W167" s="5" t="str">
        <f>IF(ISBLANK(SAMPLES_general!X170),"",SAMPLES_general!X170)</f>
        <v/>
      </c>
      <c r="X167" s="5" t="str">
        <f>IF(ISBLANK(SAMPLES_meta!C170),"",SAMPLES_meta!C170)</f>
        <v/>
      </c>
      <c r="Y167" s="5" t="str">
        <f>IF(ISBLANK(SAMPLES_meta!D170),"",SAMPLES_meta!D170)</f>
        <v xml:space="preserve">Aquaculture origin (domesticated)</v>
      </c>
      <c r="Z167" s="5" t="str">
        <f>IF(ISBLANK(SAMPLES_meta!E170),"",SAMPLES_meta!E170)</f>
        <v/>
      </c>
      <c r="AA167" s="5" t="str">
        <f>IF(ISBLANK(SAMPLES_meta!F170),"",SAMPLES_meta!F170)</f>
        <v/>
      </c>
      <c r="AB167" s="5" t="str">
        <f>IF(ISBLANK(SAMPLES_meta!G170),"",SAMPLES_meta!G170)</f>
        <v/>
      </c>
      <c r="AC167" s="5" t="str">
        <f>IF(ISBLANK(SAMPLES_meta!H170),"",SAMPLES_meta!H170)</f>
        <v/>
      </c>
      <c r="AD167" s="5" t="str">
        <f>IF(ISBLANK(SAMPLES_meta!I170),"",SAMPLES_meta!I170)</f>
        <v/>
      </c>
      <c r="AE167" s="5" t="str">
        <f>IF(ISBLANK(SAMPLES_indiv!C170),"",SAMPLES_indiv!C170)</f>
        <v/>
      </c>
      <c r="AF167" s="5" t="str">
        <f>IF(ISBLANK(SAMPLES_indiv!D170),"",SAMPLES_indiv!D170)</f>
        <v/>
      </c>
      <c r="AG167" s="5" t="str">
        <f>IF(ISBLANK(SAMPLES_indiv!E170),"",SAMPLES_indiv!E170)</f>
        <v/>
      </c>
      <c r="AH167" s="5" t="str">
        <f>IF(ISBLANK(SAMPLES_indiv!F170),"",SAMPLES_indiv!F170)</f>
        <v/>
      </c>
      <c r="AI167" s="5" t="str">
        <f>IF(ISBLANK(SAMPLES_indiv!G170),"",SAMPLES_indiv!G170)</f>
        <v/>
      </c>
      <c r="AJ167" s="5" t="str">
        <f>IF(ISBLANK(SAMPLES_indiv!H170),"",SAMPLES_indiv!H170)</f>
        <v/>
      </c>
      <c r="AK167" s="5" t="str">
        <f>IF(ISBLANK(SAMPLES_indiv!I170),"",SAMPLES_indiv!I170)</f>
        <v/>
      </c>
      <c r="AL167" s="5" t="str">
        <f>IF(ISBLANK(SAMPLES_indiv!J170),"",SAMPLES_indiv!J170)</f>
        <v/>
      </c>
      <c r="AM167" s="5" t="str">
        <f>IF(ISBLANK(SAMPLES_indiv!K170),"",SAMPLES_indiv!K170)</f>
        <v/>
      </c>
      <c r="AN167" s="5" t="str">
        <f>IF(ISBLANK(SAMPLES_indiv!L170),"",SAMPLES_indiv!L170)</f>
        <v/>
      </c>
      <c r="AO167" s="5" t="str">
        <f>IF(ISBLANK(SAMPLES_indiv!M170),"",SAMPLES_indiv!M170)</f>
        <v/>
      </c>
      <c r="AP167" s="5" t="str">
        <f>IF(ISBLANK(SAMPLES_indiv!N170),"",SAMPLES_indiv!N170)</f>
        <v/>
      </c>
      <c r="AQ167" s="5" t="str">
        <f>IF(ISBLANK(SAMPLES_indiv!O170),"",SAMPLES_indiv!O170)</f>
        <v/>
      </c>
      <c r="AR167" s="5" t="str">
        <f>IF(ISBLANK(SAMPLES_indiv!P170),"",SAMPLES_indiv!P170)</f>
        <v/>
      </c>
      <c r="AS167" s="5" t="str">
        <f>IF(ISBLANK(SAMPLES_indiv!Q170),"",SAMPLES_indiv!Q170)</f>
        <v/>
      </c>
      <c r="AT167" s="5" t="str">
        <f>IF(ISBLANK(SAMPLES_indiv!R170),"",SAMPLES_indiv!R170)</f>
        <v/>
      </c>
      <c r="AU167" s="5" t="str">
        <f>IF(ISBLANK(SAMPLES_indiv!S170),"",SAMPLES_indiv!S170)</f>
        <v/>
      </c>
      <c r="AV167" s="5" t="str">
        <f>IF(ISBLANK(SAMPLES_indiv!T170),"",SAMPLES_indiv!T170)</f>
        <v/>
      </c>
      <c r="AW167" s="5" t="str">
        <f>IF(ISBLANK(SAMPLES_indiv!U170),"",SAMPLES_indiv!U170)</f>
        <v/>
      </c>
      <c r="AX167" s="5" t="str">
        <f>IF(ISBLANK(SAMPLES_indiv!V170),"",SAMPLES_indiv!V170)</f>
        <v/>
      </c>
      <c r="AY167" s="5" t="str">
        <f>IF(ISBLANK(SAMPLES_indiv!W170),"",SAMPLES_indiv!W170)</f>
        <v/>
      </c>
      <c r="AZ167" s="5" t="str">
        <f>IF(ISBLANK(SAMPLES_chemphys!C170),"",SAMPLES_chemphys!C170)</f>
        <v/>
      </c>
      <c r="BA167" s="5" t="str">
        <f>IF(ISBLANK(SAMPLES_chemphys!D170),"",SAMPLES_chemphys!D170)</f>
        <v/>
      </c>
      <c r="BB167" s="5" t="str">
        <f>IF(ISBLANK(SAMPLES_chemphys!E170),"",SAMPLES_chemphys!E170)</f>
        <v/>
      </c>
      <c r="BC167" s="5" t="str">
        <f>IF(ISBLANK(SAMPLES_chemphys!F170),"",SAMPLES_chemphys!F170)</f>
        <v/>
      </c>
      <c r="BD167" s="5" t="str">
        <f>IF(ISBLANK(SAMPLES_chemphys!G170),"",SAMPLES_chemphys!G170)</f>
        <v/>
      </c>
      <c r="BE167" s="5" t="str">
        <f>IF(ISBLANK(SAMPLES_chemphys!H170),"",SAMPLES_chemphys!H170)</f>
        <v/>
      </c>
      <c r="BF167" s="5" t="str">
        <f>IF(ISBLANK(SAMPLES_chemphys!I170),"",SAMPLES_chemphys!I170)</f>
        <v/>
      </c>
      <c r="BG167" s="5" t="str">
        <f>IF(ISBLANK(SAMPLES_chemphys!J170),"",SAMPLES_chemphys!J170)</f>
        <v/>
      </c>
      <c r="BH167" s="5" t="str">
        <f>IF(ISBLANK(SAMPLES_chemphys!K170),"",SAMPLES_chemphys!K170)</f>
        <v/>
      </c>
      <c r="BI167" s="5" t="str">
        <f>IF(ISBLANK(SAMPLES_chemphys!L170),"",SAMPLES_chemphys!L170)</f>
        <v/>
      </c>
      <c r="BJ167" s="5" t="str">
        <f>IF(ISBLANK(SAMPLES_chemphys!M170),"",SAMPLES_chemphys!M170)</f>
        <v/>
      </c>
      <c r="BK167" s="5" t="str">
        <f>IF(ISBLANK(SAMPLES_chemphys!N170),"",SAMPLES_chemphys!N170)</f>
        <v/>
      </c>
      <c r="BL167" s="5" t="str">
        <f>IF(ISBLANK(SAMPLES_chemphys!O170),"",SAMPLES_chemphys!O170)</f>
        <v/>
      </c>
      <c r="BM167" s="5" t="str">
        <f>IF(ISBLANK(SAMPLES_chemphys!P170),"",SAMPLES_chemphys!P170)</f>
        <v/>
      </c>
      <c r="BN167" s="5" t="str">
        <f>IF(ISBLANK(SAMPLES_chemphys!Q170),"",SAMPLES_chemphys!Q170)</f>
        <v/>
      </c>
      <c r="BO167" s="5" t="str">
        <f>IF(ISBLANK(SAMPLES_chemphys!R170),"",SAMPLES_chemphys!R170)</f>
        <v/>
      </c>
      <c r="BP167" s="5" t="str">
        <f>IF(ISBLANK(SAMPLES_chemphys!S170),"",SAMPLES_chemphys!S170)</f>
        <v/>
      </c>
      <c r="BQ167" s="5" t="str">
        <f>IF(ISBLANK(SAMPLES_chemphys!T170),"",SAMPLES_chemphys!T170)</f>
        <v/>
      </c>
      <c r="BR167" s="5" t="str">
        <f>IF(ISBLANK(SAMPLES_chemphys!U170),"",SAMPLES_chemphys!U170)</f>
        <v/>
      </c>
      <c r="BS167" s="5" t="str">
        <f>IF(ISBLANK(SAMPLES_chemphys!V170),"",SAMPLES_chemphys!V170)</f>
        <v/>
      </c>
      <c r="BT167" s="5" t="str">
        <f>IF(ISBLANK(SAMPLES_chemphys!W170),"",SAMPLES_chemphys!W170)</f>
        <v/>
      </c>
      <c r="BU167" s="5" t="str">
        <f>IF(ISBLANK(SAMPLES_chemphys!X170),"",SAMPLES_chemphys!X170)</f>
        <v/>
      </c>
      <c r="BV167" s="5" t="str">
        <f>IF(ISBLANK(SAMPLES_chemphys!Y170),"",SAMPLES_chemphys!Y170)</f>
        <v/>
      </c>
      <c r="BW167" s="5" t="str">
        <f>IF(ISBLANK(SAMPLES_chemphys!Z170),"",SAMPLES_chemphys!Z170)</f>
        <v/>
      </c>
      <c r="BX167" s="5" t="str">
        <f>IF(ISBLANK(SAMPLES_chemphys!AA170),"",SAMPLES_chemphys!AA170)</f>
        <v/>
      </c>
      <c r="BY167" s="5" t="str">
        <f>IF(ISBLANK(SAMPLES_chemphys!AB170),"",SAMPLES_chemphys!AB170)</f>
        <v/>
      </c>
      <c r="BZ167" s="5" t="str">
        <f>IF(ISBLANK(SAMPLES_chemphys!AC170),"",SAMPLES_chemphys!AC170)</f>
        <v/>
      </c>
      <c r="CA167" s="5" t="str">
        <f>IF(ISBLANK(SAMPLES_chemphys!AD170),"",SAMPLES_chemphys!AD170)</f>
        <v/>
      </c>
      <c r="CB167" s="5" t="str">
        <f>IF(ISBLANK(SAMPLES_chemphys!AE170),"",SAMPLES_chemphys!AE170)</f>
        <v/>
      </c>
      <c r="CC167" s="5" t="str">
        <f>IF(ISBLANK(SAMPLES_chemphys!AF170),"",SAMPLES_chemphys!AF170)</f>
        <v/>
      </c>
      <c r="CD167" s="5" t="str">
        <f>IF(ISBLANK(SAMPLES_chemphys!AG170),"",SAMPLES_chemphys!AG170)</f>
        <v/>
      </c>
      <c r="CE167" s="5" t="str">
        <f>IF(ISBLANK(SEQUENCING!Y170),"",SEQUENCING!Y170)</f>
        <v>YES</v>
      </c>
      <c r="CF167" s="5" t="str">
        <f>IF(ISBLANK(SEQUENCING!L170),"",SEQUENCING!L170)</f>
        <v/>
      </c>
      <c r="CG167" s="5" t="str">
        <f>IF(ISBLANK(SEQUENCING!M170),"",SEQUENCING!M170)</f>
        <v/>
      </c>
      <c r="CH167" s="5" t="str">
        <f>IF(ISBLANK(SEQUENCING!N170),"",SEQUENCING!N170)</f>
        <v/>
      </c>
      <c r="CI167" s="5" t="str">
        <f>IF(ISBLANK(SEQUENCING!O170),"",SEQUENCING!O170)</f>
        <v/>
      </c>
      <c r="CJ167" s="5" t="str">
        <f>IF(ISBLANK(SEQUENCING!P170),"",SEQUENCING!P170)</f>
        <v/>
      </c>
      <c r="CK167" s="5" t="str">
        <f>IF(ISBLANK(SEQUENCING!Q170),"",SEQUENCING!Q170)</f>
        <v/>
      </c>
      <c r="CL167" s="5" t="str">
        <f>IF(ISBLANK(SEQUENCING!R170),"",SEQUENCING!R170)</f>
        <v/>
      </c>
    </row>
    <row r="168" ht="14.25" customHeight="1">
      <c r="B168" s="5" t="str">
        <f>IF(ISBLANK(SAMPLES_general!B171),"",SAMPLES_general!B171)</f>
        <v/>
      </c>
      <c r="C168" s="5" t="str">
        <f>IF(ISBLANK(SAMPLES_general!C171),"",SAMPLES_general!C171)</f>
        <v/>
      </c>
      <c r="D168" s="5" t="str">
        <f>IF(ISBLANK(SAMPLES_general!D171),"",SAMPLES_general!D171)</f>
        <v/>
      </c>
      <c r="E168" s="5" t="str">
        <f>IF(ISBLANK(SAMPLES_general!E171),"",SAMPLES_general!E171)</f>
        <v/>
      </c>
      <c r="F168" s="5" t="str">
        <f>IF(ISBLANK(SAMPLES_general!F171),"",SAMPLES_general!F171)</f>
        <v/>
      </c>
      <c r="G168" s="5" t="str">
        <f>IF(ISBLANK(SAMPLES_general!G171),"",SAMPLES_general!G171)</f>
        <v/>
      </c>
      <c r="H168" s="5" t="str">
        <f>IF(ISBLANK(SAMPLES_general!I171),"",SAMPLES_general!I171)</f>
        <v/>
      </c>
      <c r="I168" s="5" t="str">
        <f>IF(ISBLANK(SAMPLES_general!J171),"",SAMPLES_general!J171)</f>
        <v/>
      </c>
      <c r="J168" s="5" t="str">
        <f>IF(ISBLANK(SAMPLES_general!K171),"",SAMPLES_general!K171)</f>
        <v/>
      </c>
      <c r="K168" s="5" t="str">
        <f>IF(ISBLANK(SAMPLES_general!L171),"",SAMPLES_general!L171)</f>
        <v/>
      </c>
      <c r="L168" s="5" t="str">
        <f>IF(ISBLANK(SAMPLES_general!M171),"",SAMPLES_general!M171)</f>
        <v/>
      </c>
      <c r="M168" s="5" t="str">
        <f>IF(ISBLANK(SAMPLES_general!N171),"",SAMPLES_general!N171)</f>
        <v/>
      </c>
      <c r="N168" s="5" t="str">
        <f>IF(ISBLANK(SAMPLES_general!O171),"",SAMPLES_general!O171)</f>
        <v/>
      </c>
      <c r="O168" s="5" t="str">
        <f>IF(ISBLANK(SAMPLES_general!P171),"",SAMPLES_general!P171)</f>
        <v/>
      </c>
      <c r="P168" s="5" t="str">
        <f>IF(ISBLANK(SAMPLES_general!Q171),"",SAMPLES_general!Q171)</f>
        <v/>
      </c>
      <c r="Q168" s="5" t="str">
        <f>IF(ISBLANK(SAMPLES_general!R171),"",SAMPLES_general!R171)</f>
        <v/>
      </c>
      <c r="R168" s="5" t="str">
        <f>IF(ISBLANK(SAMPLES_general!S171),"",SAMPLES_general!S171)</f>
        <v/>
      </c>
      <c r="S168" s="5" t="str">
        <f>IF(ISBLANK(SAMPLES_general!T171),"",SAMPLES_general!T171)</f>
        <v/>
      </c>
      <c r="T168" s="5" t="str">
        <f>IF(ISBLANK(SAMPLES_general!U171),"",SAMPLES_general!U171)</f>
        <v/>
      </c>
      <c r="U168" s="5" t="str">
        <f>IF(ISBLANK(SAMPLES_general!V171),"",SAMPLES_general!V171)</f>
        <v/>
      </c>
      <c r="V168" s="5" t="str">
        <f>IF(ISBLANK(SAMPLES_general!W171),"",SAMPLES_general!W171)</f>
        <v/>
      </c>
      <c r="W168" s="5" t="str">
        <f>IF(ISBLANK(SAMPLES_general!X171),"",SAMPLES_general!X171)</f>
        <v/>
      </c>
      <c r="X168" s="5" t="str">
        <f>IF(ISBLANK(SAMPLES_meta!C171),"",SAMPLES_meta!C171)</f>
        <v/>
      </c>
      <c r="Y168" s="5" t="str">
        <f>IF(ISBLANK(SAMPLES_meta!D171),"",SAMPLES_meta!D171)</f>
        <v xml:space="preserve">Aquaculture origin (domesticated)</v>
      </c>
      <c r="Z168" s="5" t="str">
        <f>IF(ISBLANK(SAMPLES_meta!E171),"",SAMPLES_meta!E171)</f>
        <v/>
      </c>
      <c r="AA168" s="5" t="str">
        <f>IF(ISBLANK(SAMPLES_meta!F171),"",SAMPLES_meta!F171)</f>
        <v/>
      </c>
      <c r="AB168" s="5" t="str">
        <f>IF(ISBLANK(SAMPLES_meta!G171),"",SAMPLES_meta!G171)</f>
        <v/>
      </c>
      <c r="AC168" s="5" t="str">
        <f>IF(ISBLANK(SAMPLES_meta!H171),"",SAMPLES_meta!H171)</f>
        <v/>
      </c>
      <c r="AD168" s="5" t="str">
        <f>IF(ISBLANK(SAMPLES_meta!I171),"",SAMPLES_meta!I171)</f>
        <v/>
      </c>
      <c r="AE168" s="5" t="str">
        <f>IF(ISBLANK(SAMPLES_indiv!C171),"",SAMPLES_indiv!C171)</f>
        <v/>
      </c>
      <c r="AF168" s="5" t="str">
        <f>IF(ISBLANK(SAMPLES_indiv!D171),"",SAMPLES_indiv!D171)</f>
        <v/>
      </c>
      <c r="AG168" s="5" t="str">
        <f>IF(ISBLANK(SAMPLES_indiv!E171),"",SAMPLES_indiv!E171)</f>
        <v/>
      </c>
      <c r="AH168" s="5" t="str">
        <f>IF(ISBLANK(SAMPLES_indiv!F171),"",SAMPLES_indiv!F171)</f>
        <v/>
      </c>
      <c r="AI168" s="5" t="str">
        <f>IF(ISBLANK(SAMPLES_indiv!G171),"",SAMPLES_indiv!G171)</f>
        <v/>
      </c>
      <c r="AJ168" s="5" t="str">
        <f>IF(ISBLANK(SAMPLES_indiv!H171),"",SAMPLES_indiv!H171)</f>
        <v/>
      </c>
      <c r="AK168" s="5" t="str">
        <f>IF(ISBLANK(SAMPLES_indiv!I171),"",SAMPLES_indiv!I171)</f>
        <v/>
      </c>
      <c r="AL168" s="5" t="str">
        <f>IF(ISBLANK(SAMPLES_indiv!J171),"",SAMPLES_indiv!J171)</f>
        <v/>
      </c>
      <c r="AM168" s="5" t="str">
        <f>IF(ISBLANK(SAMPLES_indiv!K171),"",SAMPLES_indiv!K171)</f>
        <v/>
      </c>
      <c r="AN168" s="5" t="str">
        <f>IF(ISBLANK(SAMPLES_indiv!L171),"",SAMPLES_indiv!L171)</f>
        <v/>
      </c>
      <c r="AO168" s="5" t="str">
        <f>IF(ISBLANK(SAMPLES_indiv!M171),"",SAMPLES_indiv!M171)</f>
        <v/>
      </c>
      <c r="AP168" s="5" t="str">
        <f>IF(ISBLANK(SAMPLES_indiv!N171),"",SAMPLES_indiv!N171)</f>
        <v/>
      </c>
      <c r="AQ168" s="5" t="str">
        <f>IF(ISBLANK(SAMPLES_indiv!O171),"",SAMPLES_indiv!O171)</f>
        <v/>
      </c>
      <c r="AR168" s="5" t="str">
        <f>IF(ISBLANK(SAMPLES_indiv!P171),"",SAMPLES_indiv!P171)</f>
        <v/>
      </c>
      <c r="AS168" s="5" t="str">
        <f>IF(ISBLANK(SAMPLES_indiv!Q171),"",SAMPLES_indiv!Q171)</f>
        <v/>
      </c>
      <c r="AT168" s="5" t="str">
        <f>IF(ISBLANK(SAMPLES_indiv!R171),"",SAMPLES_indiv!R171)</f>
        <v/>
      </c>
      <c r="AU168" s="5" t="str">
        <f>IF(ISBLANK(SAMPLES_indiv!S171),"",SAMPLES_indiv!S171)</f>
        <v/>
      </c>
      <c r="AV168" s="5" t="str">
        <f>IF(ISBLANK(SAMPLES_indiv!T171),"",SAMPLES_indiv!T171)</f>
        <v/>
      </c>
      <c r="AW168" s="5" t="str">
        <f>IF(ISBLANK(SAMPLES_indiv!U171),"",SAMPLES_indiv!U171)</f>
        <v/>
      </c>
      <c r="AX168" s="5" t="str">
        <f>IF(ISBLANK(SAMPLES_indiv!V171),"",SAMPLES_indiv!V171)</f>
        <v/>
      </c>
      <c r="AY168" s="5" t="str">
        <f>IF(ISBLANK(SAMPLES_indiv!W171),"",SAMPLES_indiv!W171)</f>
        <v/>
      </c>
      <c r="AZ168" s="5" t="str">
        <f>IF(ISBLANK(SAMPLES_chemphys!C171),"",SAMPLES_chemphys!C171)</f>
        <v/>
      </c>
      <c r="BA168" s="5" t="str">
        <f>IF(ISBLANK(SAMPLES_chemphys!D171),"",SAMPLES_chemphys!D171)</f>
        <v/>
      </c>
      <c r="BB168" s="5" t="str">
        <f>IF(ISBLANK(SAMPLES_chemphys!E171),"",SAMPLES_chemphys!E171)</f>
        <v/>
      </c>
      <c r="BC168" s="5" t="str">
        <f>IF(ISBLANK(SAMPLES_chemphys!F171),"",SAMPLES_chemphys!F171)</f>
        <v/>
      </c>
      <c r="BD168" s="5" t="str">
        <f>IF(ISBLANK(SAMPLES_chemphys!G171),"",SAMPLES_chemphys!G171)</f>
        <v/>
      </c>
      <c r="BE168" s="5" t="str">
        <f>IF(ISBLANK(SAMPLES_chemphys!H171),"",SAMPLES_chemphys!H171)</f>
        <v/>
      </c>
      <c r="BF168" s="5" t="str">
        <f>IF(ISBLANK(SAMPLES_chemphys!I171),"",SAMPLES_chemphys!I171)</f>
        <v/>
      </c>
      <c r="BG168" s="5" t="str">
        <f>IF(ISBLANK(SAMPLES_chemphys!J171),"",SAMPLES_chemphys!J171)</f>
        <v/>
      </c>
      <c r="BH168" s="5" t="str">
        <f>IF(ISBLANK(SAMPLES_chemphys!K171),"",SAMPLES_chemphys!K171)</f>
        <v/>
      </c>
      <c r="BI168" s="5" t="str">
        <f>IF(ISBLANK(SAMPLES_chemphys!L171),"",SAMPLES_chemphys!L171)</f>
        <v/>
      </c>
      <c r="BJ168" s="5" t="str">
        <f>IF(ISBLANK(SAMPLES_chemphys!M171),"",SAMPLES_chemphys!M171)</f>
        <v/>
      </c>
      <c r="BK168" s="5" t="str">
        <f>IF(ISBLANK(SAMPLES_chemphys!N171),"",SAMPLES_chemphys!N171)</f>
        <v/>
      </c>
      <c r="BL168" s="5" t="str">
        <f>IF(ISBLANK(SAMPLES_chemphys!O171),"",SAMPLES_chemphys!O171)</f>
        <v/>
      </c>
      <c r="BM168" s="5" t="str">
        <f>IF(ISBLANK(SAMPLES_chemphys!P171),"",SAMPLES_chemphys!P171)</f>
        <v/>
      </c>
      <c r="BN168" s="5" t="str">
        <f>IF(ISBLANK(SAMPLES_chemphys!Q171),"",SAMPLES_chemphys!Q171)</f>
        <v/>
      </c>
      <c r="BO168" s="5" t="str">
        <f>IF(ISBLANK(SAMPLES_chemphys!R171),"",SAMPLES_chemphys!R171)</f>
        <v/>
      </c>
      <c r="BP168" s="5" t="str">
        <f>IF(ISBLANK(SAMPLES_chemphys!S171),"",SAMPLES_chemphys!S171)</f>
        <v/>
      </c>
      <c r="BQ168" s="5" t="str">
        <f>IF(ISBLANK(SAMPLES_chemphys!T171),"",SAMPLES_chemphys!T171)</f>
        <v/>
      </c>
      <c r="BR168" s="5" t="str">
        <f>IF(ISBLANK(SAMPLES_chemphys!U171),"",SAMPLES_chemphys!U171)</f>
        <v/>
      </c>
      <c r="BS168" s="5" t="str">
        <f>IF(ISBLANK(SAMPLES_chemphys!V171),"",SAMPLES_chemphys!V171)</f>
        <v/>
      </c>
      <c r="BT168" s="5" t="str">
        <f>IF(ISBLANK(SAMPLES_chemphys!W171),"",SAMPLES_chemphys!W171)</f>
        <v/>
      </c>
      <c r="BU168" s="5" t="str">
        <f>IF(ISBLANK(SAMPLES_chemphys!X171),"",SAMPLES_chemphys!X171)</f>
        <v/>
      </c>
      <c r="BV168" s="5" t="str">
        <f>IF(ISBLANK(SAMPLES_chemphys!Y171),"",SAMPLES_chemphys!Y171)</f>
        <v/>
      </c>
      <c r="BW168" s="5" t="str">
        <f>IF(ISBLANK(SAMPLES_chemphys!Z171),"",SAMPLES_chemphys!Z171)</f>
        <v/>
      </c>
      <c r="BX168" s="5" t="str">
        <f>IF(ISBLANK(SAMPLES_chemphys!AA171),"",SAMPLES_chemphys!AA171)</f>
        <v/>
      </c>
      <c r="BY168" s="5" t="str">
        <f>IF(ISBLANK(SAMPLES_chemphys!AB171),"",SAMPLES_chemphys!AB171)</f>
        <v/>
      </c>
      <c r="BZ168" s="5" t="str">
        <f>IF(ISBLANK(SAMPLES_chemphys!AC171),"",SAMPLES_chemphys!AC171)</f>
        <v/>
      </c>
      <c r="CA168" s="5" t="str">
        <f>IF(ISBLANK(SAMPLES_chemphys!AD171),"",SAMPLES_chemphys!AD171)</f>
        <v/>
      </c>
      <c r="CB168" s="5" t="str">
        <f>IF(ISBLANK(SAMPLES_chemphys!AE171),"",SAMPLES_chemphys!AE171)</f>
        <v/>
      </c>
      <c r="CC168" s="5" t="str">
        <f>IF(ISBLANK(SAMPLES_chemphys!AF171),"",SAMPLES_chemphys!AF171)</f>
        <v/>
      </c>
      <c r="CD168" s="5" t="str">
        <f>IF(ISBLANK(SAMPLES_chemphys!AG171),"",SAMPLES_chemphys!AG171)</f>
        <v/>
      </c>
      <c r="CE168" s="5" t="str">
        <f>IF(ISBLANK(SEQUENCING!Y171),"",SEQUENCING!Y171)</f>
        <v>YES</v>
      </c>
      <c r="CF168" s="5" t="str">
        <f>IF(ISBLANK(SEQUENCING!L171),"",SEQUENCING!L171)</f>
        <v/>
      </c>
      <c r="CG168" s="5" t="str">
        <f>IF(ISBLANK(SEQUENCING!M171),"",SEQUENCING!M171)</f>
        <v/>
      </c>
      <c r="CH168" s="5" t="str">
        <f>IF(ISBLANK(SEQUENCING!N171),"",SEQUENCING!N171)</f>
        <v/>
      </c>
      <c r="CI168" s="5" t="str">
        <f>IF(ISBLANK(SEQUENCING!O171),"",SEQUENCING!O171)</f>
        <v/>
      </c>
      <c r="CJ168" s="5" t="str">
        <f>IF(ISBLANK(SEQUENCING!P171),"",SEQUENCING!P171)</f>
        <v/>
      </c>
      <c r="CK168" s="5" t="str">
        <f>IF(ISBLANK(SEQUENCING!Q171),"",SEQUENCING!Q171)</f>
        <v/>
      </c>
      <c r="CL168" s="5" t="str">
        <f>IF(ISBLANK(SEQUENCING!R171),"",SEQUENCING!R171)</f>
        <v/>
      </c>
    </row>
    <row r="169" ht="14.25" customHeight="1">
      <c r="B169" s="5" t="str">
        <f>IF(ISBLANK(SAMPLES_general!B172),"",SAMPLES_general!B172)</f>
        <v/>
      </c>
      <c r="C169" s="5" t="str">
        <f>IF(ISBLANK(SAMPLES_general!C172),"",SAMPLES_general!C172)</f>
        <v/>
      </c>
      <c r="D169" s="5" t="str">
        <f>IF(ISBLANK(SAMPLES_general!D172),"",SAMPLES_general!D172)</f>
        <v/>
      </c>
      <c r="E169" s="5" t="str">
        <f>IF(ISBLANK(SAMPLES_general!E172),"",SAMPLES_general!E172)</f>
        <v/>
      </c>
      <c r="F169" s="5" t="str">
        <f>IF(ISBLANK(SAMPLES_general!F172),"",SAMPLES_general!F172)</f>
        <v/>
      </c>
      <c r="G169" s="5" t="str">
        <f>IF(ISBLANK(SAMPLES_general!G172),"",SAMPLES_general!G172)</f>
        <v/>
      </c>
      <c r="H169" s="5" t="str">
        <f>IF(ISBLANK(SAMPLES_general!I172),"",SAMPLES_general!I172)</f>
        <v/>
      </c>
      <c r="I169" s="5" t="str">
        <f>IF(ISBLANK(SAMPLES_general!J172),"",SAMPLES_general!J172)</f>
        <v/>
      </c>
      <c r="J169" s="5" t="str">
        <f>IF(ISBLANK(SAMPLES_general!K172),"",SAMPLES_general!K172)</f>
        <v/>
      </c>
      <c r="K169" s="5" t="str">
        <f>IF(ISBLANK(SAMPLES_general!L172),"",SAMPLES_general!L172)</f>
        <v/>
      </c>
      <c r="L169" s="5" t="str">
        <f>IF(ISBLANK(SAMPLES_general!M172),"",SAMPLES_general!M172)</f>
        <v/>
      </c>
      <c r="M169" s="5" t="str">
        <f>IF(ISBLANK(SAMPLES_general!N172),"",SAMPLES_general!N172)</f>
        <v/>
      </c>
      <c r="N169" s="5" t="str">
        <f>IF(ISBLANK(SAMPLES_general!O172),"",SAMPLES_general!O172)</f>
        <v/>
      </c>
      <c r="O169" s="5" t="str">
        <f>IF(ISBLANK(SAMPLES_general!P172),"",SAMPLES_general!P172)</f>
        <v/>
      </c>
      <c r="P169" s="5" t="str">
        <f>IF(ISBLANK(SAMPLES_general!Q172),"",SAMPLES_general!Q172)</f>
        <v/>
      </c>
      <c r="Q169" s="5" t="str">
        <f>IF(ISBLANK(SAMPLES_general!R172),"",SAMPLES_general!R172)</f>
        <v/>
      </c>
      <c r="R169" s="5" t="str">
        <f>IF(ISBLANK(SAMPLES_general!S172),"",SAMPLES_general!S172)</f>
        <v/>
      </c>
      <c r="S169" s="5" t="str">
        <f>IF(ISBLANK(SAMPLES_general!T172),"",SAMPLES_general!T172)</f>
        <v/>
      </c>
      <c r="T169" s="5" t="str">
        <f>IF(ISBLANK(SAMPLES_general!U172),"",SAMPLES_general!U172)</f>
        <v/>
      </c>
      <c r="U169" s="5" t="str">
        <f>IF(ISBLANK(SAMPLES_general!V172),"",SAMPLES_general!V172)</f>
        <v/>
      </c>
      <c r="V169" s="5" t="str">
        <f>IF(ISBLANK(SAMPLES_general!W172),"",SAMPLES_general!W172)</f>
        <v/>
      </c>
      <c r="W169" s="5" t="str">
        <f>IF(ISBLANK(SAMPLES_general!X172),"",SAMPLES_general!X172)</f>
        <v/>
      </c>
      <c r="X169" s="5" t="str">
        <f>IF(ISBLANK(SAMPLES_meta!C172),"",SAMPLES_meta!C172)</f>
        <v/>
      </c>
      <c r="Y169" s="5" t="str">
        <f>IF(ISBLANK(SAMPLES_meta!D172),"",SAMPLES_meta!D172)</f>
        <v xml:space="preserve">Aquaculture origin (domesticated)</v>
      </c>
      <c r="Z169" s="5" t="str">
        <f>IF(ISBLANK(SAMPLES_meta!E172),"",SAMPLES_meta!E172)</f>
        <v/>
      </c>
      <c r="AA169" s="5" t="str">
        <f>IF(ISBLANK(SAMPLES_meta!F172),"",SAMPLES_meta!F172)</f>
        <v/>
      </c>
      <c r="AB169" s="5" t="str">
        <f>IF(ISBLANK(SAMPLES_meta!G172),"",SAMPLES_meta!G172)</f>
        <v/>
      </c>
      <c r="AC169" s="5" t="str">
        <f>IF(ISBLANK(SAMPLES_meta!H172),"",SAMPLES_meta!H172)</f>
        <v/>
      </c>
      <c r="AD169" s="5" t="str">
        <f>IF(ISBLANK(SAMPLES_meta!I172),"",SAMPLES_meta!I172)</f>
        <v/>
      </c>
      <c r="AE169" s="5" t="str">
        <f>IF(ISBLANK(SAMPLES_indiv!C172),"",SAMPLES_indiv!C172)</f>
        <v/>
      </c>
      <c r="AF169" s="5" t="str">
        <f>IF(ISBLANK(SAMPLES_indiv!D172),"",SAMPLES_indiv!D172)</f>
        <v/>
      </c>
      <c r="AG169" s="5" t="str">
        <f>IF(ISBLANK(SAMPLES_indiv!E172),"",SAMPLES_indiv!E172)</f>
        <v/>
      </c>
      <c r="AH169" s="5" t="str">
        <f>IF(ISBLANK(SAMPLES_indiv!F172),"",SAMPLES_indiv!F172)</f>
        <v/>
      </c>
      <c r="AI169" s="5" t="str">
        <f>IF(ISBLANK(SAMPLES_indiv!G172),"",SAMPLES_indiv!G172)</f>
        <v/>
      </c>
      <c r="AJ169" s="5" t="str">
        <f>IF(ISBLANK(SAMPLES_indiv!H172),"",SAMPLES_indiv!H172)</f>
        <v/>
      </c>
      <c r="AK169" s="5" t="str">
        <f>IF(ISBLANK(SAMPLES_indiv!I172),"",SAMPLES_indiv!I172)</f>
        <v/>
      </c>
      <c r="AL169" s="5" t="str">
        <f>IF(ISBLANK(SAMPLES_indiv!J172),"",SAMPLES_indiv!J172)</f>
        <v/>
      </c>
      <c r="AM169" s="5" t="str">
        <f>IF(ISBLANK(SAMPLES_indiv!K172),"",SAMPLES_indiv!K172)</f>
        <v/>
      </c>
      <c r="AN169" s="5" t="str">
        <f>IF(ISBLANK(SAMPLES_indiv!L172),"",SAMPLES_indiv!L172)</f>
        <v/>
      </c>
      <c r="AO169" s="5" t="str">
        <f>IF(ISBLANK(SAMPLES_indiv!M172),"",SAMPLES_indiv!M172)</f>
        <v/>
      </c>
      <c r="AP169" s="5" t="str">
        <f>IF(ISBLANK(SAMPLES_indiv!N172),"",SAMPLES_indiv!N172)</f>
        <v/>
      </c>
      <c r="AQ169" s="5" t="str">
        <f>IF(ISBLANK(SAMPLES_indiv!O172),"",SAMPLES_indiv!O172)</f>
        <v/>
      </c>
      <c r="AR169" s="5" t="str">
        <f>IF(ISBLANK(SAMPLES_indiv!P172),"",SAMPLES_indiv!P172)</f>
        <v/>
      </c>
      <c r="AS169" s="5" t="str">
        <f>IF(ISBLANK(SAMPLES_indiv!Q172),"",SAMPLES_indiv!Q172)</f>
        <v/>
      </c>
      <c r="AT169" s="5" t="str">
        <f>IF(ISBLANK(SAMPLES_indiv!R172),"",SAMPLES_indiv!R172)</f>
        <v/>
      </c>
      <c r="AU169" s="5" t="str">
        <f>IF(ISBLANK(SAMPLES_indiv!S172),"",SAMPLES_indiv!S172)</f>
        <v/>
      </c>
      <c r="AV169" s="5" t="str">
        <f>IF(ISBLANK(SAMPLES_indiv!T172),"",SAMPLES_indiv!T172)</f>
        <v/>
      </c>
      <c r="AW169" s="5" t="str">
        <f>IF(ISBLANK(SAMPLES_indiv!U172),"",SAMPLES_indiv!U172)</f>
        <v/>
      </c>
      <c r="AX169" s="5" t="str">
        <f>IF(ISBLANK(SAMPLES_indiv!V172),"",SAMPLES_indiv!V172)</f>
        <v/>
      </c>
      <c r="AY169" s="5" t="str">
        <f>IF(ISBLANK(SAMPLES_indiv!W172),"",SAMPLES_indiv!W172)</f>
        <v/>
      </c>
      <c r="AZ169" s="5" t="str">
        <f>IF(ISBLANK(SAMPLES_chemphys!C172),"",SAMPLES_chemphys!C172)</f>
        <v/>
      </c>
      <c r="BA169" s="5" t="str">
        <f>IF(ISBLANK(SAMPLES_chemphys!D172),"",SAMPLES_chemphys!D172)</f>
        <v/>
      </c>
      <c r="BB169" s="5" t="str">
        <f>IF(ISBLANK(SAMPLES_chemphys!E172),"",SAMPLES_chemphys!E172)</f>
        <v/>
      </c>
      <c r="BC169" s="5" t="str">
        <f>IF(ISBLANK(SAMPLES_chemphys!F172),"",SAMPLES_chemphys!F172)</f>
        <v/>
      </c>
      <c r="BD169" s="5" t="str">
        <f>IF(ISBLANK(SAMPLES_chemphys!G172),"",SAMPLES_chemphys!G172)</f>
        <v/>
      </c>
      <c r="BE169" s="5" t="str">
        <f>IF(ISBLANK(SAMPLES_chemphys!H172),"",SAMPLES_chemphys!H172)</f>
        <v/>
      </c>
      <c r="BF169" s="5" t="str">
        <f>IF(ISBLANK(SAMPLES_chemphys!I172),"",SAMPLES_chemphys!I172)</f>
        <v/>
      </c>
      <c r="BG169" s="5" t="str">
        <f>IF(ISBLANK(SAMPLES_chemphys!J172),"",SAMPLES_chemphys!J172)</f>
        <v/>
      </c>
      <c r="BH169" s="5" t="str">
        <f>IF(ISBLANK(SAMPLES_chemphys!K172),"",SAMPLES_chemphys!K172)</f>
        <v/>
      </c>
      <c r="BI169" s="5" t="str">
        <f>IF(ISBLANK(SAMPLES_chemphys!L172),"",SAMPLES_chemphys!L172)</f>
        <v/>
      </c>
      <c r="BJ169" s="5" t="str">
        <f>IF(ISBLANK(SAMPLES_chemphys!M172),"",SAMPLES_chemphys!M172)</f>
        <v/>
      </c>
      <c r="BK169" s="5" t="str">
        <f>IF(ISBLANK(SAMPLES_chemphys!N172),"",SAMPLES_chemphys!N172)</f>
        <v/>
      </c>
      <c r="BL169" s="5" t="str">
        <f>IF(ISBLANK(SAMPLES_chemphys!O172),"",SAMPLES_chemphys!O172)</f>
        <v/>
      </c>
      <c r="BM169" s="5" t="str">
        <f>IF(ISBLANK(SAMPLES_chemphys!P172),"",SAMPLES_chemphys!P172)</f>
        <v/>
      </c>
      <c r="BN169" s="5" t="str">
        <f>IF(ISBLANK(SAMPLES_chemphys!Q172),"",SAMPLES_chemphys!Q172)</f>
        <v/>
      </c>
      <c r="BO169" s="5" t="str">
        <f>IF(ISBLANK(SAMPLES_chemphys!R172),"",SAMPLES_chemphys!R172)</f>
        <v/>
      </c>
      <c r="BP169" s="5" t="str">
        <f>IF(ISBLANK(SAMPLES_chemphys!S172),"",SAMPLES_chemphys!S172)</f>
        <v/>
      </c>
      <c r="BQ169" s="5" t="str">
        <f>IF(ISBLANK(SAMPLES_chemphys!T172),"",SAMPLES_chemphys!T172)</f>
        <v/>
      </c>
      <c r="BR169" s="5" t="str">
        <f>IF(ISBLANK(SAMPLES_chemphys!U172),"",SAMPLES_chemphys!U172)</f>
        <v/>
      </c>
      <c r="BS169" s="5" t="str">
        <f>IF(ISBLANK(SAMPLES_chemphys!V172),"",SAMPLES_chemphys!V172)</f>
        <v/>
      </c>
      <c r="BT169" s="5" t="str">
        <f>IF(ISBLANK(SAMPLES_chemphys!W172),"",SAMPLES_chemphys!W172)</f>
        <v/>
      </c>
      <c r="BU169" s="5" t="str">
        <f>IF(ISBLANK(SAMPLES_chemphys!X172),"",SAMPLES_chemphys!X172)</f>
        <v/>
      </c>
      <c r="BV169" s="5" t="str">
        <f>IF(ISBLANK(SAMPLES_chemphys!Y172),"",SAMPLES_chemphys!Y172)</f>
        <v/>
      </c>
      <c r="BW169" s="5" t="str">
        <f>IF(ISBLANK(SAMPLES_chemphys!Z172),"",SAMPLES_chemphys!Z172)</f>
        <v/>
      </c>
      <c r="BX169" s="5" t="str">
        <f>IF(ISBLANK(SAMPLES_chemphys!AA172),"",SAMPLES_chemphys!AA172)</f>
        <v/>
      </c>
      <c r="BY169" s="5" t="str">
        <f>IF(ISBLANK(SAMPLES_chemphys!AB172),"",SAMPLES_chemphys!AB172)</f>
        <v/>
      </c>
      <c r="BZ169" s="5" t="str">
        <f>IF(ISBLANK(SAMPLES_chemphys!AC172),"",SAMPLES_chemphys!AC172)</f>
        <v/>
      </c>
      <c r="CA169" s="5" t="str">
        <f>IF(ISBLANK(SAMPLES_chemphys!AD172),"",SAMPLES_chemphys!AD172)</f>
        <v/>
      </c>
      <c r="CB169" s="5" t="str">
        <f>IF(ISBLANK(SAMPLES_chemphys!AE172),"",SAMPLES_chemphys!AE172)</f>
        <v/>
      </c>
      <c r="CC169" s="5" t="str">
        <f>IF(ISBLANK(SAMPLES_chemphys!AF172),"",SAMPLES_chemphys!AF172)</f>
        <v/>
      </c>
      <c r="CD169" s="5" t="str">
        <f>IF(ISBLANK(SAMPLES_chemphys!AG172),"",SAMPLES_chemphys!AG172)</f>
        <v/>
      </c>
      <c r="CE169" s="5" t="str">
        <f>IF(ISBLANK(SEQUENCING!Y172),"",SEQUENCING!Y172)</f>
        <v>YES</v>
      </c>
      <c r="CF169" s="5" t="str">
        <f>IF(ISBLANK(SEQUENCING!L172),"",SEQUENCING!L172)</f>
        <v/>
      </c>
      <c r="CG169" s="5" t="str">
        <f>IF(ISBLANK(SEQUENCING!M172),"",SEQUENCING!M172)</f>
        <v/>
      </c>
      <c r="CH169" s="5" t="str">
        <f>IF(ISBLANK(SEQUENCING!N172),"",SEQUENCING!N172)</f>
        <v/>
      </c>
      <c r="CI169" s="5" t="str">
        <f>IF(ISBLANK(SEQUENCING!O172),"",SEQUENCING!O172)</f>
        <v/>
      </c>
      <c r="CJ169" s="5" t="str">
        <f>IF(ISBLANK(SEQUENCING!P172),"",SEQUENCING!P172)</f>
        <v/>
      </c>
      <c r="CK169" s="5" t="str">
        <f>IF(ISBLANK(SEQUENCING!Q172),"",SEQUENCING!Q172)</f>
        <v/>
      </c>
      <c r="CL169" s="5" t="str">
        <f>IF(ISBLANK(SEQUENCING!R172),"",SEQUENCING!R172)</f>
        <v/>
      </c>
    </row>
    <row r="170" ht="14.25" customHeight="1">
      <c r="B170" s="5" t="str">
        <f>IF(ISBLANK(SAMPLES_general!B173),"",SAMPLES_general!B173)</f>
        <v/>
      </c>
      <c r="C170" s="5" t="str">
        <f>IF(ISBLANK(SAMPLES_general!C173),"",SAMPLES_general!C173)</f>
        <v/>
      </c>
      <c r="D170" s="5" t="str">
        <f>IF(ISBLANK(SAMPLES_general!D173),"",SAMPLES_general!D173)</f>
        <v/>
      </c>
      <c r="E170" s="5" t="str">
        <f>IF(ISBLANK(SAMPLES_general!E173),"",SAMPLES_general!E173)</f>
        <v/>
      </c>
      <c r="F170" s="5" t="str">
        <f>IF(ISBLANK(SAMPLES_general!F173),"",SAMPLES_general!F173)</f>
        <v/>
      </c>
      <c r="G170" s="5" t="str">
        <f>IF(ISBLANK(SAMPLES_general!G173),"",SAMPLES_general!G173)</f>
        <v/>
      </c>
      <c r="H170" s="5" t="str">
        <f>IF(ISBLANK(SAMPLES_general!I173),"",SAMPLES_general!I173)</f>
        <v/>
      </c>
      <c r="I170" s="5" t="str">
        <f>IF(ISBLANK(SAMPLES_general!J173),"",SAMPLES_general!J173)</f>
        <v/>
      </c>
      <c r="J170" s="5" t="str">
        <f>IF(ISBLANK(SAMPLES_general!K173),"",SAMPLES_general!K173)</f>
        <v/>
      </c>
      <c r="K170" s="5" t="str">
        <f>IF(ISBLANK(SAMPLES_general!L173),"",SAMPLES_general!L173)</f>
        <v/>
      </c>
      <c r="L170" s="5" t="str">
        <f>IF(ISBLANK(SAMPLES_general!M173),"",SAMPLES_general!M173)</f>
        <v/>
      </c>
      <c r="M170" s="5" t="str">
        <f>IF(ISBLANK(SAMPLES_general!N173),"",SAMPLES_general!N173)</f>
        <v/>
      </c>
      <c r="N170" s="5" t="str">
        <f>IF(ISBLANK(SAMPLES_general!O173),"",SAMPLES_general!O173)</f>
        <v/>
      </c>
      <c r="O170" s="5" t="str">
        <f>IF(ISBLANK(SAMPLES_general!P173),"",SAMPLES_general!P173)</f>
        <v/>
      </c>
      <c r="P170" s="5" t="str">
        <f>IF(ISBLANK(SAMPLES_general!Q173),"",SAMPLES_general!Q173)</f>
        <v/>
      </c>
      <c r="Q170" s="5" t="str">
        <f>IF(ISBLANK(SAMPLES_general!R173),"",SAMPLES_general!R173)</f>
        <v/>
      </c>
      <c r="R170" s="5" t="str">
        <f>IF(ISBLANK(SAMPLES_general!S173),"",SAMPLES_general!S173)</f>
        <v/>
      </c>
      <c r="S170" s="5" t="str">
        <f>IF(ISBLANK(SAMPLES_general!T173),"",SAMPLES_general!T173)</f>
        <v/>
      </c>
      <c r="T170" s="5" t="str">
        <f>IF(ISBLANK(SAMPLES_general!U173),"",SAMPLES_general!U173)</f>
        <v/>
      </c>
      <c r="U170" s="5" t="str">
        <f>IF(ISBLANK(SAMPLES_general!V173),"",SAMPLES_general!V173)</f>
        <v/>
      </c>
      <c r="V170" s="5" t="str">
        <f>IF(ISBLANK(SAMPLES_general!W173),"",SAMPLES_general!W173)</f>
        <v/>
      </c>
      <c r="W170" s="5" t="str">
        <f>IF(ISBLANK(SAMPLES_general!X173),"",SAMPLES_general!X173)</f>
        <v/>
      </c>
      <c r="X170" s="5" t="str">
        <f>IF(ISBLANK(SAMPLES_meta!C173),"",SAMPLES_meta!C173)</f>
        <v/>
      </c>
      <c r="Y170" s="5" t="str">
        <f>IF(ISBLANK(SAMPLES_meta!D173),"",SAMPLES_meta!D173)</f>
        <v xml:space="preserve">Aquaculture origin (domesticated)</v>
      </c>
      <c r="Z170" s="5" t="str">
        <f>IF(ISBLANK(SAMPLES_meta!E173),"",SAMPLES_meta!E173)</f>
        <v/>
      </c>
      <c r="AA170" s="5" t="str">
        <f>IF(ISBLANK(SAMPLES_meta!F173),"",SAMPLES_meta!F173)</f>
        <v/>
      </c>
      <c r="AB170" s="5" t="str">
        <f>IF(ISBLANK(SAMPLES_meta!G173),"",SAMPLES_meta!G173)</f>
        <v/>
      </c>
      <c r="AC170" s="5" t="str">
        <f>IF(ISBLANK(SAMPLES_meta!H173),"",SAMPLES_meta!H173)</f>
        <v/>
      </c>
      <c r="AD170" s="5" t="str">
        <f>IF(ISBLANK(SAMPLES_meta!I173),"",SAMPLES_meta!I173)</f>
        <v/>
      </c>
      <c r="AE170" s="5" t="str">
        <f>IF(ISBLANK(SAMPLES_indiv!C173),"",SAMPLES_indiv!C173)</f>
        <v/>
      </c>
      <c r="AF170" s="5" t="str">
        <f>IF(ISBLANK(SAMPLES_indiv!D173),"",SAMPLES_indiv!D173)</f>
        <v/>
      </c>
      <c r="AG170" s="5" t="str">
        <f>IF(ISBLANK(SAMPLES_indiv!E173),"",SAMPLES_indiv!E173)</f>
        <v/>
      </c>
      <c r="AH170" s="5" t="str">
        <f>IF(ISBLANK(SAMPLES_indiv!F173),"",SAMPLES_indiv!F173)</f>
        <v/>
      </c>
      <c r="AI170" s="5" t="str">
        <f>IF(ISBLANK(SAMPLES_indiv!G173),"",SAMPLES_indiv!G173)</f>
        <v/>
      </c>
      <c r="AJ170" s="5" t="str">
        <f>IF(ISBLANK(SAMPLES_indiv!H173),"",SAMPLES_indiv!H173)</f>
        <v/>
      </c>
      <c r="AK170" s="5" t="str">
        <f>IF(ISBLANK(SAMPLES_indiv!I173),"",SAMPLES_indiv!I173)</f>
        <v/>
      </c>
      <c r="AL170" s="5" t="str">
        <f>IF(ISBLANK(SAMPLES_indiv!J173),"",SAMPLES_indiv!J173)</f>
        <v/>
      </c>
      <c r="AM170" s="5" t="str">
        <f>IF(ISBLANK(SAMPLES_indiv!K173),"",SAMPLES_indiv!K173)</f>
        <v/>
      </c>
      <c r="AN170" s="5" t="str">
        <f>IF(ISBLANK(SAMPLES_indiv!L173),"",SAMPLES_indiv!L173)</f>
        <v/>
      </c>
      <c r="AO170" s="5" t="str">
        <f>IF(ISBLANK(SAMPLES_indiv!M173),"",SAMPLES_indiv!M173)</f>
        <v/>
      </c>
      <c r="AP170" s="5" t="str">
        <f>IF(ISBLANK(SAMPLES_indiv!N173),"",SAMPLES_indiv!N173)</f>
        <v/>
      </c>
      <c r="AQ170" s="5" t="str">
        <f>IF(ISBLANK(SAMPLES_indiv!O173),"",SAMPLES_indiv!O173)</f>
        <v/>
      </c>
      <c r="AR170" s="5" t="str">
        <f>IF(ISBLANK(SAMPLES_indiv!P173),"",SAMPLES_indiv!P173)</f>
        <v/>
      </c>
      <c r="AS170" s="5" t="str">
        <f>IF(ISBLANK(SAMPLES_indiv!Q173),"",SAMPLES_indiv!Q173)</f>
        <v/>
      </c>
      <c r="AT170" s="5" t="str">
        <f>IF(ISBLANK(SAMPLES_indiv!R173),"",SAMPLES_indiv!R173)</f>
        <v/>
      </c>
      <c r="AU170" s="5" t="str">
        <f>IF(ISBLANK(SAMPLES_indiv!S173),"",SAMPLES_indiv!S173)</f>
        <v/>
      </c>
      <c r="AV170" s="5" t="str">
        <f>IF(ISBLANK(SAMPLES_indiv!T173),"",SAMPLES_indiv!T173)</f>
        <v/>
      </c>
      <c r="AW170" s="5" t="str">
        <f>IF(ISBLANK(SAMPLES_indiv!U173),"",SAMPLES_indiv!U173)</f>
        <v/>
      </c>
      <c r="AX170" s="5" t="str">
        <f>IF(ISBLANK(SAMPLES_indiv!V173),"",SAMPLES_indiv!V173)</f>
        <v/>
      </c>
      <c r="AY170" s="5" t="str">
        <f>IF(ISBLANK(SAMPLES_indiv!W173),"",SAMPLES_indiv!W173)</f>
        <v/>
      </c>
      <c r="AZ170" s="5" t="str">
        <f>IF(ISBLANK(SAMPLES_chemphys!C173),"",SAMPLES_chemphys!C173)</f>
        <v/>
      </c>
      <c r="BA170" s="5" t="str">
        <f>IF(ISBLANK(SAMPLES_chemphys!D173),"",SAMPLES_chemphys!D173)</f>
        <v/>
      </c>
      <c r="BB170" s="5" t="str">
        <f>IF(ISBLANK(SAMPLES_chemphys!E173),"",SAMPLES_chemphys!E173)</f>
        <v/>
      </c>
      <c r="BC170" s="5" t="str">
        <f>IF(ISBLANK(SAMPLES_chemphys!F173),"",SAMPLES_chemphys!F173)</f>
        <v/>
      </c>
      <c r="BD170" s="5" t="str">
        <f>IF(ISBLANK(SAMPLES_chemphys!G173),"",SAMPLES_chemphys!G173)</f>
        <v/>
      </c>
      <c r="BE170" s="5" t="str">
        <f>IF(ISBLANK(SAMPLES_chemphys!H173),"",SAMPLES_chemphys!H173)</f>
        <v/>
      </c>
      <c r="BF170" s="5" t="str">
        <f>IF(ISBLANK(SAMPLES_chemphys!I173),"",SAMPLES_chemphys!I173)</f>
        <v/>
      </c>
      <c r="BG170" s="5" t="str">
        <f>IF(ISBLANK(SAMPLES_chemphys!J173),"",SAMPLES_chemphys!J173)</f>
        <v/>
      </c>
      <c r="BH170" s="5" t="str">
        <f>IF(ISBLANK(SAMPLES_chemphys!K173),"",SAMPLES_chemphys!K173)</f>
        <v/>
      </c>
      <c r="BI170" s="5" t="str">
        <f>IF(ISBLANK(SAMPLES_chemphys!L173),"",SAMPLES_chemphys!L173)</f>
        <v/>
      </c>
      <c r="BJ170" s="5" t="str">
        <f>IF(ISBLANK(SAMPLES_chemphys!M173),"",SAMPLES_chemphys!M173)</f>
        <v/>
      </c>
      <c r="BK170" s="5" t="str">
        <f>IF(ISBLANK(SAMPLES_chemphys!N173),"",SAMPLES_chemphys!N173)</f>
        <v/>
      </c>
      <c r="BL170" s="5" t="str">
        <f>IF(ISBLANK(SAMPLES_chemphys!O173),"",SAMPLES_chemphys!O173)</f>
        <v/>
      </c>
      <c r="BM170" s="5" t="str">
        <f>IF(ISBLANK(SAMPLES_chemphys!P173),"",SAMPLES_chemphys!P173)</f>
        <v/>
      </c>
      <c r="BN170" s="5" t="str">
        <f>IF(ISBLANK(SAMPLES_chemphys!Q173),"",SAMPLES_chemphys!Q173)</f>
        <v/>
      </c>
      <c r="BO170" s="5" t="str">
        <f>IF(ISBLANK(SAMPLES_chemphys!R173),"",SAMPLES_chemphys!R173)</f>
        <v/>
      </c>
      <c r="BP170" s="5" t="str">
        <f>IF(ISBLANK(SAMPLES_chemphys!S173),"",SAMPLES_chemphys!S173)</f>
        <v/>
      </c>
      <c r="BQ170" s="5" t="str">
        <f>IF(ISBLANK(SAMPLES_chemphys!T173),"",SAMPLES_chemphys!T173)</f>
        <v/>
      </c>
      <c r="BR170" s="5" t="str">
        <f>IF(ISBLANK(SAMPLES_chemphys!U173),"",SAMPLES_chemphys!U173)</f>
        <v/>
      </c>
      <c r="BS170" s="5" t="str">
        <f>IF(ISBLANK(SAMPLES_chemphys!V173),"",SAMPLES_chemphys!V173)</f>
        <v/>
      </c>
      <c r="BT170" s="5" t="str">
        <f>IF(ISBLANK(SAMPLES_chemphys!W173),"",SAMPLES_chemphys!W173)</f>
        <v/>
      </c>
      <c r="BU170" s="5" t="str">
        <f>IF(ISBLANK(SAMPLES_chemphys!X173),"",SAMPLES_chemphys!X173)</f>
        <v/>
      </c>
      <c r="BV170" s="5" t="str">
        <f>IF(ISBLANK(SAMPLES_chemphys!Y173),"",SAMPLES_chemphys!Y173)</f>
        <v/>
      </c>
      <c r="BW170" s="5" t="str">
        <f>IF(ISBLANK(SAMPLES_chemphys!Z173),"",SAMPLES_chemphys!Z173)</f>
        <v/>
      </c>
      <c r="BX170" s="5" t="str">
        <f>IF(ISBLANK(SAMPLES_chemphys!AA173),"",SAMPLES_chemphys!AA173)</f>
        <v/>
      </c>
      <c r="BY170" s="5" t="str">
        <f>IF(ISBLANK(SAMPLES_chemphys!AB173),"",SAMPLES_chemphys!AB173)</f>
        <v/>
      </c>
      <c r="BZ170" s="5" t="str">
        <f>IF(ISBLANK(SAMPLES_chemphys!AC173),"",SAMPLES_chemphys!AC173)</f>
        <v/>
      </c>
      <c r="CA170" s="5" t="str">
        <f>IF(ISBLANK(SAMPLES_chemphys!AD173),"",SAMPLES_chemphys!AD173)</f>
        <v/>
      </c>
      <c r="CB170" s="5" t="str">
        <f>IF(ISBLANK(SAMPLES_chemphys!AE173),"",SAMPLES_chemphys!AE173)</f>
        <v/>
      </c>
      <c r="CC170" s="5" t="str">
        <f>IF(ISBLANK(SAMPLES_chemphys!AF173),"",SAMPLES_chemphys!AF173)</f>
        <v/>
      </c>
      <c r="CD170" s="5" t="str">
        <f>IF(ISBLANK(SAMPLES_chemphys!AG173),"",SAMPLES_chemphys!AG173)</f>
        <v/>
      </c>
      <c r="CE170" s="5" t="str">
        <f>IF(ISBLANK(SEQUENCING!Y173),"",SEQUENCING!Y173)</f>
        <v>YES</v>
      </c>
      <c r="CF170" s="5" t="str">
        <f>IF(ISBLANK(SEQUENCING!L173),"",SEQUENCING!L173)</f>
        <v/>
      </c>
      <c r="CG170" s="5" t="str">
        <f>IF(ISBLANK(SEQUENCING!M173),"",SEQUENCING!M173)</f>
        <v/>
      </c>
      <c r="CH170" s="5" t="str">
        <f>IF(ISBLANK(SEQUENCING!N173),"",SEQUENCING!N173)</f>
        <v/>
      </c>
      <c r="CI170" s="5" t="str">
        <f>IF(ISBLANK(SEQUENCING!O173),"",SEQUENCING!O173)</f>
        <v/>
      </c>
      <c r="CJ170" s="5" t="str">
        <f>IF(ISBLANK(SEQUENCING!P173),"",SEQUENCING!P173)</f>
        <v/>
      </c>
      <c r="CK170" s="5" t="str">
        <f>IF(ISBLANK(SEQUENCING!Q173),"",SEQUENCING!Q173)</f>
        <v/>
      </c>
      <c r="CL170" s="5" t="str">
        <f>IF(ISBLANK(SEQUENCING!R173),"",SEQUENCING!R173)</f>
        <v/>
      </c>
    </row>
    <row r="171" ht="14.25" customHeight="1">
      <c r="B171" s="5" t="str">
        <f>IF(ISBLANK(SAMPLES_general!B174),"",SAMPLES_general!B174)</f>
        <v/>
      </c>
      <c r="C171" s="5" t="str">
        <f>IF(ISBLANK(SAMPLES_general!C174),"",SAMPLES_general!C174)</f>
        <v/>
      </c>
      <c r="D171" s="5" t="str">
        <f>IF(ISBLANK(SAMPLES_general!D174),"",SAMPLES_general!D174)</f>
        <v/>
      </c>
      <c r="E171" s="5" t="str">
        <f>IF(ISBLANK(SAMPLES_general!E174),"",SAMPLES_general!E174)</f>
        <v/>
      </c>
      <c r="F171" s="5" t="str">
        <f>IF(ISBLANK(SAMPLES_general!F174),"",SAMPLES_general!F174)</f>
        <v/>
      </c>
      <c r="G171" s="5" t="str">
        <f>IF(ISBLANK(SAMPLES_general!G174),"",SAMPLES_general!G174)</f>
        <v/>
      </c>
      <c r="H171" s="5" t="str">
        <f>IF(ISBLANK(SAMPLES_general!I174),"",SAMPLES_general!I174)</f>
        <v/>
      </c>
      <c r="I171" s="5" t="str">
        <f>IF(ISBLANK(SAMPLES_general!J174),"",SAMPLES_general!J174)</f>
        <v/>
      </c>
      <c r="J171" s="5" t="str">
        <f>IF(ISBLANK(SAMPLES_general!K174),"",SAMPLES_general!K174)</f>
        <v/>
      </c>
      <c r="K171" s="5" t="str">
        <f>IF(ISBLANK(SAMPLES_general!L174),"",SAMPLES_general!L174)</f>
        <v/>
      </c>
      <c r="L171" s="5" t="str">
        <f>IF(ISBLANK(SAMPLES_general!M174),"",SAMPLES_general!M174)</f>
        <v/>
      </c>
      <c r="M171" s="5" t="str">
        <f>IF(ISBLANK(SAMPLES_general!N174),"",SAMPLES_general!N174)</f>
        <v/>
      </c>
      <c r="N171" s="5" t="str">
        <f>IF(ISBLANK(SAMPLES_general!O174),"",SAMPLES_general!O174)</f>
        <v/>
      </c>
      <c r="O171" s="5" t="str">
        <f>IF(ISBLANK(SAMPLES_general!P174),"",SAMPLES_general!P174)</f>
        <v/>
      </c>
      <c r="P171" s="5" t="str">
        <f>IF(ISBLANK(SAMPLES_general!Q174),"",SAMPLES_general!Q174)</f>
        <v/>
      </c>
      <c r="Q171" s="5" t="str">
        <f>IF(ISBLANK(SAMPLES_general!R174),"",SAMPLES_general!R174)</f>
        <v/>
      </c>
      <c r="R171" s="5" t="str">
        <f>IF(ISBLANK(SAMPLES_general!S174),"",SAMPLES_general!S174)</f>
        <v/>
      </c>
      <c r="S171" s="5" t="str">
        <f>IF(ISBLANK(SAMPLES_general!T174),"",SAMPLES_general!T174)</f>
        <v/>
      </c>
      <c r="T171" s="5" t="str">
        <f>IF(ISBLANK(SAMPLES_general!U174),"",SAMPLES_general!U174)</f>
        <v/>
      </c>
      <c r="U171" s="5" t="str">
        <f>IF(ISBLANK(SAMPLES_general!V174),"",SAMPLES_general!V174)</f>
        <v/>
      </c>
      <c r="V171" s="5" t="str">
        <f>IF(ISBLANK(SAMPLES_general!W174),"",SAMPLES_general!W174)</f>
        <v/>
      </c>
      <c r="W171" s="5" t="str">
        <f>IF(ISBLANK(SAMPLES_general!X174),"",SAMPLES_general!X174)</f>
        <v/>
      </c>
      <c r="X171" s="5" t="str">
        <f>IF(ISBLANK(SAMPLES_meta!C174),"",SAMPLES_meta!C174)</f>
        <v/>
      </c>
      <c r="Y171" s="5" t="str">
        <f>IF(ISBLANK(SAMPLES_meta!D174),"",SAMPLES_meta!D174)</f>
        <v xml:space="preserve">Aquaculture origin (domesticated)</v>
      </c>
      <c r="Z171" s="5" t="str">
        <f>IF(ISBLANK(SAMPLES_meta!E174),"",SAMPLES_meta!E174)</f>
        <v/>
      </c>
      <c r="AA171" s="5" t="str">
        <f>IF(ISBLANK(SAMPLES_meta!F174),"",SAMPLES_meta!F174)</f>
        <v/>
      </c>
      <c r="AB171" s="5" t="str">
        <f>IF(ISBLANK(SAMPLES_meta!G174),"",SAMPLES_meta!G174)</f>
        <v/>
      </c>
      <c r="AC171" s="5" t="str">
        <f>IF(ISBLANK(SAMPLES_meta!H174),"",SAMPLES_meta!H174)</f>
        <v/>
      </c>
      <c r="AD171" s="5" t="str">
        <f>IF(ISBLANK(SAMPLES_meta!I174),"",SAMPLES_meta!I174)</f>
        <v/>
      </c>
      <c r="AE171" s="5" t="str">
        <f>IF(ISBLANK(SAMPLES_indiv!C174),"",SAMPLES_indiv!C174)</f>
        <v/>
      </c>
      <c r="AF171" s="5" t="str">
        <f>IF(ISBLANK(SAMPLES_indiv!D174),"",SAMPLES_indiv!D174)</f>
        <v/>
      </c>
      <c r="AG171" s="5" t="str">
        <f>IF(ISBLANK(SAMPLES_indiv!E174),"",SAMPLES_indiv!E174)</f>
        <v/>
      </c>
      <c r="AH171" s="5" t="str">
        <f>IF(ISBLANK(SAMPLES_indiv!F174),"",SAMPLES_indiv!F174)</f>
        <v/>
      </c>
      <c r="AI171" s="5" t="str">
        <f>IF(ISBLANK(SAMPLES_indiv!G174),"",SAMPLES_indiv!G174)</f>
        <v/>
      </c>
      <c r="AJ171" s="5" t="str">
        <f>IF(ISBLANK(SAMPLES_indiv!H174),"",SAMPLES_indiv!H174)</f>
        <v/>
      </c>
      <c r="AK171" s="5" t="str">
        <f>IF(ISBLANK(SAMPLES_indiv!I174),"",SAMPLES_indiv!I174)</f>
        <v/>
      </c>
      <c r="AL171" s="5" t="str">
        <f>IF(ISBLANK(SAMPLES_indiv!J174),"",SAMPLES_indiv!J174)</f>
        <v/>
      </c>
      <c r="AM171" s="5" t="str">
        <f>IF(ISBLANK(SAMPLES_indiv!K174),"",SAMPLES_indiv!K174)</f>
        <v/>
      </c>
      <c r="AN171" s="5" t="str">
        <f>IF(ISBLANK(SAMPLES_indiv!L174),"",SAMPLES_indiv!L174)</f>
        <v/>
      </c>
      <c r="AO171" s="5" t="str">
        <f>IF(ISBLANK(SAMPLES_indiv!M174),"",SAMPLES_indiv!M174)</f>
        <v/>
      </c>
      <c r="AP171" s="5" t="str">
        <f>IF(ISBLANK(SAMPLES_indiv!N174),"",SAMPLES_indiv!N174)</f>
        <v/>
      </c>
      <c r="AQ171" s="5" t="str">
        <f>IF(ISBLANK(SAMPLES_indiv!O174),"",SAMPLES_indiv!O174)</f>
        <v/>
      </c>
      <c r="AR171" s="5" t="str">
        <f>IF(ISBLANK(SAMPLES_indiv!P174),"",SAMPLES_indiv!P174)</f>
        <v/>
      </c>
      <c r="AS171" s="5" t="str">
        <f>IF(ISBLANK(SAMPLES_indiv!Q174),"",SAMPLES_indiv!Q174)</f>
        <v/>
      </c>
      <c r="AT171" s="5" t="str">
        <f>IF(ISBLANK(SAMPLES_indiv!R174),"",SAMPLES_indiv!R174)</f>
        <v/>
      </c>
      <c r="AU171" s="5" t="str">
        <f>IF(ISBLANK(SAMPLES_indiv!S174),"",SAMPLES_indiv!S174)</f>
        <v/>
      </c>
      <c r="AV171" s="5" t="str">
        <f>IF(ISBLANK(SAMPLES_indiv!T174),"",SAMPLES_indiv!T174)</f>
        <v/>
      </c>
      <c r="AW171" s="5" t="str">
        <f>IF(ISBLANK(SAMPLES_indiv!U174),"",SAMPLES_indiv!U174)</f>
        <v/>
      </c>
      <c r="AX171" s="5" t="str">
        <f>IF(ISBLANK(SAMPLES_indiv!V174),"",SAMPLES_indiv!V174)</f>
        <v/>
      </c>
      <c r="AY171" s="5" t="str">
        <f>IF(ISBLANK(SAMPLES_indiv!W174),"",SAMPLES_indiv!W174)</f>
        <v/>
      </c>
      <c r="AZ171" s="5" t="str">
        <f>IF(ISBLANK(SAMPLES_chemphys!C174),"",SAMPLES_chemphys!C174)</f>
        <v/>
      </c>
      <c r="BA171" s="5" t="str">
        <f>IF(ISBLANK(SAMPLES_chemphys!D174),"",SAMPLES_chemphys!D174)</f>
        <v/>
      </c>
      <c r="BB171" s="5" t="str">
        <f>IF(ISBLANK(SAMPLES_chemphys!E174),"",SAMPLES_chemphys!E174)</f>
        <v/>
      </c>
      <c r="BC171" s="5" t="str">
        <f>IF(ISBLANK(SAMPLES_chemphys!F174),"",SAMPLES_chemphys!F174)</f>
        <v/>
      </c>
      <c r="BD171" s="5" t="str">
        <f>IF(ISBLANK(SAMPLES_chemphys!G174),"",SAMPLES_chemphys!G174)</f>
        <v/>
      </c>
      <c r="BE171" s="5" t="str">
        <f>IF(ISBLANK(SAMPLES_chemphys!H174),"",SAMPLES_chemphys!H174)</f>
        <v/>
      </c>
      <c r="BF171" s="5" t="str">
        <f>IF(ISBLANK(SAMPLES_chemphys!I174),"",SAMPLES_chemphys!I174)</f>
        <v/>
      </c>
      <c r="BG171" s="5" t="str">
        <f>IF(ISBLANK(SAMPLES_chemphys!J174),"",SAMPLES_chemphys!J174)</f>
        <v/>
      </c>
      <c r="BH171" s="5" t="str">
        <f>IF(ISBLANK(SAMPLES_chemphys!K174),"",SAMPLES_chemphys!K174)</f>
        <v/>
      </c>
      <c r="BI171" s="5" t="str">
        <f>IF(ISBLANK(SAMPLES_chemphys!L174),"",SAMPLES_chemphys!L174)</f>
        <v/>
      </c>
      <c r="BJ171" s="5" t="str">
        <f>IF(ISBLANK(SAMPLES_chemphys!M174),"",SAMPLES_chemphys!M174)</f>
        <v/>
      </c>
      <c r="BK171" s="5" t="str">
        <f>IF(ISBLANK(SAMPLES_chemphys!N174),"",SAMPLES_chemphys!N174)</f>
        <v/>
      </c>
      <c r="BL171" s="5" t="str">
        <f>IF(ISBLANK(SAMPLES_chemphys!O174),"",SAMPLES_chemphys!O174)</f>
        <v/>
      </c>
      <c r="BM171" s="5" t="str">
        <f>IF(ISBLANK(SAMPLES_chemphys!P174),"",SAMPLES_chemphys!P174)</f>
        <v/>
      </c>
      <c r="BN171" s="5" t="str">
        <f>IF(ISBLANK(SAMPLES_chemphys!Q174),"",SAMPLES_chemphys!Q174)</f>
        <v/>
      </c>
      <c r="BO171" s="5" t="str">
        <f>IF(ISBLANK(SAMPLES_chemphys!R174),"",SAMPLES_chemphys!R174)</f>
        <v/>
      </c>
      <c r="BP171" s="5" t="str">
        <f>IF(ISBLANK(SAMPLES_chemphys!S174),"",SAMPLES_chemphys!S174)</f>
        <v/>
      </c>
      <c r="BQ171" s="5" t="str">
        <f>IF(ISBLANK(SAMPLES_chemphys!T174),"",SAMPLES_chemphys!T174)</f>
        <v/>
      </c>
      <c r="BR171" s="5" t="str">
        <f>IF(ISBLANK(SAMPLES_chemphys!U174),"",SAMPLES_chemphys!U174)</f>
        <v/>
      </c>
      <c r="BS171" s="5" t="str">
        <f>IF(ISBLANK(SAMPLES_chemphys!V174),"",SAMPLES_chemphys!V174)</f>
        <v/>
      </c>
      <c r="BT171" s="5" t="str">
        <f>IF(ISBLANK(SAMPLES_chemphys!W174),"",SAMPLES_chemphys!W174)</f>
        <v/>
      </c>
      <c r="BU171" s="5" t="str">
        <f>IF(ISBLANK(SAMPLES_chemphys!X174),"",SAMPLES_chemphys!X174)</f>
        <v/>
      </c>
      <c r="BV171" s="5" t="str">
        <f>IF(ISBLANK(SAMPLES_chemphys!Y174),"",SAMPLES_chemphys!Y174)</f>
        <v/>
      </c>
      <c r="BW171" s="5" t="str">
        <f>IF(ISBLANK(SAMPLES_chemphys!Z174),"",SAMPLES_chemphys!Z174)</f>
        <v/>
      </c>
      <c r="BX171" s="5" t="str">
        <f>IF(ISBLANK(SAMPLES_chemphys!AA174),"",SAMPLES_chemphys!AA174)</f>
        <v/>
      </c>
      <c r="BY171" s="5" t="str">
        <f>IF(ISBLANK(SAMPLES_chemphys!AB174),"",SAMPLES_chemphys!AB174)</f>
        <v/>
      </c>
      <c r="BZ171" s="5" t="str">
        <f>IF(ISBLANK(SAMPLES_chemphys!AC174),"",SAMPLES_chemphys!AC174)</f>
        <v/>
      </c>
      <c r="CA171" s="5" t="str">
        <f>IF(ISBLANK(SAMPLES_chemphys!AD174),"",SAMPLES_chemphys!AD174)</f>
        <v/>
      </c>
      <c r="CB171" s="5" t="str">
        <f>IF(ISBLANK(SAMPLES_chemphys!AE174),"",SAMPLES_chemphys!AE174)</f>
        <v/>
      </c>
      <c r="CC171" s="5" t="str">
        <f>IF(ISBLANK(SAMPLES_chemphys!AF174),"",SAMPLES_chemphys!AF174)</f>
        <v/>
      </c>
      <c r="CD171" s="5" t="str">
        <f>IF(ISBLANK(SAMPLES_chemphys!AG174),"",SAMPLES_chemphys!AG174)</f>
        <v/>
      </c>
      <c r="CE171" s="5" t="str">
        <f>IF(ISBLANK(SEQUENCING!Y174),"",SEQUENCING!Y174)</f>
        <v>YES</v>
      </c>
      <c r="CF171" s="5" t="str">
        <f>IF(ISBLANK(SEQUENCING!L174),"",SEQUENCING!L174)</f>
        <v/>
      </c>
      <c r="CG171" s="5" t="str">
        <f>IF(ISBLANK(SEQUENCING!M174),"",SEQUENCING!M174)</f>
        <v/>
      </c>
      <c r="CH171" s="5" t="str">
        <f>IF(ISBLANK(SEQUENCING!N174),"",SEQUENCING!N174)</f>
        <v/>
      </c>
      <c r="CI171" s="5" t="str">
        <f>IF(ISBLANK(SEQUENCING!O174),"",SEQUENCING!O174)</f>
        <v/>
      </c>
      <c r="CJ171" s="5" t="str">
        <f>IF(ISBLANK(SEQUENCING!P174),"",SEQUENCING!P174)</f>
        <v/>
      </c>
      <c r="CK171" s="5" t="str">
        <f>IF(ISBLANK(SEQUENCING!Q174),"",SEQUENCING!Q174)</f>
        <v/>
      </c>
      <c r="CL171" s="5" t="str">
        <f>IF(ISBLANK(SEQUENCING!R174),"",SEQUENCING!R174)</f>
        <v/>
      </c>
    </row>
    <row r="172" ht="14.25" customHeight="1">
      <c r="B172" s="5" t="str">
        <f>IF(ISBLANK(SAMPLES_general!B175),"",SAMPLES_general!B175)</f>
        <v/>
      </c>
      <c r="C172" s="5" t="str">
        <f>IF(ISBLANK(SAMPLES_general!C175),"",SAMPLES_general!C175)</f>
        <v/>
      </c>
      <c r="D172" s="5" t="str">
        <f>IF(ISBLANK(SAMPLES_general!D175),"",SAMPLES_general!D175)</f>
        <v/>
      </c>
      <c r="E172" s="5" t="str">
        <f>IF(ISBLANK(SAMPLES_general!E175),"",SAMPLES_general!E175)</f>
        <v/>
      </c>
      <c r="F172" s="5" t="str">
        <f>IF(ISBLANK(SAMPLES_general!F175),"",SAMPLES_general!F175)</f>
        <v/>
      </c>
      <c r="G172" s="5" t="str">
        <f>IF(ISBLANK(SAMPLES_general!G175),"",SAMPLES_general!G175)</f>
        <v/>
      </c>
      <c r="H172" s="5" t="str">
        <f>IF(ISBLANK(SAMPLES_general!I175),"",SAMPLES_general!I175)</f>
        <v/>
      </c>
      <c r="I172" s="5" t="str">
        <f>IF(ISBLANK(SAMPLES_general!J175),"",SAMPLES_general!J175)</f>
        <v/>
      </c>
      <c r="J172" s="5" t="str">
        <f>IF(ISBLANK(SAMPLES_general!K175),"",SAMPLES_general!K175)</f>
        <v/>
      </c>
      <c r="K172" s="5" t="str">
        <f>IF(ISBLANK(SAMPLES_general!L175),"",SAMPLES_general!L175)</f>
        <v/>
      </c>
      <c r="L172" s="5" t="str">
        <f>IF(ISBLANK(SAMPLES_general!M175),"",SAMPLES_general!M175)</f>
        <v/>
      </c>
      <c r="M172" s="5" t="str">
        <f>IF(ISBLANK(SAMPLES_general!N175),"",SAMPLES_general!N175)</f>
        <v/>
      </c>
      <c r="N172" s="5" t="str">
        <f>IF(ISBLANK(SAMPLES_general!O175),"",SAMPLES_general!O175)</f>
        <v/>
      </c>
      <c r="O172" s="5" t="str">
        <f>IF(ISBLANK(SAMPLES_general!P175),"",SAMPLES_general!P175)</f>
        <v/>
      </c>
      <c r="P172" s="5" t="str">
        <f>IF(ISBLANK(SAMPLES_general!Q175),"",SAMPLES_general!Q175)</f>
        <v/>
      </c>
      <c r="Q172" s="5" t="str">
        <f>IF(ISBLANK(SAMPLES_general!R175),"",SAMPLES_general!R175)</f>
        <v/>
      </c>
      <c r="R172" s="5" t="str">
        <f>IF(ISBLANK(SAMPLES_general!S175),"",SAMPLES_general!S175)</f>
        <v/>
      </c>
      <c r="S172" s="5" t="str">
        <f>IF(ISBLANK(SAMPLES_general!T175),"",SAMPLES_general!T175)</f>
        <v/>
      </c>
      <c r="T172" s="5" t="str">
        <f>IF(ISBLANK(SAMPLES_general!U175),"",SAMPLES_general!U175)</f>
        <v/>
      </c>
      <c r="U172" s="5" t="str">
        <f>IF(ISBLANK(SAMPLES_general!V175),"",SAMPLES_general!V175)</f>
        <v/>
      </c>
      <c r="V172" s="5" t="str">
        <f>IF(ISBLANK(SAMPLES_general!W175),"",SAMPLES_general!W175)</f>
        <v/>
      </c>
      <c r="W172" s="5" t="str">
        <f>IF(ISBLANK(SAMPLES_general!X175),"",SAMPLES_general!X175)</f>
        <v/>
      </c>
      <c r="X172" s="5" t="str">
        <f>IF(ISBLANK(SAMPLES_meta!C175),"",SAMPLES_meta!C175)</f>
        <v/>
      </c>
      <c r="Y172" s="5" t="str">
        <f>IF(ISBLANK(SAMPLES_meta!D175),"",SAMPLES_meta!D175)</f>
        <v xml:space="preserve">Aquaculture origin (domesticated)</v>
      </c>
      <c r="Z172" s="5" t="str">
        <f>IF(ISBLANK(SAMPLES_meta!E175),"",SAMPLES_meta!E175)</f>
        <v/>
      </c>
      <c r="AA172" s="5" t="str">
        <f>IF(ISBLANK(SAMPLES_meta!F175),"",SAMPLES_meta!F175)</f>
        <v/>
      </c>
      <c r="AB172" s="5" t="str">
        <f>IF(ISBLANK(SAMPLES_meta!G175),"",SAMPLES_meta!G175)</f>
        <v/>
      </c>
      <c r="AC172" s="5" t="str">
        <f>IF(ISBLANK(SAMPLES_meta!H175),"",SAMPLES_meta!H175)</f>
        <v/>
      </c>
      <c r="AD172" s="5" t="str">
        <f>IF(ISBLANK(SAMPLES_meta!I175),"",SAMPLES_meta!I175)</f>
        <v/>
      </c>
      <c r="AE172" s="5" t="str">
        <f>IF(ISBLANK(SAMPLES_indiv!C175),"",SAMPLES_indiv!C175)</f>
        <v/>
      </c>
      <c r="AF172" s="5" t="str">
        <f>IF(ISBLANK(SAMPLES_indiv!D175),"",SAMPLES_indiv!D175)</f>
        <v/>
      </c>
      <c r="AG172" s="5" t="str">
        <f>IF(ISBLANK(SAMPLES_indiv!E175),"",SAMPLES_indiv!E175)</f>
        <v/>
      </c>
      <c r="AH172" s="5" t="str">
        <f>IF(ISBLANK(SAMPLES_indiv!F175),"",SAMPLES_indiv!F175)</f>
        <v/>
      </c>
      <c r="AI172" s="5" t="str">
        <f>IF(ISBLANK(SAMPLES_indiv!G175),"",SAMPLES_indiv!G175)</f>
        <v/>
      </c>
      <c r="AJ172" s="5" t="str">
        <f>IF(ISBLANK(SAMPLES_indiv!H175),"",SAMPLES_indiv!H175)</f>
        <v/>
      </c>
      <c r="AK172" s="5" t="str">
        <f>IF(ISBLANK(SAMPLES_indiv!I175),"",SAMPLES_indiv!I175)</f>
        <v/>
      </c>
      <c r="AL172" s="5" t="str">
        <f>IF(ISBLANK(SAMPLES_indiv!J175),"",SAMPLES_indiv!J175)</f>
        <v/>
      </c>
      <c r="AM172" s="5" t="str">
        <f>IF(ISBLANK(SAMPLES_indiv!K175),"",SAMPLES_indiv!K175)</f>
        <v/>
      </c>
      <c r="AN172" s="5" t="str">
        <f>IF(ISBLANK(SAMPLES_indiv!L175),"",SAMPLES_indiv!L175)</f>
        <v/>
      </c>
      <c r="AO172" s="5" t="str">
        <f>IF(ISBLANK(SAMPLES_indiv!M175),"",SAMPLES_indiv!M175)</f>
        <v/>
      </c>
      <c r="AP172" s="5" t="str">
        <f>IF(ISBLANK(SAMPLES_indiv!N175),"",SAMPLES_indiv!N175)</f>
        <v/>
      </c>
      <c r="AQ172" s="5" t="str">
        <f>IF(ISBLANK(SAMPLES_indiv!O175),"",SAMPLES_indiv!O175)</f>
        <v/>
      </c>
      <c r="AR172" s="5" t="str">
        <f>IF(ISBLANK(SAMPLES_indiv!P175),"",SAMPLES_indiv!P175)</f>
        <v/>
      </c>
      <c r="AS172" s="5" t="str">
        <f>IF(ISBLANK(SAMPLES_indiv!Q175),"",SAMPLES_indiv!Q175)</f>
        <v/>
      </c>
      <c r="AT172" s="5" t="str">
        <f>IF(ISBLANK(SAMPLES_indiv!R175),"",SAMPLES_indiv!R175)</f>
        <v/>
      </c>
      <c r="AU172" s="5" t="str">
        <f>IF(ISBLANK(SAMPLES_indiv!S175),"",SAMPLES_indiv!S175)</f>
        <v/>
      </c>
      <c r="AV172" s="5" t="str">
        <f>IF(ISBLANK(SAMPLES_indiv!T175),"",SAMPLES_indiv!T175)</f>
        <v/>
      </c>
      <c r="AW172" s="5" t="str">
        <f>IF(ISBLANK(SAMPLES_indiv!U175),"",SAMPLES_indiv!U175)</f>
        <v/>
      </c>
      <c r="AX172" s="5" t="str">
        <f>IF(ISBLANK(SAMPLES_indiv!V175),"",SAMPLES_indiv!V175)</f>
        <v/>
      </c>
      <c r="AY172" s="5" t="str">
        <f>IF(ISBLANK(SAMPLES_indiv!W175),"",SAMPLES_indiv!W175)</f>
        <v/>
      </c>
      <c r="AZ172" s="5" t="str">
        <f>IF(ISBLANK(SAMPLES_chemphys!C175),"",SAMPLES_chemphys!C175)</f>
        <v/>
      </c>
      <c r="BA172" s="5" t="str">
        <f>IF(ISBLANK(SAMPLES_chemphys!D175),"",SAMPLES_chemphys!D175)</f>
        <v/>
      </c>
      <c r="BB172" s="5" t="str">
        <f>IF(ISBLANK(SAMPLES_chemphys!E175),"",SAMPLES_chemphys!E175)</f>
        <v/>
      </c>
      <c r="BC172" s="5" t="str">
        <f>IF(ISBLANK(SAMPLES_chemphys!F175),"",SAMPLES_chemphys!F175)</f>
        <v/>
      </c>
      <c r="BD172" s="5" t="str">
        <f>IF(ISBLANK(SAMPLES_chemphys!G175),"",SAMPLES_chemphys!G175)</f>
        <v/>
      </c>
      <c r="BE172" s="5" t="str">
        <f>IF(ISBLANK(SAMPLES_chemphys!H175),"",SAMPLES_chemphys!H175)</f>
        <v/>
      </c>
      <c r="BF172" s="5" t="str">
        <f>IF(ISBLANK(SAMPLES_chemphys!I175),"",SAMPLES_chemphys!I175)</f>
        <v/>
      </c>
      <c r="BG172" s="5" t="str">
        <f>IF(ISBLANK(SAMPLES_chemphys!J175),"",SAMPLES_chemphys!J175)</f>
        <v/>
      </c>
      <c r="BH172" s="5" t="str">
        <f>IF(ISBLANK(SAMPLES_chemphys!K175),"",SAMPLES_chemphys!K175)</f>
        <v/>
      </c>
      <c r="BI172" s="5" t="str">
        <f>IF(ISBLANK(SAMPLES_chemphys!L175),"",SAMPLES_chemphys!L175)</f>
        <v/>
      </c>
      <c r="BJ172" s="5" t="str">
        <f>IF(ISBLANK(SAMPLES_chemphys!M175),"",SAMPLES_chemphys!M175)</f>
        <v/>
      </c>
      <c r="BK172" s="5" t="str">
        <f>IF(ISBLANK(SAMPLES_chemphys!N175),"",SAMPLES_chemphys!N175)</f>
        <v/>
      </c>
      <c r="BL172" s="5" t="str">
        <f>IF(ISBLANK(SAMPLES_chemphys!O175),"",SAMPLES_chemphys!O175)</f>
        <v/>
      </c>
      <c r="BM172" s="5" t="str">
        <f>IF(ISBLANK(SAMPLES_chemphys!P175),"",SAMPLES_chemphys!P175)</f>
        <v/>
      </c>
      <c r="BN172" s="5" t="str">
        <f>IF(ISBLANK(SAMPLES_chemphys!Q175),"",SAMPLES_chemphys!Q175)</f>
        <v/>
      </c>
      <c r="BO172" s="5" t="str">
        <f>IF(ISBLANK(SAMPLES_chemphys!R175),"",SAMPLES_chemphys!R175)</f>
        <v/>
      </c>
      <c r="BP172" s="5" t="str">
        <f>IF(ISBLANK(SAMPLES_chemphys!S175),"",SAMPLES_chemphys!S175)</f>
        <v/>
      </c>
      <c r="BQ172" s="5" t="str">
        <f>IF(ISBLANK(SAMPLES_chemphys!T175),"",SAMPLES_chemphys!T175)</f>
        <v/>
      </c>
      <c r="BR172" s="5" t="str">
        <f>IF(ISBLANK(SAMPLES_chemphys!U175),"",SAMPLES_chemphys!U175)</f>
        <v/>
      </c>
      <c r="BS172" s="5" t="str">
        <f>IF(ISBLANK(SAMPLES_chemphys!V175),"",SAMPLES_chemphys!V175)</f>
        <v/>
      </c>
      <c r="BT172" s="5" t="str">
        <f>IF(ISBLANK(SAMPLES_chemphys!W175),"",SAMPLES_chemphys!W175)</f>
        <v/>
      </c>
      <c r="BU172" s="5" t="str">
        <f>IF(ISBLANK(SAMPLES_chemphys!X175),"",SAMPLES_chemphys!X175)</f>
        <v/>
      </c>
      <c r="BV172" s="5" t="str">
        <f>IF(ISBLANK(SAMPLES_chemphys!Y175),"",SAMPLES_chemphys!Y175)</f>
        <v/>
      </c>
      <c r="BW172" s="5" t="str">
        <f>IF(ISBLANK(SAMPLES_chemphys!Z175),"",SAMPLES_chemphys!Z175)</f>
        <v/>
      </c>
      <c r="BX172" s="5" t="str">
        <f>IF(ISBLANK(SAMPLES_chemphys!AA175),"",SAMPLES_chemphys!AA175)</f>
        <v/>
      </c>
      <c r="BY172" s="5" t="str">
        <f>IF(ISBLANK(SAMPLES_chemphys!AB175),"",SAMPLES_chemphys!AB175)</f>
        <v/>
      </c>
      <c r="BZ172" s="5" t="str">
        <f>IF(ISBLANK(SAMPLES_chemphys!AC175),"",SAMPLES_chemphys!AC175)</f>
        <v/>
      </c>
      <c r="CA172" s="5" t="str">
        <f>IF(ISBLANK(SAMPLES_chemphys!AD175),"",SAMPLES_chemphys!AD175)</f>
        <v/>
      </c>
      <c r="CB172" s="5" t="str">
        <f>IF(ISBLANK(SAMPLES_chemphys!AE175),"",SAMPLES_chemphys!AE175)</f>
        <v/>
      </c>
      <c r="CC172" s="5" t="str">
        <f>IF(ISBLANK(SAMPLES_chemphys!AF175),"",SAMPLES_chemphys!AF175)</f>
        <v/>
      </c>
      <c r="CD172" s="5" t="str">
        <f>IF(ISBLANK(SAMPLES_chemphys!AG175),"",SAMPLES_chemphys!AG175)</f>
        <v/>
      </c>
      <c r="CE172" s="5" t="str">
        <f>IF(ISBLANK(SEQUENCING!Y175),"",SEQUENCING!Y175)</f>
        <v>YES</v>
      </c>
      <c r="CF172" s="5" t="str">
        <f>IF(ISBLANK(SEQUENCING!L175),"",SEQUENCING!L175)</f>
        <v/>
      </c>
      <c r="CG172" s="5" t="str">
        <f>IF(ISBLANK(SEQUENCING!M175),"",SEQUENCING!M175)</f>
        <v/>
      </c>
      <c r="CH172" s="5" t="str">
        <f>IF(ISBLANK(SEQUENCING!N175),"",SEQUENCING!N175)</f>
        <v/>
      </c>
      <c r="CI172" s="5" t="str">
        <f>IF(ISBLANK(SEQUENCING!O175),"",SEQUENCING!O175)</f>
        <v/>
      </c>
      <c r="CJ172" s="5" t="str">
        <f>IF(ISBLANK(SEQUENCING!P175),"",SEQUENCING!P175)</f>
        <v/>
      </c>
      <c r="CK172" s="5" t="str">
        <f>IF(ISBLANK(SEQUENCING!Q175),"",SEQUENCING!Q175)</f>
        <v/>
      </c>
      <c r="CL172" s="5" t="str">
        <f>IF(ISBLANK(SEQUENCING!R175),"",SEQUENCING!R175)</f>
        <v/>
      </c>
    </row>
    <row r="173" ht="14.25" customHeight="1">
      <c r="B173" s="5" t="str">
        <f>IF(ISBLANK(SAMPLES_general!B176),"",SAMPLES_general!B176)</f>
        <v/>
      </c>
      <c r="C173" s="5" t="str">
        <f>IF(ISBLANK(SAMPLES_general!C176),"",SAMPLES_general!C176)</f>
        <v/>
      </c>
      <c r="D173" s="5" t="str">
        <f>IF(ISBLANK(SAMPLES_general!D176),"",SAMPLES_general!D176)</f>
        <v/>
      </c>
      <c r="E173" s="5" t="str">
        <f>IF(ISBLANK(SAMPLES_general!E176),"",SAMPLES_general!E176)</f>
        <v/>
      </c>
      <c r="F173" s="5" t="str">
        <f>IF(ISBLANK(SAMPLES_general!F176),"",SAMPLES_general!F176)</f>
        <v/>
      </c>
      <c r="G173" s="5" t="str">
        <f>IF(ISBLANK(SAMPLES_general!G176),"",SAMPLES_general!G176)</f>
        <v/>
      </c>
      <c r="H173" s="5" t="str">
        <f>IF(ISBLANK(SAMPLES_general!I176),"",SAMPLES_general!I176)</f>
        <v/>
      </c>
      <c r="I173" s="5" t="str">
        <f>IF(ISBLANK(SAMPLES_general!J176),"",SAMPLES_general!J176)</f>
        <v/>
      </c>
      <c r="J173" s="5" t="str">
        <f>IF(ISBLANK(SAMPLES_general!K176),"",SAMPLES_general!K176)</f>
        <v/>
      </c>
      <c r="K173" s="5" t="str">
        <f>IF(ISBLANK(SAMPLES_general!L176),"",SAMPLES_general!L176)</f>
        <v/>
      </c>
      <c r="L173" s="5" t="str">
        <f>IF(ISBLANK(SAMPLES_general!M176),"",SAMPLES_general!M176)</f>
        <v/>
      </c>
      <c r="M173" s="5" t="str">
        <f>IF(ISBLANK(SAMPLES_general!N176),"",SAMPLES_general!N176)</f>
        <v/>
      </c>
      <c r="N173" s="5" t="str">
        <f>IF(ISBLANK(SAMPLES_general!O176),"",SAMPLES_general!O176)</f>
        <v/>
      </c>
      <c r="O173" s="5" t="str">
        <f>IF(ISBLANK(SAMPLES_general!P176),"",SAMPLES_general!P176)</f>
        <v/>
      </c>
      <c r="P173" s="5" t="str">
        <f>IF(ISBLANK(SAMPLES_general!Q176),"",SAMPLES_general!Q176)</f>
        <v/>
      </c>
      <c r="Q173" s="5" t="str">
        <f>IF(ISBLANK(SAMPLES_general!R176),"",SAMPLES_general!R176)</f>
        <v/>
      </c>
      <c r="R173" s="5" t="str">
        <f>IF(ISBLANK(SAMPLES_general!S176),"",SAMPLES_general!S176)</f>
        <v/>
      </c>
      <c r="S173" s="5" t="str">
        <f>IF(ISBLANK(SAMPLES_general!T176),"",SAMPLES_general!T176)</f>
        <v/>
      </c>
      <c r="T173" s="5" t="str">
        <f>IF(ISBLANK(SAMPLES_general!U176),"",SAMPLES_general!U176)</f>
        <v/>
      </c>
      <c r="U173" s="5" t="str">
        <f>IF(ISBLANK(SAMPLES_general!V176),"",SAMPLES_general!V176)</f>
        <v/>
      </c>
      <c r="V173" s="5" t="str">
        <f>IF(ISBLANK(SAMPLES_general!W176),"",SAMPLES_general!W176)</f>
        <v/>
      </c>
      <c r="W173" s="5" t="str">
        <f>IF(ISBLANK(SAMPLES_general!X176),"",SAMPLES_general!X176)</f>
        <v/>
      </c>
      <c r="X173" s="5" t="str">
        <f>IF(ISBLANK(SAMPLES_meta!C176),"",SAMPLES_meta!C176)</f>
        <v/>
      </c>
      <c r="Y173" s="5" t="str">
        <f>IF(ISBLANK(SAMPLES_meta!D176),"",SAMPLES_meta!D176)</f>
        <v xml:space="preserve">Aquaculture origin (domesticated)</v>
      </c>
      <c r="Z173" s="5" t="str">
        <f>IF(ISBLANK(SAMPLES_meta!E176),"",SAMPLES_meta!E176)</f>
        <v/>
      </c>
      <c r="AA173" s="5" t="str">
        <f>IF(ISBLANK(SAMPLES_meta!F176),"",SAMPLES_meta!F176)</f>
        <v/>
      </c>
      <c r="AB173" s="5" t="str">
        <f>IF(ISBLANK(SAMPLES_meta!G176),"",SAMPLES_meta!G176)</f>
        <v/>
      </c>
      <c r="AC173" s="5" t="str">
        <f>IF(ISBLANK(SAMPLES_meta!H176),"",SAMPLES_meta!H176)</f>
        <v/>
      </c>
      <c r="AD173" s="5" t="str">
        <f>IF(ISBLANK(SAMPLES_meta!I176),"",SAMPLES_meta!I176)</f>
        <v/>
      </c>
      <c r="AE173" s="5" t="str">
        <f>IF(ISBLANK(SAMPLES_indiv!C176),"",SAMPLES_indiv!C176)</f>
        <v/>
      </c>
      <c r="AF173" s="5" t="str">
        <f>IF(ISBLANK(SAMPLES_indiv!D176),"",SAMPLES_indiv!D176)</f>
        <v/>
      </c>
      <c r="AG173" s="5" t="str">
        <f>IF(ISBLANK(SAMPLES_indiv!E176),"",SAMPLES_indiv!E176)</f>
        <v/>
      </c>
      <c r="AH173" s="5" t="str">
        <f>IF(ISBLANK(SAMPLES_indiv!F176),"",SAMPLES_indiv!F176)</f>
        <v/>
      </c>
      <c r="AI173" s="5" t="str">
        <f>IF(ISBLANK(SAMPLES_indiv!G176),"",SAMPLES_indiv!G176)</f>
        <v/>
      </c>
      <c r="AJ173" s="5" t="str">
        <f>IF(ISBLANK(SAMPLES_indiv!H176),"",SAMPLES_indiv!H176)</f>
        <v/>
      </c>
      <c r="AK173" s="5" t="str">
        <f>IF(ISBLANK(SAMPLES_indiv!I176),"",SAMPLES_indiv!I176)</f>
        <v/>
      </c>
      <c r="AL173" s="5" t="str">
        <f>IF(ISBLANK(SAMPLES_indiv!J176),"",SAMPLES_indiv!J176)</f>
        <v/>
      </c>
      <c r="AM173" s="5" t="str">
        <f>IF(ISBLANK(SAMPLES_indiv!K176),"",SAMPLES_indiv!K176)</f>
        <v/>
      </c>
      <c r="AN173" s="5" t="str">
        <f>IF(ISBLANK(SAMPLES_indiv!L176),"",SAMPLES_indiv!L176)</f>
        <v/>
      </c>
      <c r="AO173" s="5" t="str">
        <f>IF(ISBLANK(SAMPLES_indiv!M176),"",SAMPLES_indiv!M176)</f>
        <v/>
      </c>
      <c r="AP173" s="5" t="str">
        <f>IF(ISBLANK(SAMPLES_indiv!N176),"",SAMPLES_indiv!N176)</f>
        <v/>
      </c>
      <c r="AQ173" s="5" t="str">
        <f>IF(ISBLANK(SAMPLES_indiv!O176),"",SAMPLES_indiv!O176)</f>
        <v/>
      </c>
      <c r="AR173" s="5" t="str">
        <f>IF(ISBLANK(SAMPLES_indiv!P176),"",SAMPLES_indiv!P176)</f>
        <v/>
      </c>
      <c r="AS173" s="5" t="str">
        <f>IF(ISBLANK(SAMPLES_indiv!Q176),"",SAMPLES_indiv!Q176)</f>
        <v/>
      </c>
      <c r="AT173" s="5" t="str">
        <f>IF(ISBLANK(SAMPLES_indiv!R176),"",SAMPLES_indiv!R176)</f>
        <v/>
      </c>
      <c r="AU173" s="5" t="str">
        <f>IF(ISBLANK(SAMPLES_indiv!S176),"",SAMPLES_indiv!S176)</f>
        <v/>
      </c>
      <c r="AV173" s="5" t="str">
        <f>IF(ISBLANK(SAMPLES_indiv!T176),"",SAMPLES_indiv!T176)</f>
        <v/>
      </c>
      <c r="AW173" s="5" t="str">
        <f>IF(ISBLANK(SAMPLES_indiv!U176),"",SAMPLES_indiv!U176)</f>
        <v/>
      </c>
      <c r="AX173" s="5" t="str">
        <f>IF(ISBLANK(SAMPLES_indiv!V176),"",SAMPLES_indiv!V176)</f>
        <v/>
      </c>
      <c r="AY173" s="5" t="str">
        <f>IF(ISBLANK(SAMPLES_indiv!W176),"",SAMPLES_indiv!W176)</f>
        <v/>
      </c>
      <c r="AZ173" s="5" t="str">
        <f>IF(ISBLANK(SAMPLES_chemphys!C176),"",SAMPLES_chemphys!C176)</f>
        <v/>
      </c>
      <c r="BA173" s="5" t="str">
        <f>IF(ISBLANK(SAMPLES_chemphys!D176),"",SAMPLES_chemphys!D176)</f>
        <v/>
      </c>
      <c r="BB173" s="5" t="str">
        <f>IF(ISBLANK(SAMPLES_chemphys!E176),"",SAMPLES_chemphys!E176)</f>
        <v/>
      </c>
      <c r="BC173" s="5" t="str">
        <f>IF(ISBLANK(SAMPLES_chemphys!F176),"",SAMPLES_chemphys!F176)</f>
        <v/>
      </c>
      <c r="BD173" s="5" t="str">
        <f>IF(ISBLANK(SAMPLES_chemphys!G176),"",SAMPLES_chemphys!G176)</f>
        <v/>
      </c>
      <c r="BE173" s="5" t="str">
        <f>IF(ISBLANK(SAMPLES_chemphys!H176),"",SAMPLES_chemphys!H176)</f>
        <v/>
      </c>
      <c r="BF173" s="5" t="str">
        <f>IF(ISBLANK(SAMPLES_chemphys!I176),"",SAMPLES_chemphys!I176)</f>
        <v/>
      </c>
      <c r="BG173" s="5" t="str">
        <f>IF(ISBLANK(SAMPLES_chemphys!J176),"",SAMPLES_chemphys!J176)</f>
        <v/>
      </c>
      <c r="BH173" s="5" t="str">
        <f>IF(ISBLANK(SAMPLES_chemphys!K176),"",SAMPLES_chemphys!K176)</f>
        <v/>
      </c>
      <c r="BI173" s="5" t="str">
        <f>IF(ISBLANK(SAMPLES_chemphys!L176),"",SAMPLES_chemphys!L176)</f>
        <v/>
      </c>
      <c r="BJ173" s="5" t="str">
        <f>IF(ISBLANK(SAMPLES_chemphys!M176),"",SAMPLES_chemphys!M176)</f>
        <v/>
      </c>
      <c r="BK173" s="5" t="str">
        <f>IF(ISBLANK(SAMPLES_chemphys!N176),"",SAMPLES_chemphys!N176)</f>
        <v/>
      </c>
      <c r="BL173" s="5" t="str">
        <f>IF(ISBLANK(SAMPLES_chemphys!O176),"",SAMPLES_chemphys!O176)</f>
        <v/>
      </c>
      <c r="BM173" s="5" t="str">
        <f>IF(ISBLANK(SAMPLES_chemphys!P176),"",SAMPLES_chemphys!P176)</f>
        <v/>
      </c>
      <c r="BN173" s="5" t="str">
        <f>IF(ISBLANK(SAMPLES_chemphys!Q176),"",SAMPLES_chemphys!Q176)</f>
        <v/>
      </c>
      <c r="BO173" s="5" t="str">
        <f>IF(ISBLANK(SAMPLES_chemphys!R176),"",SAMPLES_chemphys!R176)</f>
        <v/>
      </c>
      <c r="BP173" s="5" t="str">
        <f>IF(ISBLANK(SAMPLES_chemphys!S176),"",SAMPLES_chemphys!S176)</f>
        <v/>
      </c>
      <c r="BQ173" s="5" t="str">
        <f>IF(ISBLANK(SAMPLES_chemphys!T176),"",SAMPLES_chemphys!T176)</f>
        <v/>
      </c>
      <c r="BR173" s="5" t="str">
        <f>IF(ISBLANK(SAMPLES_chemphys!U176),"",SAMPLES_chemphys!U176)</f>
        <v/>
      </c>
      <c r="BS173" s="5" t="str">
        <f>IF(ISBLANK(SAMPLES_chemphys!V176),"",SAMPLES_chemphys!V176)</f>
        <v/>
      </c>
      <c r="BT173" s="5" t="str">
        <f>IF(ISBLANK(SAMPLES_chemphys!W176),"",SAMPLES_chemphys!W176)</f>
        <v/>
      </c>
      <c r="BU173" s="5" t="str">
        <f>IF(ISBLANK(SAMPLES_chemphys!X176),"",SAMPLES_chemphys!X176)</f>
        <v/>
      </c>
      <c r="BV173" s="5" t="str">
        <f>IF(ISBLANK(SAMPLES_chemphys!Y176),"",SAMPLES_chemphys!Y176)</f>
        <v/>
      </c>
      <c r="BW173" s="5" t="str">
        <f>IF(ISBLANK(SAMPLES_chemphys!Z176),"",SAMPLES_chemphys!Z176)</f>
        <v/>
      </c>
      <c r="BX173" s="5" t="str">
        <f>IF(ISBLANK(SAMPLES_chemphys!AA176),"",SAMPLES_chemphys!AA176)</f>
        <v/>
      </c>
      <c r="BY173" s="5" t="str">
        <f>IF(ISBLANK(SAMPLES_chemphys!AB176),"",SAMPLES_chemphys!AB176)</f>
        <v/>
      </c>
      <c r="BZ173" s="5" t="str">
        <f>IF(ISBLANK(SAMPLES_chemphys!AC176),"",SAMPLES_chemphys!AC176)</f>
        <v/>
      </c>
      <c r="CA173" s="5" t="str">
        <f>IF(ISBLANK(SAMPLES_chemphys!AD176),"",SAMPLES_chemphys!AD176)</f>
        <v/>
      </c>
      <c r="CB173" s="5" t="str">
        <f>IF(ISBLANK(SAMPLES_chemphys!AE176),"",SAMPLES_chemphys!AE176)</f>
        <v/>
      </c>
      <c r="CC173" s="5" t="str">
        <f>IF(ISBLANK(SAMPLES_chemphys!AF176),"",SAMPLES_chemphys!AF176)</f>
        <v/>
      </c>
      <c r="CD173" s="5" t="str">
        <f>IF(ISBLANK(SAMPLES_chemphys!AG176),"",SAMPLES_chemphys!AG176)</f>
        <v/>
      </c>
      <c r="CE173" s="5" t="str">
        <f>IF(ISBLANK(SEQUENCING!Y176),"",SEQUENCING!Y176)</f>
        <v>YES</v>
      </c>
      <c r="CF173" s="5" t="str">
        <f>IF(ISBLANK(SEQUENCING!L176),"",SEQUENCING!L176)</f>
        <v/>
      </c>
      <c r="CG173" s="5" t="str">
        <f>IF(ISBLANK(SEQUENCING!M176),"",SEQUENCING!M176)</f>
        <v/>
      </c>
      <c r="CH173" s="5" t="str">
        <f>IF(ISBLANK(SEQUENCING!N176),"",SEQUENCING!N176)</f>
        <v/>
      </c>
      <c r="CI173" s="5" t="str">
        <f>IF(ISBLANK(SEQUENCING!O176),"",SEQUENCING!O176)</f>
        <v/>
      </c>
      <c r="CJ173" s="5" t="str">
        <f>IF(ISBLANK(SEQUENCING!P176),"",SEQUENCING!P176)</f>
        <v/>
      </c>
      <c r="CK173" s="5" t="str">
        <f>IF(ISBLANK(SEQUENCING!Q176),"",SEQUENCING!Q176)</f>
        <v/>
      </c>
      <c r="CL173" s="5" t="str">
        <f>IF(ISBLANK(SEQUENCING!R176),"",SEQUENCING!R176)</f>
        <v/>
      </c>
    </row>
    <row r="174" ht="14.25" customHeight="1">
      <c r="B174" s="5" t="str">
        <f>IF(ISBLANK(SAMPLES_general!B177),"",SAMPLES_general!B177)</f>
        <v/>
      </c>
      <c r="C174" s="5" t="str">
        <f>IF(ISBLANK(SAMPLES_general!C177),"",SAMPLES_general!C177)</f>
        <v/>
      </c>
      <c r="D174" s="5" t="str">
        <f>IF(ISBLANK(SAMPLES_general!D177),"",SAMPLES_general!D177)</f>
        <v/>
      </c>
      <c r="E174" s="5" t="str">
        <f>IF(ISBLANK(SAMPLES_general!E177),"",SAMPLES_general!E177)</f>
        <v/>
      </c>
      <c r="F174" s="5" t="str">
        <f>IF(ISBLANK(SAMPLES_general!F177),"",SAMPLES_general!F177)</f>
        <v/>
      </c>
      <c r="G174" s="5" t="str">
        <f>IF(ISBLANK(SAMPLES_general!G177),"",SAMPLES_general!G177)</f>
        <v/>
      </c>
      <c r="H174" s="5" t="str">
        <f>IF(ISBLANK(SAMPLES_general!I177),"",SAMPLES_general!I177)</f>
        <v/>
      </c>
      <c r="I174" s="5" t="str">
        <f>IF(ISBLANK(SAMPLES_general!J177),"",SAMPLES_general!J177)</f>
        <v/>
      </c>
      <c r="J174" s="5" t="str">
        <f>IF(ISBLANK(SAMPLES_general!K177),"",SAMPLES_general!K177)</f>
        <v/>
      </c>
      <c r="K174" s="5" t="str">
        <f>IF(ISBLANK(SAMPLES_general!L177),"",SAMPLES_general!L177)</f>
        <v/>
      </c>
      <c r="L174" s="5" t="str">
        <f>IF(ISBLANK(SAMPLES_general!M177),"",SAMPLES_general!M177)</f>
        <v/>
      </c>
      <c r="M174" s="5" t="str">
        <f>IF(ISBLANK(SAMPLES_general!N177),"",SAMPLES_general!N177)</f>
        <v/>
      </c>
      <c r="N174" s="5" t="str">
        <f>IF(ISBLANK(SAMPLES_general!O177),"",SAMPLES_general!O177)</f>
        <v/>
      </c>
      <c r="O174" s="5" t="str">
        <f>IF(ISBLANK(SAMPLES_general!P177),"",SAMPLES_general!P177)</f>
        <v/>
      </c>
      <c r="P174" s="5" t="str">
        <f>IF(ISBLANK(SAMPLES_general!Q177),"",SAMPLES_general!Q177)</f>
        <v/>
      </c>
      <c r="Q174" s="5" t="str">
        <f>IF(ISBLANK(SAMPLES_general!R177),"",SAMPLES_general!R177)</f>
        <v/>
      </c>
      <c r="R174" s="5" t="str">
        <f>IF(ISBLANK(SAMPLES_general!S177),"",SAMPLES_general!S177)</f>
        <v/>
      </c>
      <c r="S174" s="5" t="str">
        <f>IF(ISBLANK(SAMPLES_general!T177),"",SAMPLES_general!T177)</f>
        <v/>
      </c>
      <c r="T174" s="5" t="str">
        <f>IF(ISBLANK(SAMPLES_general!U177),"",SAMPLES_general!U177)</f>
        <v/>
      </c>
      <c r="U174" s="5" t="str">
        <f>IF(ISBLANK(SAMPLES_general!V177),"",SAMPLES_general!V177)</f>
        <v/>
      </c>
      <c r="V174" s="5" t="str">
        <f>IF(ISBLANK(SAMPLES_general!W177),"",SAMPLES_general!W177)</f>
        <v/>
      </c>
      <c r="W174" s="5" t="str">
        <f>IF(ISBLANK(SAMPLES_general!X177),"",SAMPLES_general!X177)</f>
        <v/>
      </c>
      <c r="X174" s="5" t="str">
        <f>IF(ISBLANK(SAMPLES_meta!C177),"",SAMPLES_meta!C177)</f>
        <v/>
      </c>
      <c r="Y174" s="5" t="str">
        <f>IF(ISBLANK(SAMPLES_meta!D177),"",SAMPLES_meta!D177)</f>
        <v xml:space="preserve">Aquaculture origin (domesticated)</v>
      </c>
      <c r="Z174" s="5" t="str">
        <f>IF(ISBLANK(SAMPLES_meta!E177),"",SAMPLES_meta!E177)</f>
        <v/>
      </c>
      <c r="AA174" s="5" t="str">
        <f>IF(ISBLANK(SAMPLES_meta!F177),"",SAMPLES_meta!F177)</f>
        <v/>
      </c>
      <c r="AB174" s="5" t="str">
        <f>IF(ISBLANK(SAMPLES_meta!G177),"",SAMPLES_meta!G177)</f>
        <v/>
      </c>
      <c r="AC174" s="5" t="str">
        <f>IF(ISBLANK(SAMPLES_meta!H177),"",SAMPLES_meta!H177)</f>
        <v/>
      </c>
      <c r="AD174" s="5" t="str">
        <f>IF(ISBLANK(SAMPLES_meta!I177),"",SAMPLES_meta!I177)</f>
        <v/>
      </c>
      <c r="AE174" s="5" t="str">
        <f>IF(ISBLANK(SAMPLES_indiv!C177),"",SAMPLES_indiv!C177)</f>
        <v/>
      </c>
      <c r="AF174" s="5" t="str">
        <f>IF(ISBLANK(SAMPLES_indiv!D177),"",SAMPLES_indiv!D177)</f>
        <v/>
      </c>
      <c r="AG174" s="5" t="str">
        <f>IF(ISBLANK(SAMPLES_indiv!E177),"",SAMPLES_indiv!E177)</f>
        <v/>
      </c>
      <c r="AH174" s="5" t="str">
        <f>IF(ISBLANK(SAMPLES_indiv!F177),"",SAMPLES_indiv!F177)</f>
        <v/>
      </c>
      <c r="AI174" s="5" t="str">
        <f>IF(ISBLANK(SAMPLES_indiv!G177),"",SAMPLES_indiv!G177)</f>
        <v/>
      </c>
      <c r="AJ174" s="5" t="str">
        <f>IF(ISBLANK(SAMPLES_indiv!H177),"",SAMPLES_indiv!H177)</f>
        <v/>
      </c>
      <c r="AK174" s="5" t="str">
        <f>IF(ISBLANK(SAMPLES_indiv!I177),"",SAMPLES_indiv!I177)</f>
        <v/>
      </c>
      <c r="AL174" s="5" t="str">
        <f>IF(ISBLANK(SAMPLES_indiv!J177),"",SAMPLES_indiv!J177)</f>
        <v/>
      </c>
      <c r="AM174" s="5" t="str">
        <f>IF(ISBLANK(SAMPLES_indiv!K177),"",SAMPLES_indiv!K177)</f>
        <v/>
      </c>
      <c r="AN174" s="5" t="str">
        <f>IF(ISBLANK(SAMPLES_indiv!L177),"",SAMPLES_indiv!L177)</f>
        <v/>
      </c>
      <c r="AO174" s="5" t="str">
        <f>IF(ISBLANK(SAMPLES_indiv!M177),"",SAMPLES_indiv!M177)</f>
        <v/>
      </c>
      <c r="AP174" s="5" t="str">
        <f>IF(ISBLANK(SAMPLES_indiv!N177),"",SAMPLES_indiv!N177)</f>
        <v/>
      </c>
      <c r="AQ174" s="5" t="str">
        <f>IF(ISBLANK(SAMPLES_indiv!O177),"",SAMPLES_indiv!O177)</f>
        <v/>
      </c>
      <c r="AR174" s="5" t="str">
        <f>IF(ISBLANK(SAMPLES_indiv!P177),"",SAMPLES_indiv!P177)</f>
        <v/>
      </c>
      <c r="AS174" s="5" t="str">
        <f>IF(ISBLANK(SAMPLES_indiv!Q177),"",SAMPLES_indiv!Q177)</f>
        <v/>
      </c>
      <c r="AT174" s="5" t="str">
        <f>IF(ISBLANK(SAMPLES_indiv!R177),"",SAMPLES_indiv!R177)</f>
        <v/>
      </c>
      <c r="AU174" s="5" t="str">
        <f>IF(ISBLANK(SAMPLES_indiv!S177),"",SAMPLES_indiv!S177)</f>
        <v/>
      </c>
      <c r="AV174" s="5" t="str">
        <f>IF(ISBLANK(SAMPLES_indiv!T177),"",SAMPLES_indiv!T177)</f>
        <v/>
      </c>
      <c r="AW174" s="5" t="str">
        <f>IF(ISBLANK(SAMPLES_indiv!U177),"",SAMPLES_indiv!U177)</f>
        <v/>
      </c>
      <c r="AX174" s="5" t="str">
        <f>IF(ISBLANK(SAMPLES_indiv!V177),"",SAMPLES_indiv!V177)</f>
        <v/>
      </c>
      <c r="AY174" s="5" t="str">
        <f>IF(ISBLANK(SAMPLES_indiv!W177),"",SAMPLES_indiv!W177)</f>
        <v/>
      </c>
      <c r="AZ174" s="5" t="str">
        <f>IF(ISBLANK(SAMPLES_chemphys!C177),"",SAMPLES_chemphys!C177)</f>
        <v/>
      </c>
      <c r="BA174" s="5" t="str">
        <f>IF(ISBLANK(SAMPLES_chemphys!D177),"",SAMPLES_chemphys!D177)</f>
        <v/>
      </c>
      <c r="BB174" s="5" t="str">
        <f>IF(ISBLANK(SAMPLES_chemphys!E177),"",SAMPLES_chemphys!E177)</f>
        <v/>
      </c>
      <c r="BC174" s="5" t="str">
        <f>IF(ISBLANK(SAMPLES_chemphys!F177),"",SAMPLES_chemphys!F177)</f>
        <v/>
      </c>
      <c r="BD174" s="5" t="str">
        <f>IF(ISBLANK(SAMPLES_chemphys!G177),"",SAMPLES_chemphys!G177)</f>
        <v/>
      </c>
      <c r="BE174" s="5" t="str">
        <f>IF(ISBLANK(SAMPLES_chemphys!H177),"",SAMPLES_chemphys!H177)</f>
        <v/>
      </c>
      <c r="BF174" s="5" t="str">
        <f>IF(ISBLANK(SAMPLES_chemphys!I177),"",SAMPLES_chemphys!I177)</f>
        <v/>
      </c>
      <c r="BG174" s="5" t="str">
        <f>IF(ISBLANK(SAMPLES_chemphys!J177),"",SAMPLES_chemphys!J177)</f>
        <v/>
      </c>
      <c r="BH174" s="5" t="str">
        <f>IF(ISBLANK(SAMPLES_chemphys!K177),"",SAMPLES_chemphys!K177)</f>
        <v/>
      </c>
      <c r="BI174" s="5" t="str">
        <f>IF(ISBLANK(SAMPLES_chemphys!L177),"",SAMPLES_chemphys!L177)</f>
        <v/>
      </c>
      <c r="BJ174" s="5" t="str">
        <f>IF(ISBLANK(SAMPLES_chemphys!M177),"",SAMPLES_chemphys!M177)</f>
        <v/>
      </c>
      <c r="BK174" s="5" t="str">
        <f>IF(ISBLANK(SAMPLES_chemphys!N177),"",SAMPLES_chemphys!N177)</f>
        <v/>
      </c>
      <c r="BL174" s="5" t="str">
        <f>IF(ISBLANK(SAMPLES_chemphys!O177),"",SAMPLES_chemphys!O177)</f>
        <v/>
      </c>
      <c r="BM174" s="5" t="str">
        <f>IF(ISBLANK(SAMPLES_chemphys!P177),"",SAMPLES_chemphys!P177)</f>
        <v/>
      </c>
      <c r="BN174" s="5" t="str">
        <f>IF(ISBLANK(SAMPLES_chemphys!Q177),"",SAMPLES_chemphys!Q177)</f>
        <v/>
      </c>
      <c r="BO174" s="5" t="str">
        <f>IF(ISBLANK(SAMPLES_chemphys!R177),"",SAMPLES_chemphys!R177)</f>
        <v/>
      </c>
      <c r="BP174" s="5" t="str">
        <f>IF(ISBLANK(SAMPLES_chemphys!S177),"",SAMPLES_chemphys!S177)</f>
        <v/>
      </c>
      <c r="BQ174" s="5" t="str">
        <f>IF(ISBLANK(SAMPLES_chemphys!T177),"",SAMPLES_chemphys!T177)</f>
        <v/>
      </c>
      <c r="BR174" s="5" t="str">
        <f>IF(ISBLANK(SAMPLES_chemphys!U177),"",SAMPLES_chemphys!U177)</f>
        <v/>
      </c>
      <c r="BS174" s="5" t="str">
        <f>IF(ISBLANK(SAMPLES_chemphys!V177),"",SAMPLES_chemphys!V177)</f>
        <v/>
      </c>
      <c r="BT174" s="5" t="str">
        <f>IF(ISBLANK(SAMPLES_chemphys!W177),"",SAMPLES_chemphys!W177)</f>
        <v/>
      </c>
      <c r="BU174" s="5" t="str">
        <f>IF(ISBLANK(SAMPLES_chemphys!X177),"",SAMPLES_chemphys!X177)</f>
        <v/>
      </c>
      <c r="BV174" s="5" t="str">
        <f>IF(ISBLANK(SAMPLES_chemphys!Y177),"",SAMPLES_chemphys!Y177)</f>
        <v/>
      </c>
      <c r="BW174" s="5" t="str">
        <f>IF(ISBLANK(SAMPLES_chemphys!Z177),"",SAMPLES_chemphys!Z177)</f>
        <v/>
      </c>
      <c r="BX174" s="5" t="str">
        <f>IF(ISBLANK(SAMPLES_chemphys!AA177),"",SAMPLES_chemphys!AA177)</f>
        <v/>
      </c>
      <c r="BY174" s="5" t="str">
        <f>IF(ISBLANK(SAMPLES_chemphys!AB177),"",SAMPLES_chemphys!AB177)</f>
        <v/>
      </c>
      <c r="BZ174" s="5" t="str">
        <f>IF(ISBLANK(SAMPLES_chemphys!AC177),"",SAMPLES_chemphys!AC177)</f>
        <v/>
      </c>
      <c r="CA174" s="5" t="str">
        <f>IF(ISBLANK(SAMPLES_chemphys!AD177),"",SAMPLES_chemphys!AD177)</f>
        <v/>
      </c>
      <c r="CB174" s="5" t="str">
        <f>IF(ISBLANK(SAMPLES_chemphys!AE177),"",SAMPLES_chemphys!AE177)</f>
        <v/>
      </c>
      <c r="CC174" s="5" t="str">
        <f>IF(ISBLANK(SAMPLES_chemphys!AF177),"",SAMPLES_chemphys!AF177)</f>
        <v/>
      </c>
      <c r="CD174" s="5" t="str">
        <f>IF(ISBLANK(SAMPLES_chemphys!AG177),"",SAMPLES_chemphys!AG177)</f>
        <v/>
      </c>
      <c r="CE174" s="5" t="str">
        <f>IF(ISBLANK(SEQUENCING!Y177),"",SEQUENCING!Y177)</f>
        <v>YES</v>
      </c>
      <c r="CF174" s="5" t="str">
        <f>IF(ISBLANK(SEQUENCING!L177),"",SEQUENCING!L177)</f>
        <v/>
      </c>
      <c r="CG174" s="5" t="str">
        <f>IF(ISBLANK(SEQUENCING!M177),"",SEQUENCING!M177)</f>
        <v/>
      </c>
      <c r="CH174" s="5" t="str">
        <f>IF(ISBLANK(SEQUENCING!N177),"",SEQUENCING!N177)</f>
        <v/>
      </c>
      <c r="CI174" s="5" t="str">
        <f>IF(ISBLANK(SEQUENCING!O177),"",SEQUENCING!O177)</f>
        <v/>
      </c>
      <c r="CJ174" s="5" t="str">
        <f>IF(ISBLANK(SEQUENCING!P177),"",SEQUENCING!P177)</f>
        <v/>
      </c>
      <c r="CK174" s="5" t="str">
        <f>IF(ISBLANK(SEQUENCING!Q177),"",SEQUENCING!Q177)</f>
        <v/>
      </c>
      <c r="CL174" s="5" t="str">
        <f>IF(ISBLANK(SEQUENCING!R177),"",SEQUENCING!R177)</f>
        <v/>
      </c>
    </row>
    <row r="175" ht="14.25" customHeight="1">
      <c r="B175" s="5" t="str">
        <f>IF(ISBLANK(SAMPLES_general!B178),"",SAMPLES_general!B178)</f>
        <v/>
      </c>
      <c r="C175" s="5" t="str">
        <f>IF(ISBLANK(SAMPLES_general!C178),"",SAMPLES_general!C178)</f>
        <v/>
      </c>
      <c r="D175" s="5" t="str">
        <f>IF(ISBLANK(SAMPLES_general!D178),"",SAMPLES_general!D178)</f>
        <v/>
      </c>
      <c r="E175" s="5" t="str">
        <f>IF(ISBLANK(SAMPLES_general!E178),"",SAMPLES_general!E178)</f>
        <v/>
      </c>
      <c r="F175" s="5" t="str">
        <f>IF(ISBLANK(SAMPLES_general!F178),"",SAMPLES_general!F178)</f>
        <v/>
      </c>
      <c r="G175" s="5" t="str">
        <f>IF(ISBLANK(SAMPLES_general!G178),"",SAMPLES_general!G178)</f>
        <v/>
      </c>
      <c r="H175" s="5" t="str">
        <f>IF(ISBLANK(SAMPLES_general!I178),"",SAMPLES_general!I178)</f>
        <v/>
      </c>
      <c r="I175" s="5" t="str">
        <f>IF(ISBLANK(SAMPLES_general!J178),"",SAMPLES_general!J178)</f>
        <v/>
      </c>
      <c r="J175" s="5" t="str">
        <f>IF(ISBLANK(SAMPLES_general!K178),"",SAMPLES_general!K178)</f>
        <v/>
      </c>
      <c r="K175" s="5" t="str">
        <f>IF(ISBLANK(SAMPLES_general!L178),"",SAMPLES_general!L178)</f>
        <v/>
      </c>
      <c r="L175" s="5" t="str">
        <f>IF(ISBLANK(SAMPLES_general!M178),"",SAMPLES_general!M178)</f>
        <v/>
      </c>
      <c r="M175" s="5" t="str">
        <f>IF(ISBLANK(SAMPLES_general!N178),"",SAMPLES_general!N178)</f>
        <v/>
      </c>
      <c r="N175" s="5" t="str">
        <f>IF(ISBLANK(SAMPLES_general!O178),"",SAMPLES_general!O178)</f>
        <v/>
      </c>
      <c r="O175" s="5" t="str">
        <f>IF(ISBLANK(SAMPLES_general!P178),"",SAMPLES_general!P178)</f>
        <v/>
      </c>
      <c r="P175" s="5" t="str">
        <f>IF(ISBLANK(SAMPLES_general!Q178),"",SAMPLES_general!Q178)</f>
        <v/>
      </c>
      <c r="Q175" s="5" t="str">
        <f>IF(ISBLANK(SAMPLES_general!R178),"",SAMPLES_general!R178)</f>
        <v/>
      </c>
      <c r="R175" s="5" t="str">
        <f>IF(ISBLANK(SAMPLES_general!S178),"",SAMPLES_general!S178)</f>
        <v/>
      </c>
      <c r="S175" s="5" t="str">
        <f>IF(ISBLANK(SAMPLES_general!T178),"",SAMPLES_general!T178)</f>
        <v/>
      </c>
      <c r="T175" s="5" t="str">
        <f>IF(ISBLANK(SAMPLES_general!U178),"",SAMPLES_general!U178)</f>
        <v/>
      </c>
      <c r="U175" s="5" t="str">
        <f>IF(ISBLANK(SAMPLES_general!V178),"",SAMPLES_general!V178)</f>
        <v/>
      </c>
      <c r="V175" s="5" t="str">
        <f>IF(ISBLANK(SAMPLES_general!W178),"",SAMPLES_general!W178)</f>
        <v/>
      </c>
      <c r="W175" s="5" t="str">
        <f>IF(ISBLANK(SAMPLES_general!X178),"",SAMPLES_general!X178)</f>
        <v/>
      </c>
      <c r="X175" s="5" t="str">
        <f>IF(ISBLANK(SAMPLES_meta!C178),"",SAMPLES_meta!C178)</f>
        <v/>
      </c>
      <c r="Y175" s="5" t="str">
        <f>IF(ISBLANK(SAMPLES_meta!D178),"",SAMPLES_meta!D178)</f>
        <v xml:space="preserve">Aquaculture origin (domesticated)</v>
      </c>
      <c r="Z175" s="5" t="str">
        <f>IF(ISBLANK(SAMPLES_meta!E178),"",SAMPLES_meta!E178)</f>
        <v/>
      </c>
      <c r="AA175" s="5" t="str">
        <f>IF(ISBLANK(SAMPLES_meta!F178),"",SAMPLES_meta!F178)</f>
        <v/>
      </c>
      <c r="AB175" s="5" t="str">
        <f>IF(ISBLANK(SAMPLES_meta!G178),"",SAMPLES_meta!G178)</f>
        <v/>
      </c>
      <c r="AC175" s="5" t="str">
        <f>IF(ISBLANK(SAMPLES_meta!H178),"",SAMPLES_meta!H178)</f>
        <v/>
      </c>
      <c r="AD175" s="5" t="str">
        <f>IF(ISBLANK(SAMPLES_meta!I178),"",SAMPLES_meta!I178)</f>
        <v/>
      </c>
      <c r="AE175" s="5" t="str">
        <f>IF(ISBLANK(SAMPLES_indiv!C178),"",SAMPLES_indiv!C178)</f>
        <v/>
      </c>
      <c r="AF175" s="5" t="str">
        <f>IF(ISBLANK(SAMPLES_indiv!D178),"",SAMPLES_indiv!D178)</f>
        <v/>
      </c>
      <c r="AG175" s="5" t="str">
        <f>IF(ISBLANK(SAMPLES_indiv!E178),"",SAMPLES_indiv!E178)</f>
        <v/>
      </c>
      <c r="AH175" s="5" t="str">
        <f>IF(ISBLANK(SAMPLES_indiv!F178),"",SAMPLES_indiv!F178)</f>
        <v/>
      </c>
      <c r="AI175" s="5" t="str">
        <f>IF(ISBLANK(SAMPLES_indiv!G178),"",SAMPLES_indiv!G178)</f>
        <v/>
      </c>
      <c r="AJ175" s="5" t="str">
        <f>IF(ISBLANK(SAMPLES_indiv!H178),"",SAMPLES_indiv!H178)</f>
        <v/>
      </c>
      <c r="AK175" s="5" t="str">
        <f>IF(ISBLANK(SAMPLES_indiv!I178),"",SAMPLES_indiv!I178)</f>
        <v/>
      </c>
      <c r="AL175" s="5" t="str">
        <f>IF(ISBLANK(SAMPLES_indiv!J178),"",SAMPLES_indiv!J178)</f>
        <v/>
      </c>
      <c r="AM175" s="5" t="str">
        <f>IF(ISBLANK(SAMPLES_indiv!K178),"",SAMPLES_indiv!K178)</f>
        <v/>
      </c>
      <c r="AN175" s="5" t="str">
        <f>IF(ISBLANK(SAMPLES_indiv!L178),"",SAMPLES_indiv!L178)</f>
        <v/>
      </c>
      <c r="AO175" s="5" t="str">
        <f>IF(ISBLANK(SAMPLES_indiv!M178),"",SAMPLES_indiv!M178)</f>
        <v/>
      </c>
      <c r="AP175" s="5" t="str">
        <f>IF(ISBLANK(SAMPLES_indiv!N178),"",SAMPLES_indiv!N178)</f>
        <v/>
      </c>
      <c r="AQ175" s="5" t="str">
        <f>IF(ISBLANK(SAMPLES_indiv!O178),"",SAMPLES_indiv!O178)</f>
        <v/>
      </c>
      <c r="AR175" s="5" t="str">
        <f>IF(ISBLANK(SAMPLES_indiv!P178),"",SAMPLES_indiv!P178)</f>
        <v/>
      </c>
      <c r="AS175" s="5" t="str">
        <f>IF(ISBLANK(SAMPLES_indiv!Q178),"",SAMPLES_indiv!Q178)</f>
        <v/>
      </c>
      <c r="AT175" s="5" t="str">
        <f>IF(ISBLANK(SAMPLES_indiv!R178),"",SAMPLES_indiv!R178)</f>
        <v/>
      </c>
      <c r="AU175" s="5" t="str">
        <f>IF(ISBLANK(SAMPLES_indiv!S178),"",SAMPLES_indiv!S178)</f>
        <v/>
      </c>
      <c r="AV175" s="5" t="str">
        <f>IF(ISBLANK(SAMPLES_indiv!T178),"",SAMPLES_indiv!T178)</f>
        <v/>
      </c>
      <c r="AW175" s="5" t="str">
        <f>IF(ISBLANK(SAMPLES_indiv!U178),"",SAMPLES_indiv!U178)</f>
        <v/>
      </c>
      <c r="AX175" s="5" t="str">
        <f>IF(ISBLANK(SAMPLES_indiv!V178),"",SAMPLES_indiv!V178)</f>
        <v/>
      </c>
      <c r="AY175" s="5" t="str">
        <f>IF(ISBLANK(SAMPLES_indiv!W178),"",SAMPLES_indiv!W178)</f>
        <v/>
      </c>
      <c r="AZ175" s="5" t="str">
        <f>IF(ISBLANK(SAMPLES_chemphys!C178),"",SAMPLES_chemphys!C178)</f>
        <v/>
      </c>
      <c r="BA175" s="5" t="str">
        <f>IF(ISBLANK(SAMPLES_chemphys!D178),"",SAMPLES_chemphys!D178)</f>
        <v/>
      </c>
      <c r="BB175" s="5" t="str">
        <f>IF(ISBLANK(SAMPLES_chemphys!E178),"",SAMPLES_chemphys!E178)</f>
        <v/>
      </c>
      <c r="BC175" s="5" t="str">
        <f>IF(ISBLANK(SAMPLES_chemphys!F178),"",SAMPLES_chemphys!F178)</f>
        <v/>
      </c>
      <c r="BD175" s="5" t="str">
        <f>IF(ISBLANK(SAMPLES_chemphys!G178),"",SAMPLES_chemphys!G178)</f>
        <v/>
      </c>
      <c r="BE175" s="5" t="str">
        <f>IF(ISBLANK(SAMPLES_chemphys!H178),"",SAMPLES_chemphys!H178)</f>
        <v/>
      </c>
      <c r="BF175" s="5" t="str">
        <f>IF(ISBLANK(SAMPLES_chemphys!I178),"",SAMPLES_chemphys!I178)</f>
        <v/>
      </c>
      <c r="BG175" s="5" t="str">
        <f>IF(ISBLANK(SAMPLES_chemphys!J178),"",SAMPLES_chemphys!J178)</f>
        <v/>
      </c>
      <c r="BH175" s="5" t="str">
        <f>IF(ISBLANK(SAMPLES_chemphys!K178),"",SAMPLES_chemphys!K178)</f>
        <v/>
      </c>
      <c r="BI175" s="5" t="str">
        <f>IF(ISBLANK(SAMPLES_chemphys!L178),"",SAMPLES_chemphys!L178)</f>
        <v/>
      </c>
      <c r="BJ175" s="5" t="str">
        <f>IF(ISBLANK(SAMPLES_chemphys!M178),"",SAMPLES_chemphys!M178)</f>
        <v/>
      </c>
      <c r="BK175" s="5" t="str">
        <f>IF(ISBLANK(SAMPLES_chemphys!N178),"",SAMPLES_chemphys!N178)</f>
        <v/>
      </c>
      <c r="BL175" s="5" t="str">
        <f>IF(ISBLANK(SAMPLES_chemphys!O178),"",SAMPLES_chemphys!O178)</f>
        <v/>
      </c>
      <c r="BM175" s="5" t="str">
        <f>IF(ISBLANK(SAMPLES_chemphys!P178),"",SAMPLES_chemphys!P178)</f>
        <v/>
      </c>
      <c r="BN175" s="5" t="str">
        <f>IF(ISBLANK(SAMPLES_chemphys!Q178),"",SAMPLES_chemphys!Q178)</f>
        <v/>
      </c>
      <c r="BO175" s="5" t="str">
        <f>IF(ISBLANK(SAMPLES_chemphys!R178),"",SAMPLES_chemphys!R178)</f>
        <v/>
      </c>
      <c r="BP175" s="5" t="str">
        <f>IF(ISBLANK(SAMPLES_chemphys!S178),"",SAMPLES_chemphys!S178)</f>
        <v/>
      </c>
      <c r="BQ175" s="5" t="str">
        <f>IF(ISBLANK(SAMPLES_chemphys!T178),"",SAMPLES_chemphys!T178)</f>
        <v/>
      </c>
      <c r="BR175" s="5" t="str">
        <f>IF(ISBLANK(SAMPLES_chemphys!U178),"",SAMPLES_chemphys!U178)</f>
        <v/>
      </c>
      <c r="BS175" s="5" t="str">
        <f>IF(ISBLANK(SAMPLES_chemphys!V178),"",SAMPLES_chemphys!V178)</f>
        <v/>
      </c>
      <c r="BT175" s="5" t="str">
        <f>IF(ISBLANK(SAMPLES_chemphys!W178),"",SAMPLES_chemphys!W178)</f>
        <v/>
      </c>
      <c r="BU175" s="5" t="str">
        <f>IF(ISBLANK(SAMPLES_chemphys!X178),"",SAMPLES_chemphys!X178)</f>
        <v/>
      </c>
      <c r="BV175" s="5" t="str">
        <f>IF(ISBLANK(SAMPLES_chemphys!Y178),"",SAMPLES_chemphys!Y178)</f>
        <v/>
      </c>
      <c r="BW175" s="5" t="str">
        <f>IF(ISBLANK(SAMPLES_chemphys!Z178),"",SAMPLES_chemphys!Z178)</f>
        <v/>
      </c>
      <c r="BX175" s="5" t="str">
        <f>IF(ISBLANK(SAMPLES_chemphys!AA178),"",SAMPLES_chemphys!AA178)</f>
        <v/>
      </c>
      <c r="BY175" s="5" t="str">
        <f>IF(ISBLANK(SAMPLES_chemphys!AB178),"",SAMPLES_chemphys!AB178)</f>
        <v/>
      </c>
      <c r="BZ175" s="5" t="str">
        <f>IF(ISBLANK(SAMPLES_chemphys!AC178),"",SAMPLES_chemphys!AC178)</f>
        <v/>
      </c>
      <c r="CA175" s="5" t="str">
        <f>IF(ISBLANK(SAMPLES_chemphys!AD178),"",SAMPLES_chemphys!AD178)</f>
        <v/>
      </c>
      <c r="CB175" s="5" t="str">
        <f>IF(ISBLANK(SAMPLES_chemphys!AE178),"",SAMPLES_chemphys!AE178)</f>
        <v/>
      </c>
      <c r="CC175" s="5" t="str">
        <f>IF(ISBLANK(SAMPLES_chemphys!AF178),"",SAMPLES_chemphys!AF178)</f>
        <v/>
      </c>
      <c r="CD175" s="5" t="str">
        <f>IF(ISBLANK(SAMPLES_chemphys!AG178),"",SAMPLES_chemphys!AG178)</f>
        <v/>
      </c>
      <c r="CE175" s="5" t="str">
        <f>IF(ISBLANK(SEQUENCING!Y178),"",SEQUENCING!Y178)</f>
        <v>YES</v>
      </c>
      <c r="CF175" s="5" t="str">
        <f>IF(ISBLANK(SEQUENCING!L178),"",SEQUENCING!L178)</f>
        <v/>
      </c>
      <c r="CG175" s="5" t="str">
        <f>IF(ISBLANK(SEQUENCING!M178),"",SEQUENCING!M178)</f>
        <v/>
      </c>
      <c r="CH175" s="5" t="str">
        <f>IF(ISBLANK(SEQUENCING!N178),"",SEQUENCING!N178)</f>
        <v/>
      </c>
      <c r="CI175" s="5" t="str">
        <f>IF(ISBLANK(SEQUENCING!O178),"",SEQUENCING!O178)</f>
        <v/>
      </c>
      <c r="CJ175" s="5" t="str">
        <f>IF(ISBLANK(SEQUENCING!P178),"",SEQUENCING!P178)</f>
        <v/>
      </c>
      <c r="CK175" s="5" t="str">
        <f>IF(ISBLANK(SEQUENCING!Q178),"",SEQUENCING!Q178)</f>
        <v/>
      </c>
      <c r="CL175" s="5" t="str">
        <f>IF(ISBLANK(SEQUENCING!R178),"",SEQUENCING!R178)</f>
        <v/>
      </c>
    </row>
    <row r="176" ht="14.25" customHeight="1">
      <c r="B176" s="5" t="str">
        <f>IF(ISBLANK(SAMPLES_general!B179),"",SAMPLES_general!B179)</f>
        <v/>
      </c>
      <c r="C176" s="5" t="str">
        <f>IF(ISBLANK(SAMPLES_general!C179),"",SAMPLES_general!C179)</f>
        <v/>
      </c>
      <c r="D176" s="5" t="str">
        <f>IF(ISBLANK(SAMPLES_general!D179),"",SAMPLES_general!D179)</f>
        <v/>
      </c>
      <c r="E176" s="5" t="str">
        <f>IF(ISBLANK(SAMPLES_general!E179),"",SAMPLES_general!E179)</f>
        <v/>
      </c>
      <c r="F176" s="5" t="str">
        <f>IF(ISBLANK(SAMPLES_general!F179),"",SAMPLES_general!F179)</f>
        <v/>
      </c>
      <c r="G176" s="5" t="str">
        <f>IF(ISBLANK(SAMPLES_general!G179),"",SAMPLES_general!G179)</f>
        <v/>
      </c>
      <c r="H176" s="5" t="str">
        <f>IF(ISBLANK(SAMPLES_general!I179),"",SAMPLES_general!I179)</f>
        <v/>
      </c>
      <c r="I176" s="5" t="str">
        <f>IF(ISBLANK(SAMPLES_general!J179),"",SAMPLES_general!J179)</f>
        <v/>
      </c>
      <c r="J176" s="5" t="str">
        <f>IF(ISBLANK(SAMPLES_general!K179),"",SAMPLES_general!K179)</f>
        <v/>
      </c>
      <c r="K176" s="5" t="str">
        <f>IF(ISBLANK(SAMPLES_general!L179),"",SAMPLES_general!L179)</f>
        <v/>
      </c>
      <c r="L176" s="5" t="str">
        <f>IF(ISBLANK(SAMPLES_general!M179),"",SAMPLES_general!M179)</f>
        <v/>
      </c>
      <c r="M176" s="5" t="str">
        <f>IF(ISBLANK(SAMPLES_general!N179),"",SAMPLES_general!N179)</f>
        <v/>
      </c>
      <c r="N176" s="5" t="str">
        <f>IF(ISBLANK(SAMPLES_general!O179),"",SAMPLES_general!O179)</f>
        <v/>
      </c>
      <c r="O176" s="5" t="str">
        <f>IF(ISBLANK(SAMPLES_general!P179),"",SAMPLES_general!P179)</f>
        <v/>
      </c>
      <c r="P176" s="5" t="str">
        <f>IF(ISBLANK(SAMPLES_general!Q179),"",SAMPLES_general!Q179)</f>
        <v/>
      </c>
      <c r="Q176" s="5" t="str">
        <f>IF(ISBLANK(SAMPLES_general!R179),"",SAMPLES_general!R179)</f>
        <v/>
      </c>
      <c r="R176" s="5" t="str">
        <f>IF(ISBLANK(SAMPLES_general!S179),"",SAMPLES_general!S179)</f>
        <v/>
      </c>
      <c r="S176" s="5" t="str">
        <f>IF(ISBLANK(SAMPLES_general!T179),"",SAMPLES_general!T179)</f>
        <v/>
      </c>
      <c r="T176" s="5" t="str">
        <f>IF(ISBLANK(SAMPLES_general!U179),"",SAMPLES_general!U179)</f>
        <v/>
      </c>
      <c r="U176" s="5" t="str">
        <f>IF(ISBLANK(SAMPLES_general!V179),"",SAMPLES_general!V179)</f>
        <v/>
      </c>
      <c r="V176" s="5" t="str">
        <f>IF(ISBLANK(SAMPLES_general!W179),"",SAMPLES_general!W179)</f>
        <v/>
      </c>
      <c r="W176" s="5" t="str">
        <f>IF(ISBLANK(SAMPLES_general!X179),"",SAMPLES_general!X179)</f>
        <v/>
      </c>
      <c r="X176" s="5" t="str">
        <f>IF(ISBLANK(SAMPLES_meta!C179),"",SAMPLES_meta!C179)</f>
        <v/>
      </c>
      <c r="Y176" s="5" t="str">
        <f>IF(ISBLANK(SAMPLES_meta!D179),"",SAMPLES_meta!D179)</f>
        <v xml:space="preserve">Aquaculture origin (domesticated)</v>
      </c>
      <c r="Z176" s="5" t="str">
        <f>IF(ISBLANK(SAMPLES_meta!E179),"",SAMPLES_meta!E179)</f>
        <v/>
      </c>
      <c r="AA176" s="5" t="str">
        <f>IF(ISBLANK(SAMPLES_meta!F179),"",SAMPLES_meta!F179)</f>
        <v/>
      </c>
      <c r="AB176" s="5" t="str">
        <f>IF(ISBLANK(SAMPLES_meta!G179),"",SAMPLES_meta!G179)</f>
        <v/>
      </c>
      <c r="AC176" s="5" t="str">
        <f>IF(ISBLANK(SAMPLES_meta!H179),"",SAMPLES_meta!H179)</f>
        <v/>
      </c>
      <c r="AD176" s="5" t="str">
        <f>IF(ISBLANK(SAMPLES_meta!I179),"",SAMPLES_meta!I179)</f>
        <v/>
      </c>
      <c r="AE176" s="5" t="str">
        <f>IF(ISBLANK(SAMPLES_indiv!C179),"",SAMPLES_indiv!C179)</f>
        <v/>
      </c>
      <c r="AF176" s="5" t="str">
        <f>IF(ISBLANK(SAMPLES_indiv!D179),"",SAMPLES_indiv!D179)</f>
        <v/>
      </c>
      <c r="AG176" s="5" t="str">
        <f>IF(ISBLANK(SAMPLES_indiv!E179),"",SAMPLES_indiv!E179)</f>
        <v/>
      </c>
      <c r="AH176" s="5" t="str">
        <f>IF(ISBLANK(SAMPLES_indiv!F179),"",SAMPLES_indiv!F179)</f>
        <v/>
      </c>
      <c r="AI176" s="5" t="str">
        <f>IF(ISBLANK(SAMPLES_indiv!G179),"",SAMPLES_indiv!G179)</f>
        <v/>
      </c>
      <c r="AJ176" s="5" t="str">
        <f>IF(ISBLANK(SAMPLES_indiv!H179),"",SAMPLES_indiv!H179)</f>
        <v/>
      </c>
      <c r="AK176" s="5" t="str">
        <f>IF(ISBLANK(SAMPLES_indiv!I179),"",SAMPLES_indiv!I179)</f>
        <v/>
      </c>
      <c r="AL176" s="5" t="str">
        <f>IF(ISBLANK(SAMPLES_indiv!J179),"",SAMPLES_indiv!J179)</f>
        <v/>
      </c>
      <c r="AM176" s="5" t="str">
        <f>IF(ISBLANK(SAMPLES_indiv!K179),"",SAMPLES_indiv!K179)</f>
        <v/>
      </c>
      <c r="AN176" s="5" t="str">
        <f>IF(ISBLANK(SAMPLES_indiv!L179),"",SAMPLES_indiv!L179)</f>
        <v/>
      </c>
      <c r="AO176" s="5" t="str">
        <f>IF(ISBLANK(SAMPLES_indiv!M179),"",SAMPLES_indiv!M179)</f>
        <v/>
      </c>
      <c r="AP176" s="5" t="str">
        <f>IF(ISBLANK(SAMPLES_indiv!N179),"",SAMPLES_indiv!N179)</f>
        <v/>
      </c>
      <c r="AQ176" s="5" t="str">
        <f>IF(ISBLANK(SAMPLES_indiv!O179),"",SAMPLES_indiv!O179)</f>
        <v/>
      </c>
      <c r="AR176" s="5" t="str">
        <f>IF(ISBLANK(SAMPLES_indiv!P179),"",SAMPLES_indiv!P179)</f>
        <v/>
      </c>
      <c r="AS176" s="5" t="str">
        <f>IF(ISBLANK(SAMPLES_indiv!Q179),"",SAMPLES_indiv!Q179)</f>
        <v/>
      </c>
      <c r="AT176" s="5" t="str">
        <f>IF(ISBLANK(SAMPLES_indiv!R179),"",SAMPLES_indiv!R179)</f>
        <v/>
      </c>
      <c r="AU176" s="5" t="str">
        <f>IF(ISBLANK(SAMPLES_indiv!S179),"",SAMPLES_indiv!S179)</f>
        <v/>
      </c>
      <c r="AV176" s="5" t="str">
        <f>IF(ISBLANK(SAMPLES_indiv!T179),"",SAMPLES_indiv!T179)</f>
        <v/>
      </c>
      <c r="AW176" s="5" t="str">
        <f>IF(ISBLANK(SAMPLES_indiv!U179),"",SAMPLES_indiv!U179)</f>
        <v/>
      </c>
      <c r="AX176" s="5" t="str">
        <f>IF(ISBLANK(SAMPLES_indiv!V179),"",SAMPLES_indiv!V179)</f>
        <v/>
      </c>
      <c r="AY176" s="5" t="str">
        <f>IF(ISBLANK(SAMPLES_indiv!W179),"",SAMPLES_indiv!W179)</f>
        <v/>
      </c>
      <c r="AZ176" s="5" t="str">
        <f>IF(ISBLANK(SAMPLES_chemphys!C179),"",SAMPLES_chemphys!C179)</f>
        <v/>
      </c>
      <c r="BA176" s="5" t="str">
        <f>IF(ISBLANK(SAMPLES_chemphys!D179),"",SAMPLES_chemphys!D179)</f>
        <v/>
      </c>
      <c r="BB176" s="5" t="str">
        <f>IF(ISBLANK(SAMPLES_chemphys!E179),"",SAMPLES_chemphys!E179)</f>
        <v/>
      </c>
      <c r="BC176" s="5" t="str">
        <f>IF(ISBLANK(SAMPLES_chemphys!F179),"",SAMPLES_chemphys!F179)</f>
        <v/>
      </c>
      <c r="BD176" s="5" t="str">
        <f>IF(ISBLANK(SAMPLES_chemphys!G179),"",SAMPLES_chemphys!G179)</f>
        <v/>
      </c>
      <c r="BE176" s="5" t="str">
        <f>IF(ISBLANK(SAMPLES_chemphys!H179),"",SAMPLES_chemphys!H179)</f>
        <v/>
      </c>
      <c r="BF176" s="5" t="str">
        <f>IF(ISBLANK(SAMPLES_chemphys!I179),"",SAMPLES_chemphys!I179)</f>
        <v/>
      </c>
      <c r="BG176" s="5" t="str">
        <f>IF(ISBLANK(SAMPLES_chemphys!J179),"",SAMPLES_chemphys!J179)</f>
        <v/>
      </c>
      <c r="BH176" s="5" t="str">
        <f>IF(ISBLANK(SAMPLES_chemphys!K179),"",SAMPLES_chemphys!K179)</f>
        <v/>
      </c>
      <c r="BI176" s="5" t="str">
        <f>IF(ISBLANK(SAMPLES_chemphys!L179),"",SAMPLES_chemphys!L179)</f>
        <v/>
      </c>
      <c r="BJ176" s="5" t="str">
        <f>IF(ISBLANK(SAMPLES_chemphys!M179),"",SAMPLES_chemphys!M179)</f>
        <v/>
      </c>
      <c r="BK176" s="5" t="str">
        <f>IF(ISBLANK(SAMPLES_chemphys!N179),"",SAMPLES_chemphys!N179)</f>
        <v/>
      </c>
      <c r="BL176" s="5" t="str">
        <f>IF(ISBLANK(SAMPLES_chemphys!O179),"",SAMPLES_chemphys!O179)</f>
        <v/>
      </c>
      <c r="BM176" s="5" t="str">
        <f>IF(ISBLANK(SAMPLES_chemphys!P179),"",SAMPLES_chemphys!P179)</f>
        <v/>
      </c>
      <c r="BN176" s="5" t="str">
        <f>IF(ISBLANK(SAMPLES_chemphys!Q179),"",SAMPLES_chemphys!Q179)</f>
        <v/>
      </c>
      <c r="BO176" s="5" t="str">
        <f>IF(ISBLANK(SAMPLES_chemphys!R179),"",SAMPLES_chemphys!R179)</f>
        <v/>
      </c>
      <c r="BP176" s="5" t="str">
        <f>IF(ISBLANK(SAMPLES_chemphys!S179),"",SAMPLES_chemphys!S179)</f>
        <v/>
      </c>
      <c r="BQ176" s="5" t="str">
        <f>IF(ISBLANK(SAMPLES_chemphys!T179),"",SAMPLES_chemphys!T179)</f>
        <v/>
      </c>
      <c r="BR176" s="5" t="str">
        <f>IF(ISBLANK(SAMPLES_chemphys!U179),"",SAMPLES_chemphys!U179)</f>
        <v/>
      </c>
      <c r="BS176" s="5" t="str">
        <f>IF(ISBLANK(SAMPLES_chemphys!V179),"",SAMPLES_chemphys!V179)</f>
        <v/>
      </c>
      <c r="BT176" s="5" t="str">
        <f>IF(ISBLANK(SAMPLES_chemphys!W179),"",SAMPLES_chemphys!W179)</f>
        <v/>
      </c>
      <c r="BU176" s="5" t="str">
        <f>IF(ISBLANK(SAMPLES_chemphys!X179),"",SAMPLES_chemphys!X179)</f>
        <v/>
      </c>
      <c r="BV176" s="5" t="str">
        <f>IF(ISBLANK(SAMPLES_chemphys!Y179),"",SAMPLES_chemphys!Y179)</f>
        <v/>
      </c>
      <c r="BW176" s="5" t="str">
        <f>IF(ISBLANK(SAMPLES_chemphys!Z179),"",SAMPLES_chemphys!Z179)</f>
        <v/>
      </c>
      <c r="BX176" s="5" t="str">
        <f>IF(ISBLANK(SAMPLES_chemphys!AA179),"",SAMPLES_chemphys!AA179)</f>
        <v/>
      </c>
      <c r="BY176" s="5" t="str">
        <f>IF(ISBLANK(SAMPLES_chemphys!AB179),"",SAMPLES_chemphys!AB179)</f>
        <v/>
      </c>
      <c r="BZ176" s="5" t="str">
        <f>IF(ISBLANK(SAMPLES_chemphys!AC179),"",SAMPLES_chemphys!AC179)</f>
        <v/>
      </c>
      <c r="CA176" s="5" t="str">
        <f>IF(ISBLANK(SAMPLES_chemphys!AD179),"",SAMPLES_chemphys!AD179)</f>
        <v/>
      </c>
      <c r="CB176" s="5" t="str">
        <f>IF(ISBLANK(SAMPLES_chemphys!AE179),"",SAMPLES_chemphys!AE179)</f>
        <v/>
      </c>
      <c r="CC176" s="5" t="str">
        <f>IF(ISBLANK(SAMPLES_chemphys!AF179),"",SAMPLES_chemphys!AF179)</f>
        <v/>
      </c>
      <c r="CD176" s="5" t="str">
        <f>IF(ISBLANK(SAMPLES_chemphys!AG179),"",SAMPLES_chemphys!AG179)</f>
        <v/>
      </c>
      <c r="CE176" s="5" t="str">
        <f>IF(ISBLANK(SEQUENCING!Y179),"",SEQUENCING!Y179)</f>
        <v>YES</v>
      </c>
      <c r="CF176" s="5" t="str">
        <f>IF(ISBLANK(SEQUENCING!L179),"",SEQUENCING!L179)</f>
        <v/>
      </c>
      <c r="CG176" s="5" t="str">
        <f>IF(ISBLANK(SEQUENCING!M179),"",SEQUENCING!M179)</f>
        <v/>
      </c>
      <c r="CH176" s="5" t="str">
        <f>IF(ISBLANK(SEQUENCING!N179),"",SEQUENCING!N179)</f>
        <v/>
      </c>
      <c r="CI176" s="5" t="str">
        <f>IF(ISBLANK(SEQUENCING!O179),"",SEQUENCING!O179)</f>
        <v/>
      </c>
      <c r="CJ176" s="5" t="str">
        <f>IF(ISBLANK(SEQUENCING!P179),"",SEQUENCING!P179)</f>
        <v/>
      </c>
      <c r="CK176" s="5" t="str">
        <f>IF(ISBLANK(SEQUENCING!Q179),"",SEQUENCING!Q179)</f>
        <v/>
      </c>
      <c r="CL176" s="5" t="str">
        <f>IF(ISBLANK(SEQUENCING!R179),"",SEQUENCING!R179)</f>
        <v/>
      </c>
    </row>
    <row r="177" ht="14.25" customHeight="1">
      <c r="B177" s="5" t="str">
        <f>IF(ISBLANK(SAMPLES_general!B180),"",SAMPLES_general!B180)</f>
        <v/>
      </c>
      <c r="C177" s="5" t="str">
        <f>IF(ISBLANK(SAMPLES_general!C180),"",SAMPLES_general!C180)</f>
        <v/>
      </c>
      <c r="D177" s="5" t="str">
        <f>IF(ISBLANK(SAMPLES_general!D180),"",SAMPLES_general!D180)</f>
        <v/>
      </c>
      <c r="E177" s="5" t="str">
        <f>IF(ISBLANK(SAMPLES_general!E180),"",SAMPLES_general!E180)</f>
        <v/>
      </c>
      <c r="F177" s="5" t="str">
        <f>IF(ISBLANK(SAMPLES_general!F180),"",SAMPLES_general!F180)</f>
        <v/>
      </c>
      <c r="G177" s="5" t="str">
        <f>IF(ISBLANK(SAMPLES_general!G180),"",SAMPLES_general!G180)</f>
        <v/>
      </c>
      <c r="H177" s="5" t="str">
        <f>IF(ISBLANK(SAMPLES_general!I180),"",SAMPLES_general!I180)</f>
        <v/>
      </c>
      <c r="I177" s="5" t="str">
        <f>IF(ISBLANK(SAMPLES_general!J180),"",SAMPLES_general!J180)</f>
        <v/>
      </c>
      <c r="J177" s="5" t="str">
        <f>IF(ISBLANK(SAMPLES_general!K180),"",SAMPLES_general!K180)</f>
        <v/>
      </c>
      <c r="K177" s="5" t="str">
        <f>IF(ISBLANK(SAMPLES_general!L180),"",SAMPLES_general!L180)</f>
        <v/>
      </c>
      <c r="L177" s="5" t="str">
        <f>IF(ISBLANK(SAMPLES_general!M180),"",SAMPLES_general!M180)</f>
        <v/>
      </c>
      <c r="M177" s="5" t="str">
        <f>IF(ISBLANK(SAMPLES_general!N180),"",SAMPLES_general!N180)</f>
        <v/>
      </c>
      <c r="N177" s="5" t="str">
        <f>IF(ISBLANK(SAMPLES_general!O180),"",SAMPLES_general!O180)</f>
        <v/>
      </c>
      <c r="O177" s="5" t="str">
        <f>IF(ISBLANK(SAMPLES_general!P180),"",SAMPLES_general!P180)</f>
        <v/>
      </c>
      <c r="P177" s="5" t="str">
        <f>IF(ISBLANK(SAMPLES_general!Q180),"",SAMPLES_general!Q180)</f>
        <v/>
      </c>
      <c r="Q177" s="5" t="str">
        <f>IF(ISBLANK(SAMPLES_general!R180),"",SAMPLES_general!R180)</f>
        <v/>
      </c>
      <c r="R177" s="5" t="str">
        <f>IF(ISBLANK(SAMPLES_general!S180),"",SAMPLES_general!S180)</f>
        <v/>
      </c>
      <c r="S177" s="5" t="str">
        <f>IF(ISBLANK(SAMPLES_general!T180),"",SAMPLES_general!T180)</f>
        <v/>
      </c>
      <c r="T177" s="5" t="str">
        <f>IF(ISBLANK(SAMPLES_general!U180),"",SAMPLES_general!U180)</f>
        <v/>
      </c>
      <c r="U177" s="5" t="str">
        <f>IF(ISBLANK(SAMPLES_general!V180),"",SAMPLES_general!V180)</f>
        <v/>
      </c>
      <c r="V177" s="5" t="str">
        <f>IF(ISBLANK(SAMPLES_general!W180),"",SAMPLES_general!W180)</f>
        <v/>
      </c>
      <c r="W177" s="5" t="str">
        <f>IF(ISBLANK(SAMPLES_general!X180),"",SAMPLES_general!X180)</f>
        <v/>
      </c>
      <c r="X177" s="5" t="str">
        <f>IF(ISBLANK(SAMPLES_meta!C180),"",SAMPLES_meta!C180)</f>
        <v/>
      </c>
      <c r="Y177" s="5" t="str">
        <f>IF(ISBLANK(SAMPLES_meta!D180),"",SAMPLES_meta!D180)</f>
        <v xml:space="preserve">Aquaculture origin (domesticated)</v>
      </c>
      <c r="Z177" s="5" t="str">
        <f>IF(ISBLANK(SAMPLES_meta!E180),"",SAMPLES_meta!E180)</f>
        <v/>
      </c>
      <c r="AA177" s="5" t="str">
        <f>IF(ISBLANK(SAMPLES_meta!F180),"",SAMPLES_meta!F180)</f>
        <v/>
      </c>
      <c r="AB177" s="5" t="str">
        <f>IF(ISBLANK(SAMPLES_meta!G180),"",SAMPLES_meta!G180)</f>
        <v/>
      </c>
      <c r="AC177" s="5" t="str">
        <f>IF(ISBLANK(SAMPLES_meta!H180),"",SAMPLES_meta!H180)</f>
        <v/>
      </c>
      <c r="AD177" s="5" t="str">
        <f>IF(ISBLANK(SAMPLES_meta!I180),"",SAMPLES_meta!I180)</f>
        <v/>
      </c>
      <c r="AE177" s="5" t="str">
        <f>IF(ISBLANK(SAMPLES_indiv!C180),"",SAMPLES_indiv!C180)</f>
        <v/>
      </c>
      <c r="AF177" s="5" t="str">
        <f>IF(ISBLANK(SAMPLES_indiv!D180),"",SAMPLES_indiv!D180)</f>
        <v/>
      </c>
      <c r="AG177" s="5" t="str">
        <f>IF(ISBLANK(SAMPLES_indiv!E180),"",SAMPLES_indiv!E180)</f>
        <v/>
      </c>
      <c r="AH177" s="5" t="str">
        <f>IF(ISBLANK(SAMPLES_indiv!F180),"",SAMPLES_indiv!F180)</f>
        <v/>
      </c>
      <c r="AI177" s="5" t="str">
        <f>IF(ISBLANK(SAMPLES_indiv!G180),"",SAMPLES_indiv!G180)</f>
        <v/>
      </c>
      <c r="AJ177" s="5" t="str">
        <f>IF(ISBLANK(SAMPLES_indiv!H180),"",SAMPLES_indiv!H180)</f>
        <v/>
      </c>
      <c r="AK177" s="5" t="str">
        <f>IF(ISBLANK(SAMPLES_indiv!I180),"",SAMPLES_indiv!I180)</f>
        <v/>
      </c>
      <c r="AL177" s="5" t="str">
        <f>IF(ISBLANK(SAMPLES_indiv!J180),"",SAMPLES_indiv!J180)</f>
        <v/>
      </c>
      <c r="AM177" s="5" t="str">
        <f>IF(ISBLANK(SAMPLES_indiv!K180),"",SAMPLES_indiv!K180)</f>
        <v/>
      </c>
      <c r="AN177" s="5" t="str">
        <f>IF(ISBLANK(SAMPLES_indiv!L180),"",SAMPLES_indiv!L180)</f>
        <v/>
      </c>
      <c r="AO177" s="5" t="str">
        <f>IF(ISBLANK(SAMPLES_indiv!M180),"",SAMPLES_indiv!M180)</f>
        <v/>
      </c>
      <c r="AP177" s="5" t="str">
        <f>IF(ISBLANK(SAMPLES_indiv!N180),"",SAMPLES_indiv!N180)</f>
        <v/>
      </c>
      <c r="AQ177" s="5" t="str">
        <f>IF(ISBLANK(SAMPLES_indiv!O180),"",SAMPLES_indiv!O180)</f>
        <v/>
      </c>
      <c r="AR177" s="5" t="str">
        <f>IF(ISBLANK(SAMPLES_indiv!P180),"",SAMPLES_indiv!P180)</f>
        <v/>
      </c>
      <c r="AS177" s="5" t="str">
        <f>IF(ISBLANK(SAMPLES_indiv!Q180),"",SAMPLES_indiv!Q180)</f>
        <v/>
      </c>
      <c r="AT177" s="5" t="str">
        <f>IF(ISBLANK(SAMPLES_indiv!R180),"",SAMPLES_indiv!R180)</f>
        <v/>
      </c>
      <c r="AU177" s="5" t="str">
        <f>IF(ISBLANK(SAMPLES_indiv!S180),"",SAMPLES_indiv!S180)</f>
        <v/>
      </c>
      <c r="AV177" s="5" t="str">
        <f>IF(ISBLANK(SAMPLES_indiv!T180),"",SAMPLES_indiv!T180)</f>
        <v/>
      </c>
      <c r="AW177" s="5" t="str">
        <f>IF(ISBLANK(SAMPLES_indiv!U180),"",SAMPLES_indiv!U180)</f>
        <v/>
      </c>
      <c r="AX177" s="5" t="str">
        <f>IF(ISBLANK(SAMPLES_indiv!V180),"",SAMPLES_indiv!V180)</f>
        <v/>
      </c>
      <c r="AY177" s="5" t="str">
        <f>IF(ISBLANK(SAMPLES_indiv!W180),"",SAMPLES_indiv!W180)</f>
        <v/>
      </c>
      <c r="AZ177" s="5" t="str">
        <f>IF(ISBLANK(SAMPLES_chemphys!C180),"",SAMPLES_chemphys!C180)</f>
        <v/>
      </c>
      <c r="BA177" s="5" t="str">
        <f>IF(ISBLANK(SAMPLES_chemphys!D180),"",SAMPLES_chemphys!D180)</f>
        <v/>
      </c>
      <c r="BB177" s="5" t="str">
        <f>IF(ISBLANK(SAMPLES_chemphys!E180),"",SAMPLES_chemphys!E180)</f>
        <v/>
      </c>
      <c r="BC177" s="5" t="str">
        <f>IF(ISBLANK(SAMPLES_chemphys!F180),"",SAMPLES_chemphys!F180)</f>
        <v/>
      </c>
      <c r="BD177" s="5" t="str">
        <f>IF(ISBLANK(SAMPLES_chemphys!G180),"",SAMPLES_chemphys!G180)</f>
        <v/>
      </c>
      <c r="BE177" s="5" t="str">
        <f>IF(ISBLANK(SAMPLES_chemphys!H180),"",SAMPLES_chemphys!H180)</f>
        <v/>
      </c>
      <c r="BF177" s="5" t="str">
        <f>IF(ISBLANK(SAMPLES_chemphys!I180),"",SAMPLES_chemphys!I180)</f>
        <v/>
      </c>
      <c r="BG177" s="5" t="str">
        <f>IF(ISBLANK(SAMPLES_chemphys!J180),"",SAMPLES_chemphys!J180)</f>
        <v/>
      </c>
      <c r="BH177" s="5" t="str">
        <f>IF(ISBLANK(SAMPLES_chemphys!K180),"",SAMPLES_chemphys!K180)</f>
        <v/>
      </c>
      <c r="BI177" s="5" t="str">
        <f>IF(ISBLANK(SAMPLES_chemphys!L180),"",SAMPLES_chemphys!L180)</f>
        <v/>
      </c>
      <c r="BJ177" s="5" t="str">
        <f>IF(ISBLANK(SAMPLES_chemphys!M180),"",SAMPLES_chemphys!M180)</f>
        <v/>
      </c>
      <c r="BK177" s="5" t="str">
        <f>IF(ISBLANK(SAMPLES_chemphys!N180),"",SAMPLES_chemphys!N180)</f>
        <v/>
      </c>
      <c r="BL177" s="5" t="str">
        <f>IF(ISBLANK(SAMPLES_chemphys!O180),"",SAMPLES_chemphys!O180)</f>
        <v/>
      </c>
      <c r="BM177" s="5" t="str">
        <f>IF(ISBLANK(SAMPLES_chemphys!P180),"",SAMPLES_chemphys!P180)</f>
        <v/>
      </c>
      <c r="BN177" s="5" t="str">
        <f>IF(ISBLANK(SAMPLES_chemphys!Q180),"",SAMPLES_chemphys!Q180)</f>
        <v/>
      </c>
      <c r="BO177" s="5" t="str">
        <f>IF(ISBLANK(SAMPLES_chemphys!R180),"",SAMPLES_chemphys!R180)</f>
        <v/>
      </c>
      <c r="BP177" s="5" t="str">
        <f>IF(ISBLANK(SAMPLES_chemphys!S180),"",SAMPLES_chemphys!S180)</f>
        <v/>
      </c>
      <c r="BQ177" s="5" t="str">
        <f>IF(ISBLANK(SAMPLES_chemphys!T180),"",SAMPLES_chemphys!T180)</f>
        <v/>
      </c>
      <c r="BR177" s="5" t="str">
        <f>IF(ISBLANK(SAMPLES_chemphys!U180),"",SAMPLES_chemphys!U180)</f>
        <v/>
      </c>
      <c r="BS177" s="5" t="str">
        <f>IF(ISBLANK(SAMPLES_chemphys!V180),"",SAMPLES_chemphys!V180)</f>
        <v/>
      </c>
      <c r="BT177" s="5" t="str">
        <f>IF(ISBLANK(SAMPLES_chemphys!W180),"",SAMPLES_chemphys!W180)</f>
        <v/>
      </c>
      <c r="BU177" s="5" t="str">
        <f>IF(ISBLANK(SAMPLES_chemphys!X180),"",SAMPLES_chemphys!X180)</f>
        <v/>
      </c>
      <c r="BV177" s="5" t="str">
        <f>IF(ISBLANK(SAMPLES_chemphys!Y180),"",SAMPLES_chemphys!Y180)</f>
        <v/>
      </c>
      <c r="BW177" s="5" t="str">
        <f>IF(ISBLANK(SAMPLES_chemphys!Z180),"",SAMPLES_chemphys!Z180)</f>
        <v/>
      </c>
      <c r="BX177" s="5" t="str">
        <f>IF(ISBLANK(SAMPLES_chemphys!AA180),"",SAMPLES_chemphys!AA180)</f>
        <v/>
      </c>
      <c r="BY177" s="5" t="str">
        <f>IF(ISBLANK(SAMPLES_chemphys!AB180),"",SAMPLES_chemphys!AB180)</f>
        <v/>
      </c>
      <c r="BZ177" s="5" t="str">
        <f>IF(ISBLANK(SAMPLES_chemphys!AC180),"",SAMPLES_chemphys!AC180)</f>
        <v/>
      </c>
      <c r="CA177" s="5" t="str">
        <f>IF(ISBLANK(SAMPLES_chemphys!AD180),"",SAMPLES_chemphys!AD180)</f>
        <v/>
      </c>
      <c r="CB177" s="5" t="str">
        <f>IF(ISBLANK(SAMPLES_chemphys!AE180),"",SAMPLES_chemphys!AE180)</f>
        <v/>
      </c>
      <c r="CC177" s="5" t="str">
        <f>IF(ISBLANK(SAMPLES_chemphys!AF180),"",SAMPLES_chemphys!AF180)</f>
        <v/>
      </c>
      <c r="CD177" s="5" t="str">
        <f>IF(ISBLANK(SAMPLES_chemphys!AG180),"",SAMPLES_chemphys!AG180)</f>
        <v/>
      </c>
      <c r="CE177" s="5" t="str">
        <f>IF(ISBLANK(SEQUENCING!Y180),"",SEQUENCING!Y180)</f>
        <v>YES</v>
      </c>
      <c r="CF177" s="5" t="str">
        <f>IF(ISBLANK(SEQUENCING!L180),"",SEQUENCING!L180)</f>
        <v/>
      </c>
      <c r="CG177" s="5" t="str">
        <f>IF(ISBLANK(SEQUENCING!M180),"",SEQUENCING!M180)</f>
        <v/>
      </c>
      <c r="CH177" s="5" t="str">
        <f>IF(ISBLANK(SEQUENCING!N180),"",SEQUENCING!N180)</f>
        <v/>
      </c>
      <c r="CI177" s="5" t="str">
        <f>IF(ISBLANK(SEQUENCING!O180),"",SEQUENCING!O180)</f>
        <v/>
      </c>
      <c r="CJ177" s="5" t="str">
        <f>IF(ISBLANK(SEQUENCING!P180),"",SEQUENCING!P180)</f>
        <v/>
      </c>
      <c r="CK177" s="5" t="str">
        <f>IF(ISBLANK(SEQUENCING!Q180),"",SEQUENCING!Q180)</f>
        <v/>
      </c>
      <c r="CL177" s="5" t="str">
        <f>IF(ISBLANK(SEQUENCING!R180),"",SEQUENCING!R180)</f>
        <v/>
      </c>
    </row>
    <row r="178" ht="14.25" customHeight="1">
      <c r="B178" s="5" t="str">
        <f>IF(ISBLANK(SAMPLES_general!B181),"",SAMPLES_general!B181)</f>
        <v/>
      </c>
      <c r="C178" s="5" t="str">
        <f>IF(ISBLANK(SAMPLES_general!C181),"",SAMPLES_general!C181)</f>
        <v/>
      </c>
      <c r="D178" s="5" t="str">
        <f>IF(ISBLANK(SAMPLES_general!D181),"",SAMPLES_general!D181)</f>
        <v/>
      </c>
      <c r="E178" s="5" t="str">
        <f>IF(ISBLANK(SAMPLES_general!E181),"",SAMPLES_general!E181)</f>
        <v/>
      </c>
      <c r="F178" s="5" t="str">
        <f>IF(ISBLANK(SAMPLES_general!F181),"",SAMPLES_general!F181)</f>
        <v/>
      </c>
      <c r="G178" s="5" t="str">
        <f>IF(ISBLANK(SAMPLES_general!G181),"",SAMPLES_general!G181)</f>
        <v/>
      </c>
      <c r="H178" s="5" t="str">
        <f>IF(ISBLANK(SAMPLES_general!I181),"",SAMPLES_general!I181)</f>
        <v/>
      </c>
      <c r="I178" s="5" t="str">
        <f>IF(ISBLANK(SAMPLES_general!J181),"",SAMPLES_general!J181)</f>
        <v/>
      </c>
      <c r="J178" s="5" t="str">
        <f>IF(ISBLANK(SAMPLES_general!K181),"",SAMPLES_general!K181)</f>
        <v/>
      </c>
      <c r="K178" s="5" t="str">
        <f>IF(ISBLANK(SAMPLES_general!L181),"",SAMPLES_general!L181)</f>
        <v/>
      </c>
      <c r="L178" s="5" t="str">
        <f>IF(ISBLANK(SAMPLES_general!M181),"",SAMPLES_general!M181)</f>
        <v/>
      </c>
      <c r="M178" s="5" t="str">
        <f>IF(ISBLANK(SAMPLES_general!N181),"",SAMPLES_general!N181)</f>
        <v/>
      </c>
      <c r="N178" s="5" t="str">
        <f>IF(ISBLANK(SAMPLES_general!O181),"",SAMPLES_general!O181)</f>
        <v/>
      </c>
      <c r="O178" s="5" t="str">
        <f>IF(ISBLANK(SAMPLES_general!P181),"",SAMPLES_general!P181)</f>
        <v/>
      </c>
      <c r="P178" s="5" t="str">
        <f>IF(ISBLANK(SAMPLES_general!Q181),"",SAMPLES_general!Q181)</f>
        <v/>
      </c>
      <c r="Q178" s="5" t="str">
        <f>IF(ISBLANK(SAMPLES_general!R181),"",SAMPLES_general!R181)</f>
        <v/>
      </c>
      <c r="R178" s="5" t="str">
        <f>IF(ISBLANK(SAMPLES_general!S181),"",SAMPLES_general!S181)</f>
        <v/>
      </c>
      <c r="S178" s="5" t="str">
        <f>IF(ISBLANK(SAMPLES_general!T181),"",SAMPLES_general!T181)</f>
        <v/>
      </c>
      <c r="T178" s="5" t="str">
        <f>IF(ISBLANK(SAMPLES_general!U181),"",SAMPLES_general!U181)</f>
        <v/>
      </c>
      <c r="U178" s="5" t="str">
        <f>IF(ISBLANK(SAMPLES_general!V181),"",SAMPLES_general!V181)</f>
        <v/>
      </c>
      <c r="V178" s="5" t="str">
        <f>IF(ISBLANK(SAMPLES_general!W181),"",SAMPLES_general!W181)</f>
        <v/>
      </c>
      <c r="W178" s="5" t="str">
        <f>IF(ISBLANK(SAMPLES_general!X181),"",SAMPLES_general!X181)</f>
        <v/>
      </c>
      <c r="X178" s="5" t="str">
        <f>IF(ISBLANK(SAMPLES_meta!C181),"",SAMPLES_meta!C181)</f>
        <v/>
      </c>
      <c r="Y178" s="5" t="str">
        <f>IF(ISBLANK(SAMPLES_meta!D181),"",SAMPLES_meta!D181)</f>
        <v xml:space="preserve">Aquaculture origin (domesticated)</v>
      </c>
      <c r="Z178" s="5" t="str">
        <f>IF(ISBLANK(SAMPLES_meta!E181),"",SAMPLES_meta!E181)</f>
        <v/>
      </c>
      <c r="AA178" s="5" t="str">
        <f>IF(ISBLANK(SAMPLES_meta!F181),"",SAMPLES_meta!F181)</f>
        <v/>
      </c>
      <c r="AB178" s="5" t="str">
        <f>IF(ISBLANK(SAMPLES_meta!G181),"",SAMPLES_meta!G181)</f>
        <v/>
      </c>
      <c r="AC178" s="5" t="str">
        <f>IF(ISBLANK(SAMPLES_meta!H181),"",SAMPLES_meta!H181)</f>
        <v/>
      </c>
      <c r="AD178" s="5" t="str">
        <f>IF(ISBLANK(SAMPLES_meta!I181),"",SAMPLES_meta!I181)</f>
        <v/>
      </c>
      <c r="AE178" s="5" t="str">
        <f>IF(ISBLANK(SAMPLES_indiv!C181),"",SAMPLES_indiv!C181)</f>
        <v/>
      </c>
      <c r="AF178" s="5" t="str">
        <f>IF(ISBLANK(SAMPLES_indiv!D181),"",SAMPLES_indiv!D181)</f>
        <v/>
      </c>
      <c r="AG178" s="5" t="str">
        <f>IF(ISBLANK(SAMPLES_indiv!E181),"",SAMPLES_indiv!E181)</f>
        <v/>
      </c>
      <c r="AH178" s="5" t="str">
        <f>IF(ISBLANK(SAMPLES_indiv!F181),"",SAMPLES_indiv!F181)</f>
        <v/>
      </c>
      <c r="AI178" s="5" t="str">
        <f>IF(ISBLANK(SAMPLES_indiv!G181),"",SAMPLES_indiv!G181)</f>
        <v/>
      </c>
      <c r="AJ178" s="5" t="str">
        <f>IF(ISBLANK(SAMPLES_indiv!H181),"",SAMPLES_indiv!H181)</f>
        <v/>
      </c>
      <c r="AK178" s="5" t="str">
        <f>IF(ISBLANK(SAMPLES_indiv!I181),"",SAMPLES_indiv!I181)</f>
        <v/>
      </c>
      <c r="AL178" s="5" t="str">
        <f>IF(ISBLANK(SAMPLES_indiv!J181),"",SAMPLES_indiv!J181)</f>
        <v/>
      </c>
      <c r="AM178" s="5" t="str">
        <f>IF(ISBLANK(SAMPLES_indiv!K181),"",SAMPLES_indiv!K181)</f>
        <v/>
      </c>
      <c r="AN178" s="5" t="str">
        <f>IF(ISBLANK(SAMPLES_indiv!L181),"",SAMPLES_indiv!L181)</f>
        <v/>
      </c>
      <c r="AO178" s="5" t="str">
        <f>IF(ISBLANK(SAMPLES_indiv!M181),"",SAMPLES_indiv!M181)</f>
        <v/>
      </c>
      <c r="AP178" s="5" t="str">
        <f>IF(ISBLANK(SAMPLES_indiv!N181),"",SAMPLES_indiv!N181)</f>
        <v/>
      </c>
      <c r="AQ178" s="5" t="str">
        <f>IF(ISBLANK(SAMPLES_indiv!O181),"",SAMPLES_indiv!O181)</f>
        <v/>
      </c>
      <c r="AR178" s="5" t="str">
        <f>IF(ISBLANK(SAMPLES_indiv!P181),"",SAMPLES_indiv!P181)</f>
        <v/>
      </c>
      <c r="AS178" s="5" t="str">
        <f>IF(ISBLANK(SAMPLES_indiv!Q181),"",SAMPLES_indiv!Q181)</f>
        <v/>
      </c>
      <c r="AT178" s="5" t="str">
        <f>IF(ISBLANK(SAMPLES_indiv!R181),"",SAMPLES_indiv!R181)</f>
        <v/>
      </c>
      <c r="AU178" s="5" t="str">
        <f>IF(ISBLANK(SAMPLES_indiv!S181),"",SAMPLES_indiv!S181)</f>
        <v/>
      </c>
      <c r="AV178" s="5" t="str">
        <f>IF(ISBLANK(SAMPLES_indiv!T181),"",SAMPLES_indiv!T181)</f>
        <v/>
      </c>
      <c r="AW178" s="5" t="str">
        <f>IF(ISBLANK(SAMPLES_indiv!U181),"",SAMPLES_indiv!U181)</f>
        <v/>
      </c>
      <c r="AX178" s="5" t="str">
        <f>IF(ISBLANK(SAMPLES_indiv!V181),"",SAMPLES_indiv!V181)</f>
        <v/>
      </c>
      <c r="AY178" s="5" t="str">
        <f>IF(ISBLANK(SAMPLES_indiv!W181),"",SAMPLES_indiv!W181)</f>
        <v/>
      </c>
      <c r="AZ178" s="5" t="str">
        <f>IF(ISBLANK(SAMPLES_chemphys!C181),"",SAMPLES_chemphys!C181)</f>
        <v/>
      </c>
      <c r="BA178" s="5" t="str">
        <f>IF(ISBLANK(SAMPLES_chemphys!D181),"",SAMPLES_chemphys!D181)</f>
        <v/>
      </c>
      <c r="BB178" s="5" t="str">
        <f>IF(ISBLANK(SAMPLES_chemphys!E181),"",SAMPLES_chemphys!E181)</f>
        <v/>
      </c>
      <c r="BC178" s="5" t="str">
        <f>IF(ISBLANK(SAMPLES_chemphys!F181),"",SAMPLES_chemphys!F181)</f>
        <v/>
      </c>
      <c r="BD178" s="5" t="str">
        <f>IF(ISBLANK(SAMPLES_chemphys!G181),"",SAMPLES_chemphys!G181)</f>
        <v/>
      </c>
      <c r="BE178" s="5" t="str">
        <f>IF(ISBLANK(SAMPLES_chemphys!H181),"",SAMPLES_chemphys!H181)</f>
        <v/>
      </c>
      <c r="BF178" s="5" t="str">
        <f>IF(ISBLANK(SAMPLES_chemphys!I181),"",SAMPLES_chemphys!I181)</f>
        <v/>
      </c>
      <c r="BG178" s="5" t="str">
        <f>IF(ISBLANK(SAMPLES_chemphys!J181),"",SAMPLES_chemphys!J181)</f>
        <v/>
      </c>
      <c r="BH178" s="5" t="str">
        <f>IF(ISBLANK(SAMPLES_chemphys!K181),"",SAMPLES_chemphys!K181)</f>
        <v/>
      </c>
      <c r="BI178" s="5" t="str">
        <f>IF(ISBLANK(SAMPLES_chemphys!L181),"",SAMPLES_chemphys!L181)</f>
        <v/>
      </c>
      <c r="BJ178" s="5" t="str">
        <f>IF(ISBLANK(SAMPLES_chemphys!M181),"",SAMPLES_chemphys!M181)</f>
        <v/>
      </c>
      <c r="BK178" s="5" t="str">
        <f>IF(ISBLANK(SAMPLES_chemphys!N181),"",SAMPLES_chemphys!N181)</f>
        <v/>
      </c>
      <c r="BL178" s="5" t="str">
        <f>IF(ISBLANK(SAMPLES_chemphys!O181),"",SAMPLES_chemphys!O181)</f>
        <v/>
      </c>
      <c r="BM178" s="5" t="str">
        <f>IF(ISBLANK(SAMPLES_chemphys!P181),"",SAMPLES_chemphys!P181)</f>
        <v/>
      </c>
      <c r="BN178" s="5" t="str">
        <f>IF(ISBLANK(SAMPLES_chemphys!Q181),"",SAMPLES_chemphys!Q181)</f>
        <v/>
      </c>
      <c r="BO178" s="5" t="str">
        <f>IF(ISBLANK(SAMPLES_chemphys!R181),"",SAMPLES_chemphys!R181)</f>
        <v/>
      </c>
      <c r="BP178" s="5" t="str">
        <f>IF(ISBLANK(SAMPLES_chemphys!S181),"",SAMPLES_chemphys!S181)</f>
        <v/>
      </c>
      <c r="BQ178" s="5" t="str">
        <f>IF(ISBLANK(SAMPLES_chemphys!T181),"",SAMPLES_chemphys!T181)</f>
        <v/>
      </c>
      <c r="BR178" s="5" t="str">
        <f>IF(ISBLANK(SAMPLES_chemphys!U181),"",SAMPLES_chemphys!U181)</f>
        <v/>
      </c>
      <c r="BS178" s="5" t="str">
        <f>IF(ISBLANK(SAMPLES_chemphys!V181),"",SAMPLES_chemphys!V181)</f>
        <v/>
      </c>
      <c r="BT178" s="5" t="str">
        <f>IF(ISBLANK(SAMPLES_chemphys!W181),"",SAMPLES_chemphys!W181)</f>
        <v/>
      </c>
      <c r="BU178" s="5" t="str">
        <f>IF(ISBLANK(SAMPLES_chemphys!X181),"",SAMPLES_chemphys!X181)</f>
        <v/>
      </c>
      <c r="BV178" s="5" t="str">
        <f>IF(ISBLANK(SAMPLES_chemphys!Y181),"",SAMPLES_chemphys!Y181)</f>
        <v/>
      </c>
      <c r="BW178" s="5" t="str">
        <f>IF(ISBLANK(SAMPLES_chemphys!Z181),"",SAMPLES_chemphys!Z181)</f>
        <v/>
      </c>
      <c r="BX178" s="5" t="str">
        <f>IF(ISBLANK(SAMPLES_chemphys!AA181),"",SAMPLES_chemphys!AA181)</f>
        <v/>
      </c>
      <c r="BY178" s="5" t="str">
        <f>IF(ISBLANK(SAMPLES_chemphys!AB181),"",SAMPLES_chemphys!AB181)</f>
        <v/>
      </c>
      <c r="BZ178" s="5" t="str">
        <f>IF(ISBLANK(SAMPLES_chemphys!AC181),"",SAMPLES_chemphys!AC181)</f>
        <v/>
      </c>
      <c r="CA178" s="5" t="str">
        <f>IF(ISBLANK(SAMPLES_chemphys!AD181),"",SAMPLES_chemphys!AD181)</f>
        <v/>
      </c>
      <c r="CB178" s="5" t="str">
        <f>IF(ISBLANK(SAMPLES_chemphys!AE181),"",SAMPLES_chemphys!AE181)</f>
        <v/>
      </c>
      <c r="CC178" s="5" t="str">
        <f>IF(ISBLANK(SAMPLES_chemphys!AF181),"",SAMPLES_chemphys!AF181)</f>
        <v/>
      </c>
      <c r="CD178" s="5" t="str">
        <f>IF(ISBLANK(SAMPLES_chemphys!AG181),"",SAMPLES_chemphys!AG181)</f>
        <v/>
      </c>
      <c r="CE178" s="5" t="str">
        <f>IF(ISBLANK(SEQUENCING!Y181),"",SEQUENCING!Y181)</f>
        <v>YES</v>
      </c>
      <c r="CF178" s="5" t="str">
        <f>IF(ISBLANK(SEQUENCING!L181),"",SEQUENCING!L181)</f>
        <v/>
      </c>
      <c r="CG178" s="5" t="str">
        <f>IF(ISBLANK(SEQUENCING!M181),"",SEQUENCING!M181)</f>
        <v/>
      </c>
      <c r="CH178" s="5" t="str">
        <f>IF(ISBLANK(SEQUENCING!N181),"",SEQUENCING!N181)</f>
        <v/>
      </c>
      <c r="CI178" s="5" t="str">
        <f>IF(ISBLANK(SEQUENCING!O181),"",SEQUENCING!O181)</f>
        <v/>
      </c>
      <c r="CJ178" s="5" t="str">
        <f>IF(ISBLANK(SEQUENCING!P181),"",SEQUENCING!P181)</f>
        <v/>
      </c>
      <c r="CK178" s="5" t="str">
        <f>IF(ISBLANK(SEQUENCING!Q181),"",SEQUENCING!Q181)</f>
        <v/>
      </c>
      <c r="CL178" s="5" t="str">
        <f>IF(ISBLANK(SEQUENCING!R181),"",SEQUENCING!R181)</f>
        <v/>
      </c>
    </row>
    <row r="179" ht="14.25" customHeight="1">
      <c r="B179" s="5" t="str">
        <f>IF(ISBLANK(SAMPLES_general!B182),"",SAMPLES_general!B182)</f>
        <v/>
      </c>
      <c r="C179" s="5" t="str">
        <f>IF(ISBLANK(SAMPLES_general!C182),"",SAMPLES_general!C182)</f>
        <v/>
      </c>
      <c r="D179" s="5" t="str">
        <f>IF(ISBLANK(SAMPLES_general!D182),"",SAMPLES_general!D182)</f>
        <v/>
      </c>
      <c r="E179" s="5" t="str">
        <f>IF(ISBLANK(SAMPLES_general!E182),"",SAMPLES_general!E182)</f>
        <v/>
      </c>
      <c r="F179" s="5" t="str">
        <f>IF(ISBLANK(SAMPLES_general!F182),"",SAMPLES_general!F182)</f>
        <v/>
      </c>
      <c r="G179" s="5" t="str">
        <f>IF(ISBLANK(SAMPLES_general!G182),"",SAMPLES_general!G182)</f>
        <v/>
      </c>
      <c r="H179" s="5" t="str">
        <f>IF(ISBLANK(SAMPLES_general!I182),"",SAMPLES_general!I182)</f>
        <v/>
      </c>
      <c r="I179" s="5" t="str">
        <f>IF(ISBLANK(SAMPLES_general!J182),"",SAMPLES_general!J182)</f>
        <v/>
      </c>
      <c r="J179" s="5" t="str">
        <f>IF(ISBLANK(SAMPLES_general!K182),"",SAMPLES_general!K182)</f>
        <v/>
      </c>
      <c r="K179" s="5" t="str">
        <f>IF(ISBLANK(SAMPLES_general!L182),"",SAMPLES_general!L182)</f>
        <v/>
      </c>
      <c r="L179" s="5" t="str">
        <f>IF(ISBLANK(SAMPLES_general!M182),"",SAMPLES_general!M182)</f>
        <v/>
      </c>
      <c r="M179" s="5" t="str">
        <f>IF(ISBLANK(SAMPLES_general!N182),"",SAMPLES_general!N182)</f>
        <v/>
      </c>
      <c r="N179" s="5" t="str">
        <f>IF(ISBLANK(SAMPLES_general!O182),"",SAMPLES_general!O182)</f>
        <v/>
      </c>
      <c r="O179" s="5" t="str">
        <f>IF(ISBLANK(SAMPLES_general!P182),"",SAMPLES_general!P182)</f>
        <v/>
      </c>
      <c r="P179" s="5" t="str">
        <f>IF(ISBLANK(SAMPLES_general!Q182),"",SAMPLES_general!Q182)</f>
        <v/>
      </c>
      <c r="Q179" s="5" t="str">
        <f>IF(ISBLANK(SAMPLES_general!R182),"",SAMPLES_general!R182)</f>
        <v/>
      </c>
      <c r="R179" s="5" t="str">
        <f>IF(ISBLANK(SAMPLES_general!S182),"",SAMPLES_general!S182)</f>
        <v/>
      </c>
      <c r="S179" s="5" t="str">
        <f>IF(ISBLANK(SAMPLES_general!T182),"",SAMPLES_general!T182)</f>
        <v/>
      </c>
      <c r="T179" s="5" t="str">
        <f>IF(ISBLANK(SAMPLES_general!U182),"",SAMPLES_general!U182)</f>
        <v/>
      </c>
      <c r="U179" s="5" t="str">
        <f>IF(ISBLANK(SAMPLES_general!V182),"",SAMPLES_general!V182)</f>
        <v/>
      </c>
      <c r="V179" s="5" t="str">
        <f>IF(ISBLANK(SAMPLES_general!W182),"",SAMPLES_general!W182)</f>
        <v/>
      </c>
      <c r="W179" s="5" t="str">
        <f>IF(ISBLANK(SAMPLES_general!X182),"",SAMPLES_general!X182)</f>
        <v/>
      </c>
      <c r="X179" s="5" t="str">
        <f>IF(ISBLANK(SAMPLES_meta!C182),"",SAMPLES_meta!C182)</f>
        <v/>
      </c>
      <c r="Y179" s="5" t="str">
        <f>IF(ISBLANK(SAMPLES_meta!D182),"",SAMPLES_meta!D182)</f>
        <v xml:space="preserve">Aquaculture origin (domesticated)</v>
      </c>
      <c r="Z179" s="5" t="str">
        <f>IF(ISBLANK(SAMPLES_meta!E182),"",SAMPLES_meta!E182)</f>
        <v/>
      </c>
      <c r="AA179" s="5" t="str">
        <f>IF(ISBLANK(SAMPLES_meta!F182),"",SAMPLES_meta!F182)</f>
        <v/>
      </c>
      <c r="AB179" s="5" t="str">
        <f>IF(ISBLANK(SAMPLES_meta!G182),"",SAMPLES_meta!G182)</f>
        <v/>
      </c>
      <c r="AC179" s="5" t="str">
        <f>IF(ISBLANK(SAMPLES_meta!H182),"",SAMPLES_meta!H182)</f>
        <v/>
      </c>
      <c r="AD179" s="5" t="str">
        <f>IF(ISBLANK(SAMPLES_meta!I182),"",SAMPLES_meta!I182)</f>
        <v/>
      </c>
      <c r="AE179" s="5" t="str">
        <f>IF(ISBLANK(SAMPLES_indiv!C182),"",SAMPLES_indiv!C182)</f>
        <v/>
      </c>
      <c r="AF179" s="5" t="str">
        <f>IF(ISBLANK(SAMPLES_indiv!D182),"",SAMPLES_indiv!D182)</f>
        <v/>
      </c>
      <c r="AG179" s="5" t="str">
        <f>IF(ISBLANK(SAMPLES_indiv!E182),"",SAMPLES_indiv!E182)</f>
        <v/>
      </c>
      <c r="AH179" s="5" t="str">
        <f>IF(ISBLANK(SAMPLES_indiv!F182),"",SAMPLES_indiv!F182)</f>
        <v/>
      </c>
      <c r="AI179" s="5" t="str">
        <f>IF(ISBLANK(SAMPLES_indiv!G182),"",SAMPLES_indiv!G182)</f>
        <v/>
      </c>
      <c r="AJ179" s="5" t="str">
        <f>IF(ISBLANK(SAMPLES_indiv!H182),"",SAMPLES_indiv!H182)</f>
        <v/>
      </c>
      <c r="AK179" s="5" t="str">
        <f>IF(ISBLANK(SAMPLES_indiv!I182),"",SAMPLES_indiv!I182)</f>
        <v/>
      </c>
      <c r="AL179" s="5" t="str">
        <f>IF(ISBLANK(SAMPLES_indiv!J182),"",SAMPLES_indiv!J182)</f>
        <v/>
      </c>
      <c r="AM179" s="5" t="str">
        <f>IF(ISBLANK(SAMPLES_indiv!K182),"",SAMPLES_indiv!K182)</f>
        <v/>
      </c>
      <c r="AN179" s="5" t="str">
        <f>IF(ISBLANK(SAMPLES_indiv!L182),"",SAMPLES_indiv!L182)</f>
        <v/>
      </c>
      <c r="AO179" s="5" t="str">
        <f>IF(ISBLANK(SAMPLES_indiv!M182),"",SAMPLES_indiv!M182)</f>
        <v/>
      </c>
      <c r="AP179" s="5" t="str">
        <f>IF(ISBLANK(SAMPLES_indiv!N182),"",SAMPLES_indiv!N182)</f>
        <v/>
      </c>
      <c r="AQ179" s="5" t="str">
        <f>IF(ISBLANK(SAMPLES_indiv!O182),"",SAMPLES_indiv!O182)</f>
        <v/>
      </c>
      <c r="AR179" s="5" t="str">
        <f>IF(ISBLANK(SAMPLES_indiv!P182),"",SAMPLES_indiv!P182)</f>
        <v/>
      </c>
      <c r="AS179" s="5" t="str">
        <f>IF(ISBLANK(SAMPLES_indiv!Q182),"",SAMPLES_indiv!Q182)</f>
        <v/>
      </c>
      <c r="AT179" s="5" t="str">
        <f>IF(ISBLANK(SAMPLES_indiv!R182),"",SAMPLES_indiv!R182)</f>
        <v/>
      </c>
      <c r="AU179" s="5" t="str">
        <f>IF(ISBLANK(SAMPLES_indiv!S182),"",SAMPLES_indiv!S182)</f>
        <v/>
      </c>
      <c r="AV179" s="5" t="str">
        <f>IF(ISBLANK(SAMPLES_indiv!T182),"",SAMPLES_indiv!T182)</f>
        <v/>
      </c>
      <c r="AW179" s="5" t="str">
        <f>IF(ISBLANK(SAMPLES_indiv!U182),"",SAMPLES_indiv!U182)</f>
        <v/>
      </c>
      <c r="AX179" s="5" t="str">
        <f>IF(ISBLANK(SAMPLES_indiv!V182),"",SAMPLES_indiv!V182)</f>
        <v/>
      </c>
      <c r="AY179" s="5" t="str">
        <f>IF(ISBLANK(SAMPLES_indiv!W182),"",SAMPLES_indiv!W182)</f>
        <v/>
      </c>
      <c r="AZ179" s="5" t="str">
        <f>IF(ISBLANK(SAMPLES_chemphys!C182),"",SAMPLES_chemphys!C182)</f>
        <v/>
      </c>
      <c r="BA179" s="5" t="str">
        <f>IF(ISBLANK(SAMPLES_chemphys!D182),"",SAMPLES_chemphys!D182)</f>
        <v/>
      </c>
      <c r="BB179" s="5" t="str">
        <f>IF(ISBLANK(SAMPLES_chemphys!E182),"",SAMPLES_chemphys!E182)</f>
        <v/>
      </c>
      <c r="BC179" s="5" t="str">
        <f>IF(ISBLANK(SAMPLES_chemphys!F182),"",SAMPLES_chemphys!F182)</f>
        <v/>
      </c>
      <c r="BD179" s="5" t="str">
        <f>IF(ISBLANK(SAMPLES_chemphys!G182),"",SAMPLES_chemphys!G182)</f>
        <v/>
      </c>
      <c r="BE179" s="5" t="str">
        <f>IF(ISBLANK(SAMPLES_chemphys!H182),"",SAMPLES_chemphys!H182)</f>
        <v/>
      </c>
      <c r="BF179" s="5" t="str">
        <f>IF(ISBLANK(SAMPLES_chemphys!I182),"",SAMPLES_chemphys!I182)</f>
        <v/>
      </c>
      <c r="BG179" s="5" t="str">
        <f>IF(ISBLANK(SAMPLES_chemphys!J182),"",SAMPLES_chemphys!J182)</f>
        <v/>
      </c>
      <c r="BH179" s="5" t="str">
        <f>IF(ISBLANK(SAMPLES_chemphys!K182),"",SAMPLES_chemphys!K182)</f>
        <v/>
      </c>
      <c r="BI179" s="5" t="str">
        <f>IF(ISBLANK(SAMPLES_chemphys!L182),"",SAMPLES_chemphys!L182)</f>
        <v/>
      </c>
      <c r="BJ179" s="5" t="str">
        <f>IF(ISBLANK(SAMPLES_chemphys!M182),"",SAMPLES_chemphys!M182)</f>
        <v/>
      </c>
      <c r="BK179" s="5" t="str">
        <f>IF(ISBLANK(SAMPLES_chemphys!N182),"",SAMPLES_chemphys!N182)</f>
        <v/>
      </c>
      <c r="BL179" s="5" t="str">
        <f>IF(ISBLANK(SAMPLES_chemphys!O182),"",SAMPLES_chemphys!O182)</f>
        <v/>
      </c>
      <c r="BM179" s="5" t="str">
        <f>IF(ISBLANK(SAMPLES_chemphys!P182),"",SAMPLES_chemphys!P182)</f>
        <v/>
      </c>
      <c r="BN179" s="5" t="str">
        <f>IF(ISBLANK(SAMPLES_chemphys!Q182),"",SAMPLES_chemphys!Q182)</f>
        <v/>
      </c>
      <c r="BO179" s="5" t="str">
        <f>IF(ISBLANK(SAMPLES_chemphys!R182),"",SAMPLES_chemphys!R182)</f>
        <v/>
      </c>
      <c r="BP179" s="5" t="str">
        <f>IF(ISBLANK(SAMPLES_chemphys!S182),"",SAMPLES_chemphys!S182)</f>
        <v/>
      </c>
      <c r="BQ179" s="5" t="str">
        <f>IF(ISBLANK(SAMPLES_chemphys!T182),"",SAMPLES_chemphys!T182)</f>
        <v/>
      </c>
      <c r="BR179" s="5" t="str">
        <f>IF(ISBLANK(SAMPLES_chemphys!U182),"",SAMPLES_chemphys!U182)</f>
        <v/>
      </c>
      <c r="BS179" s="5" t="str">
        <f>IF(ISBLANK(SAMPLES_chemphys!V182),"",SAMPLES_chemphys!V182)</f>
        <v/>
      </c>
      <c r="BT179" s="5" t="str">
        <f>IF(ISBLANK(SAMPLES_chemphys!W182),"",SAMPLES_chemphys!W182)</f>
        <v/>
      </c>
      <c r="BU179" s="5" t="str">
        <f>IF(ISBLANK(SAMPLES_chemphys!X182),"",SAMPLES_chemphys!X182)</f>
        <v/>
      </c>
      <c r="BV179" s="5" t="str">
        <f>IF(ISBLANK(SAMPLES_chemphys!Y182),"",SAMPLES_chemphys!Y182)</f>
        <v/>
      </c>
      <c r="BW179" s="5" t="str">
        <f>IF(ISBLANK(SAMPLES_chemphys!Z182),"",SAMPLES_chemphys!Z182)</f>
        <v/>
      </c>
      <c r="BX179" s="5" t="str">
        <f>IF(ISBLANK(SAMPLES_chemphys!AA182),"",SAMPLES_chemphys!AA182)</f>
        <v/>
      </c>
      <c r="BY179" s="5" t="str">
        <f>IF(ISBLANK(SAMPLES_chemphys!AB182),"",SAMPLES_chemphys!AB182)</f>
        <v/>
      </c>
      <c r="BZ179" s="5" t="str">
        <f>IF(ISBLANK(SAMPLES_chemphys!AC182),"",SAMPLES_chemphys!AC182)</f>
        <v/>
      </c>
      <c r="CA179" s="5" t="str">
        <f>IF(ISBLANK(SAMPLES_chemphys!AD182),"",SAMPLES_chemphys!AD182)</f>
        <v/>
      </c>
      <c r="CB179" s="5" t="str">
        <f>IF(ISBLANK(SAMPLES_chemphys!AE182),"",SAMPLES_chemphys!AE182)</f>
        <v/>
      </c>
      <c r="CC179" s="5" t="str">
        <f>IF(ISBLANK(SAMPLES_chemphys!AF182),"",SAMPLES_chemphys!AF182)</f>
        <v/>
      </c>
      <c r="CD179" s="5" t="str">
        <f>IF(ISBLANK(SAMPLES_chemphys!AG182),"",SAMPLES_chemphys!AG182)</f>
        <v/>
      </c>
      <c r="CE179" s="5" t="str">
        <f>IF(ISBLANK(SEQUENCING!Y182),"",SEQUENCING!Y182)</f>
        <v>YES</v>
      </c>
      <c r="CF179" s="5" t="str">
        <f>IF(ISBLANK(SEQUENCING!L182),"",SEQUENCING!L182)</f>
        <v/>
      </c>
      <c r="CG179" s="5" t="str">
        <f>IF(ISBLANK(SEQUENCING!M182),"",SEQUENCING!M182)</f>
        <v/>
      </c>
      <c r="CH179" s="5" t="str">
        <f>IF(ISBLANK(SEQUENCING!N182),"",SEQUENCING!N182)</f>
        <v/>
      </c>
      <c r="CI179" s="5" t="str">
        <f>IF(ISBLANK(SEQUENCING!O182),"",SEQUENCING!O182)</f>
        <v/>
      </c>
      <c r="CJ179" s="5" t="str">
        <f>IF(ISBLANK(SEQUENCING!P182),"",SEQUENCING!P182)</f>
        <v/>
      </c>
      <c r="CK179" s="5" t="str">
        <f>IF(ISBLANK(SEQUENCING!Q182),"",SEQUENCING!Q182)</f>
        <v/>
      </c>
      <c r="CL179" s="5" t="str">
        <f>IF(ISBLANK(SEQUENCING!R182),"",SEQUENCING!R182)</f>
        <v/>
      </c>
    </row>
    <row r="180" ht="14.25" customHeight="1">
      <c r="B180" s="5" t="str">
        <f>IF(ISBLANK(SAMPLES_general!B183),"",SAMPLES_general!B183)</f>
        <v/>
      </c>
      <c r="C180" s="5" t="str">
        <f>IF(ISBLANK(SAMPLES_general!C183),"",SAMPLES_general!C183)</f>
        <v/>
      </c>
      <c r="D180" s="5" t="str">
        <f>IF(ISBLANK(SAMPLES_general!D183),"",SAMPLES_general!D183)</f>
        <v/>
      </c>
      <c r="E180" s="5" t="str">
        <f>IF(ISBLANK(SAMPLES_general!E183),"",SAMPLES_general!E183)</f>
        <v/>
      </c>
      <c r="F180" s="5" t="str">
        <f>IF(ISBLANK(SAMPLES_general!F183),"",SAMPLES_general!F183)</f>
        <v/>
      </c>
      <c r="G180" s="5" t="str">
        <f>IF(ISBLANK(SAMPLES_general!G183),"",SAMPLES_general!G183)</f>
        <v/>
      </c>
      <c r="H180" s="5" t="str">
        <f>IF(ISBLANK(SAMPLES_general!I183),"",SAMPLES_general!I183)</f>
        <v/>
      </c>
      <c r="I180" s="5" t="str">
        <f>IF(ISBLANK(SAMPLES_general!J183),"",SAMPLES_general!J183)</f>
        <v/>
      </c>
      <c r="J180" s="5" t="str">
        <f>IF(ISBLANK(SAMPLES_general!K183),"",SAMPLES_general!K183)</f>
        <v/>
      </c>
      <c r="K180" s="5" t="str">
        <f>IF(ISBLANK(SAMPLES_general!L183),"",SAMPLES_general!L183)</f>
        <v/>
      </c>
      <c r="L180" s="5" t="str">
        <f>IF(ISBLANK(SAMPLES_general!M183),"",SAMPLES_general!M183)</f>
        <v/>
      </c>
      <c r="M180" s="5" t="str">
        <f>IF(ISBLANK(SAMPLES_general!N183),"",SAMPLES_general!N183)</f>
        <v/>
      </c>
      <c r="N180" s="5" t="str">
        <f>IF(ISBLANK(SAMPLES_general!O183),"",SAMPLES_general!O183)</f>
        <v/>
      </c>
      <c r="O180" s="5" t="str">
        <f>IF(ISBLANK(SAMPLES_general!P183),"",SAMPLES_general!P183)</f>
        <v/>
      </c>
      <c r="P180" s="5" t="str">
        <f>IF(ISBLANK(SAMPLES_general!Q183),"",SAMPLES_general!Q183)</f>
        <v/>
      </c>
      <c r="Q180" s="5" t="str">
        <f>IF(ISBLANK(SAMPLES_general!R183),"",SAMPLES_general!R183)</f>
        <v/>
      </c>
      <c r="R180" s="5" t="str">
        <f>IF(ISBLANK(SAMPLES_general!S183),"",SAMPLES_general!S183)</f>
        <v/>
      </c>
      <c r="S180" s="5" t="str">
        <f>IF(ISBLANK(SAMPLES_general!T183),"",SAMPLES_general!T183)</f>
        <v/>
      </c>
      <c r="T180" s="5" t="str">
        <f>IF(ISBLANK(SAMPLES_general!U183),"",SAMPLES_general!U183)</f>
        <v/>
      </c>
      <c r="U180" s="5" t="str">
        <f>IF(ISBLANK(SAMPLES_general!V183),"",SAMPLES_general!V183)</f>
        <v/>
      </c>
      <c r="V180" s="5" t="str">
        <f>IF(ISBLANK(SAMPLES_general!W183),"",SAMPLES_general!W183)</f>
        <v/>
      </c>
      <c r="W180" s="5" t="str">
        <f>IF(ISBLANK(SAMPLES_general!X183),"",SAMPLES_general!X183)</f>
        <v/>
      </c>
      <c r="X180" s="5" t="str">
        <f>IF(ISBLANK(SAMPLES_meta!C183),"",SAMPLES_meta!C183)</f>
        <v/>
      </c>
      <c r="Y180" s="5" t="str">
        <f>IF(ISBLANK(SAMPLES_meta!D183),"",SAMPLES_meta!D183)</f>
        <v xml:space="preserve">Aquaculture origin (domesticated)</v>
      </c>
      <c r="Z180" s="5" t="str">
        <f>IF(ISBLANK(SAMPLES_meta!E183),"",SAMPLES_meta!E183)</f>
        <v/>
      </c>
      <c r="AA180" s="5" t="str">
        <f>IF(ISBLANK(SAMPLES_meta!F183),"",SAMPLES_meta!F183)</f>
        <v/>
      </c>
      <c r="AB180" s="5" t="str">
        <f>IF(ISBLANK(SAMPLES_meta!G183),"",SAMPLES_meta!G183)</f>
        <v/>
      </c>
      <c r="AC180" s="5" t="str">
        <f>IF(ISBLANK(SAMPLES_meta!H183),"",SAMPLES_meta!H183)</f>
        <v/>
      </c>
      <c r="AD180" s="5" t="str">
        <f>IF(ISBLANK(SAMPLES_meta!I183),"",SAMPLES_meta!I183)</f>
        <v/>
      </c>
      <c r="AE180" s="5" t="str">
        <f>IF(ISBLANK(SAMPLES_indiv!C183),"",SAMPLES_indiv!C183)</f>
        <v/>
      </c>
      <c r="AF180" s="5" t="str">
        <f>IF(ISBLANK(SAMPLES_indiv!D183),"",SAMPLES_indiv!D183)</f>
        <v/>
      </c>
      <c r="AG180" s="5" t="str">
        <f>IF(ISBLANK(SAMPLES_indiv!E183),"",SAMPLES_indiv!E183)</f>
        <v/>
      </c>
      <c r="AH180" s="5" t="str">
        <f>IF(ISBLANK(SAMPLES_indiv!F183),"",SAMPLES_indiv!F183)</f>
        <v/>
      </c>
      <c r="AI180" s="5" t="str">
        <f>IF(ISBLANK(SAMPLES_indiv!G183),"",SAMPLES_indiv!G183)</f>
        <v/>
      </c>
      <c r="AJ180" s="5" t="str">
        <f>IF(ISBLANK(SAMPLES_indiv!H183),"",SAMPLES_indiv!H183)</f>
        <v/>
      </c>
      <c r="AK180" s="5" t="str">
        <f>IF(ISBLANK(SAMPLES_indiv!I183),"",SAMPLES_indiv!I183)</f>
        <v/>
      </c>
      <c r="AL180" s="5" t="str">
        <f>IF(ISBLANK(SAMPLES_indiv!J183),"",SAMPLES_indiv!J183)</f>
        <v/>
      </c>
      <c r="AM180" s="5" t="str">
        <f>IF(ISBLANK(SAMPLES_indiv!K183),"",SAMPLES_indiv!K183)</f>
        <v/>
      </c>
      <c r="AN180" s="5" t="str">
        <f>IF(ISBLANK(SAMPLES_indiv!L183),"",SAMPLES_indiv!L183)</f>
        <v/>
      </c>
      <c r="AO180" s="5" t="str">
        <f>IF(ISBLANK(SAMPLES_indiv!M183),"",SAMPLES_indiv!M183)</f>
        <v/>
      </c>
      <c r="AP180" s="5" t="str">
        <f>IF(ISBLANK(SAMPLES_indiv!N183),"",SAMPLES_indiv!N183)</f>
        <v/>
      </c>
      <c r="AQ180" s="5" t="str">
        <f>IF(ISBLANK(SAMPLES_indiv!O183),"",SAMPLES_indiv!O183)</f>
        <v/>
      </c>
      <c r="AR180" s="5" t="str">
        <f>IF(ISBLANK(SAMPLES_indiv!P183),"",SAMPLES_indiv!P183)</f>
        <v/>
      </c>
      <c r="AS180" s="5" t="str">
        <f>IF(ISBLANK(SAMPLES_indiv!Q183),"",SAMPLES_indiv!Q183)</f>
        <v/>
      </c>
      <c r="AT180" s="5" t="str">
        <f>IF(ISBLANK(SAMPLES_indiv!R183),"",SAMPLES_indiv!R183)</f>
        <v/>
      </c>
      <c r="AU180" s="5" t="str">
        <f>IF(ISBLANK(SAMPLES_indiv!S183),"",SAMPLES_indiv!S183)</f>
        <v/>
      </c>
      <c r="AV180" s="5" t="str">
        <f>IF(ISBLANK(SAMPLES_indiv!T183),"",SAMPLES_indiv!T183)</f>
        <v/>
      </c>
      <c r="AW180" s="5" t="str">
        <f>IF(ISBLANK(SAMPLES_indiv!U183),"",SAMPLES_indiv!U183)</f>
        <v/>
      </c>
      <c r="AX180" s="5" t="str">
        <f>IF(ISBLANK(SAMPLES_indiv!V183),"",SAMPLES_indiv!V183)</f>
        <v/>
      </c>
      <c r="AY180" s="5" t="str">
        <f>IF(ISBLANK(SAMPLES_indiv!W183),"",SAMPLES_indiv!W183)</f>
        <v/>
      </c>
      <c r="AZ180" s="5" t="str">
        <f>IF(ISBLANK(SAMPLES_chemphys!C183),"",SAMPLES_chemphys!C183)</f>
        <v/>
      </c>
      <c r="BA180" s="5" t="str">
        <f>IF(ISBLANK(SAMPLES_chemphys!D183),"",SAMPLES_chemphys!D183)</f>
        <v/>
      </c>
      <c r="BB180" s="5" t="str">
        <f>IF(ISBLANK(SAMPLES_chemphys!E183),"",SAMPLES_chemphys!E183)</f>
        <v/>
      </c>
      <c r="BC180" s="5" t="str">
        <f>IF(ISBLANK(SAMPLES_chemphys!F183),"",SAMPLES_chemphys!F183)</f>
        <v/>
      </c>
      <c r="BD180" s="5" t="str">
        <f>IF(ISBLANK(SAMPLES_chemphys!G183),"",SAMPLES_chemphys!G183)</f>
        <v/>
      </c>
      <c r="BE180" s="5" t="str">
        <f>IF(ISBLANK(SAMPLES_chemphys!H183),"",SAMPLES_chemphys!H183)</f>
        <v/>
      </c>
      <c r="BF180" s="5" t="str">
        <f>IF(ISBLANK(SAMPLES_chemphys!I183),"",SAMPLES_chemphys!I183)</f>
        <v/>
      </c>
      <c r="BG180" s="5" t="str">
        <f>IF(ISBLANK(SAMPLES_chemphys!J183),"",SAMPLES_chemphys!J183)</f>
        <v/>
      </c>
      <c r="BH180" s="5" t="str">
        <f>IF(ISBLANK(SAMPLES_chemphys!K183),"",SAMPLES_chemphys!K183)</f>
        <v/>
      </c>
      <c r="BI180" s="5" t="str">
        <f>IF(ISBLANK(SAMPLES_chemphys!L183),"",SAMPLES_chemphys!L183)</f>
        <v/>
      </c>
      <c r="BJ180" s="5" t="str">
        <f>IF(ISBLANK(SAMPLES_chemphys!M183),"",SAMPLES_chemphys!M183)</f>
        <v/>
      </c>
      <c r="BK180" s="5" t="str">
        <f>IF(ISBLANK(SAMPLES_chemphys!N183),"",SAMPLES_chemphys!N183)</f>
        <v/>
      </c>
      <c r="BL180" s="5" t="str">
        <f>IF(ISBLANK(SAMPLES_chemphys!O183),"",SAMPLES_chemphys!O183)</f>
        <v/>
      </c>
      <c r="BM180" s="5" t="str">
        <f>IF(ISBLANK(SAMPLES_chemphys!P183),"",SAMPLES_chemphys!P183)</f>
        <v/>
      </c>
      <c r="BN180" s="5" t="str">
        <f>IF(ISBLANK(SAMPLES_chemphys!Q183),"",SAMPLES_chemphys!Q183)</f>
        <v/>
      </c>
      <c r="BO180" s="5" t="str">
        <f>IF(ISBLANK(SAMPLES_chemphys!R183),"",SAMPLES_chemphys!R183)</f>
        <v/>
      </c>
      <c r="BP180" s="5" t="str">
        <f>IF(ISBLANK(SAMPLES_chemphys!S183),"",SAMPLES_chemphys!S183)</f>
        <v/>
      </c>
      <c r="BQ180" s="5" t="str">
        <f>IF(ISBLANK(SAMPLES_chemphys!T183),"",SAMPLES_chemphys!T183)</f>
        <v/>
      </c>
      <c r="BR180" s="5" t="str">
        <f>IF(ISBLANK(SAMPLES_chemphys!U183),"",SAMPLES_chemphys!U183)</f>
        <v/>
      </c>
      <c r="BS180" s="5" t="str">
        <f>IF(ISBLANK(SAMPLES_chemphys!V183),"",SAMPLES_chemphys!V183)</f>
        <v/>
      </c>
      <c r="BT180" s="5" t="str">
        <f>IF(ISBLANK(SAMPLES_chemphys!W183),"",SAMPLES_chemphys!W183)</f>
        <v/>
      </c>
      <c r="BU180" s="5" t="str">
        <f>IF(ISBLANK(SAMPLES_chemphys!X183),"",SAMPLES_chemphys!X183)</f>
        <v/>
      </c>
      <c r="BV180" s="5" t="str">
        <f>IF(ISBLANK(SAMPLES_chemphys!Y183),"",SAMPLES_chemphys!Y183)</f>
        <v/>
      </c>
      <c r="BW180" s="5" t="str">
        <f>IF(ISBLANK(SAMPLES_chemphys!Z183),"",SAMPLES_chemphys!Z183)</f>
        <v/>
      </c>
      <c r="BX180" s="5" t="str">
        <f>IF(ISBLANK(SAMPLES_chemphys!AA183),"",SAMPLES_chemphys!AA183)</f>
        <v/>
      </c>
      <c r="BY180" s="5" t="str">
        <f>IF(ISBLANK(SAMPLES_chemphys!AB183),"",SAMPLES_chemphys!AB183)</f>
        <v/>
      </c>
      <c r="BZ180" s="5" t="str">
        <f>IF(ISBLANK(SAMPLES_chemphys!AC183),"",SAMPLES_chemphys!AC183)</f>
        <v/>
      </c>
      <c r="CA180" s="5" t="str">
        <f>IF(ISBLANK(SAMPLES_chemphys!AD183),"",SAMPLES_chemphys!AD183)</f>
        <v/>
      </c>
      <c r="CB180" s="5" t="str">
        <f>IF(ISBLANK(SAMPLES_chemphys!AE183),"",SAMPLES_chemphys!AE183)</f>
        <v/>
      </c>
      <c r="CC180" s="5" t="str">
        <f>IF(ISBLANK(SAMPLES_chemphys!AF183),"",SAMPLES_chemphys!AF183)</f>
        <v/>
      </c>
      <c r="CD180" s="5" t="str">
        <f>IF(ISBLANK(SAMPLES_chemphys!AG183),"",SAMPLES_chemphys!AG183)</f>
        <v/>
      </c>
      <c r="CE180" s="5" t="str">
        <f>IF(ISBLANK(SEQUENCING!Y183),"",SEQUENCING!Y183)</f>
        <v>YES</v>
      </c>
      <c r="CF180" s="5" t="str">
        <f>IF(ISBLANK(SEQUENCING!L183),"",SEQUENCING!L183)</f>
        <v/>
      </c>
      <c r="CG180" s="5" t="str">
        <f>IF(ISBLANK(SEQUENCING!M183),"",SEQUENCING!M183)</f>
        <v/>
      </c>
      <c r="CH180" s="5" t="str">
        <f>IF(ISBLANK(SEQUENCING!N183),"",SEQUENCING!N183)</f>
        <v/>
      </c>
      <c r="CI180" s="5" t="str">
        <f>IF(ISBLANK(SEQUENCING!O183),"",SEQUENCING!O183)</f>
        <v/>
      </c>
      <c r="CJ180" s="5" t="str">
        <f>IF(ISBLANK(SEQUENCING!P183),"",SEQUENCING!P183)</f>
        <v/>
      </c>
      <c r="CK180" s="5" t="str">
        <f>IF(ISBLANK(SEQUENCING!Q183),"",SEQUENCING!Q183)</f>
        <v/>
      </c>
      <c r="CL180" s="5" t="str">
        <f>IF(ISBLANK(SEQUENCING!R183),"",SEQUENCING!R183)</f>
        <v/>
      </c>
    </row>
    <row r="181" ht="14.25" customHeight="1">
      <c r="B181" s="5" t="str">
        <f>IF(ISBLANK(SAMPLES_general!B184),"",SAMPLES_general!B184)</f>
        <v/>
      </c>
      <c r="C181" s="5" t="str">
        <f>IF(ISBLANK(SAMPLES_general!C184),"",SAMPLES_general!C184)</f>
        <v/>
      </c>
      <c r="D181" s="5" t="str">
        <f>IF(ISBLANK(SAMPLES_general!D184),"",SAMPLES_general!D184)</f>
        <v/>
      </c>
      <c r="E181" s="5" t="str">
        <f>IF(ISBLANK(SAMPLES_general!E184),"",SAMPLES_general!E184)</f>
        <v/>
      </c>
      <c r="F181" s="5" t="str">
        <f>IF(ISBLANK(SAMPLES_general!F184),"",SAMPLES_general!F184)</f>
        <v/>
      </c>
      <c r="G181" s="5" t="str">
        <f>IF(ISBLANK(SAMPLES_general!G184),"",SAMPLES_general!G184)</f>
        <v/>
      </c>
      <c r="H181" s="5" t="str">
        <f>IF(ISBLANK(SAMPLES_general!I184),"",SAMPLES_general!I184)</f>
        <v/>
      </c>
      <c r="I181" s="5" t="str">
        <f>IF(ISBLANK(SAMPLES_general!J184),"",SAMPLES_general!J184)</f>
        <v/>
      </c>
      <c r="J181" s="5" t="str">
        <f>IF(ISBLANK(SAMPLES_general!K184),"",SAMPLES_general!K184)</f>
        <v/>
      </c>
      <c r="K181" s="5" t="str">
        <f>IF(ISBLANK(SAMPLES_general!L184),"",SAMPLES_general!L184)</f>
        <v/>
      </c>
      <c r="L181" s="5" t="str">
        <f>IF(ISBLANK(SAMPLES_general!M184),"",SAMPLES_general!M184)</f>
        <v/>
      </c>
      <c r="M181" s="5" t="str">
        <f>IF(ISBLANK(SAMPLES_general!N184),"",SAMPLES_general!N184)</f>
        <v/>
      </c>
      <c r="N181" s="5" t="str">
        <f>IF(ISBLANK(SAMPLES_general!O184),"",SAMPLES_general!O184)</f>
        <v/>
      </c>
      <c r="O181" s="5" t="str">
        <f>IF(ISBLANK(SAMPLES_general!P184),"",SAMPLES_general!P184)</f>
        <v/>
      </c>
      <c r="P181" s="5" t="str">
        <f>IF(ISBLANK(SAMPLES_general!Q184),"",SAMPLES_general!Q184)</f>
        <v/>
      </c>
      <c r="Q181" s="5" t="str">
        <f>IF(ISBLANK(SAMPLES_general!R184),"",SAMPLES_general!R184)</f>
        <v/>
      </c>
      <c r="R181" s="5" t="str">
        <f>IF(ISBLANK(SAMPLES_general!S184),"",SAMPLES_general!S184)</f>
        <v/>
      </c>
      <c r="S181" s="5" t="str">
        <f>IF(ISBLANK(SAMPLES_general!T184),"",SAMPLES_general!T184)</f>
        <v/>
      </c>
      <c r="T181" s="5" t="str">
        <f>IF(ISBLANK(SAMPLES_general!U184),"",SAMPLES_general!U184)</f>
        <v/>
      </c>
      <c r="U181" s="5" t="str">
        <f>IF(ISBLANK(SAMPLES_general!V184),"",SAMPLES_general!V184)</f>
        <v/>
      </c>
      <c r="V181" s="5" t="str">
        <f>IF(ISBLANK(SAMPLES_general!W184),"",SAMPLES_general!W184)</f>
        <v/>
      </c>
      <c r="W181" s="5" t="str">
        <f>IF(ISBLANK(SAMPLES_general!X184),"",SAMPLES_general!X184)</f>
        <v/>
      </c>
      <c r="X181" s="5" t="str">
        <f>IF(ISBLANK(SAMPLES_meta!C184),"",SAMPLES_meta!C184)</f>
        <v/>
      </c>
      <c r="Y181" s="5" t="str">
        <f>IF(ISBLANK(SAMPLES_meta!D184),"",SAMPLES_meta!D184)</f>
        <v xml:space="preserve">Aquaculture origin (domesticated)</v>
      </c>
      <c r="Z181" s="5" t="str">
        <f>IF(ISBLANK(SAMPLES_meta!E184),"",SAMPLES_meta!E184)</f>
        <v/>
      </c>
      <c r="AA181" s="5" t="str">
        <f>IF(ISBLANK(SAMPLES_meta!F184),"",SAMPLES_meta!F184)</f>
        <v/>
      </c>
      <c r="AB181" s="5" t="str">
        <f>IF(ISBLANK(SAMPLES_meta!G184),"",SAMPLES_meta!G184)</f>
        <v/>
      </c>
      <c r="AC181" s="5" t="str">
        <f>IF(ISBLANK(SAMPLES_meta!H184),"",SAMPLES_meta!H184)</f>
        <v/>
      </c>
      <c r="AD181" s="5" t="str">
        <f>IF(ISBLANK(SAMPLES_meta!I184),"",SAMPLES_meta!I184)</f>
        <v/>
      </c>
      <c r="AE181" s="5" t="str">
        <f>IF(ISBLANK(SAMPLES_indiv!C184),"",SAMPLES_indiv!C184)</f>
        <v/>
      </c>
      <c r="AF181" s="5" t="str">
        <f>IF(ISBLANK(SAMPLES_indiv!D184),"",SAMPLES_indiv!D184)</f>
        <v/>
      </c>
      <c r="AG181" s="5" t="str">
        <f>IF(ISBLANK(SAMPLES_indiv!E184),"",SAMPLES_indiv!E184)</f>
        <v/>
      </c>
      <c r="AH181" s="5" t="str">
        <f>IF(ISBLANK(SAMPLES_indiv!F184),"",SAMPLES_indiv!F184)</f>
        <v/>
      </c>
      <c r="AI181" s="5" t="str">
        <f>IF(ISBLANK(SAMPLES_indiv!G184),"",SAMPLES_indiv!G184)</f>
        <v/>
      </c>
      <c r="AJ181" s="5" t="str">
        <f>IF(ISBLANK(SAMPLES_indiv!H184),"",SAMPLES_indiv!H184)</f>
        <v/>
      </c>
      <c r="AK181" s="5" t="str">
        <f>IF(ISBLANK(SAMPLES_indiv!I184),"",SAMPLES_indiv!I184)</f>
        <v/>
      </c>
      <c r="AL181" s="5" t="str">
        <f>IF(ISBLANK(SAMPLES_indiv!J184),"",SAMPLES_indiv!J184)</f>
        <v/>
      </c>
      <c r="AM181" s="5" t="str">
        <f>IF(ISBLANK(SAMPLES_indiv!K184),"",SAMPLES_indiv!K184)</f>
        <v/>
      </c>
      <c r="AN181" s="5" t="str">
        <f>IF(ISBLANK(SAMPLES_indiv!L184),"",SAMPLES_indiv!L184)</f>
        <v/>
      </c>
      <c r="AO181" s="5" t="str">
        <f>IF(ISBLANK(SAMPLES_indiv!M184),"",SAMPLES_indiv!M184)</f>
        <v/>
      </c>
      <c r="AP181" s="5" t="str">
        <f>IF(ISBLANK(SAMPLES_indiv!N184),"",SAMPLES_indiv!N184)</f>
        <v/>
      </c>
      <c r="AQ181" s="5" t="str">
        <f>IF(ISBLANK(SAMPLES_indiv!O184),"",SAMPLES_indiv!O184)</f>
        <v/>
      </c>
      <c r="AR181" s="5" t="str">
        <f>IF(ISBLANK(SAMPLES_indiv!P184),"",SAMPLES_indiv!P184)</f>
        <v/>
      </c>
      <c r="AS181" s="5" t="str">
        <f>IF(ISBLANK(SAMPLES_indiv!Q184),"",SAMPLES_indiv!Q184)</f>
        <v/>
      </c>
      <c r="AT181" s="5" t="str">
        <f>IF(ISBLANK(SAMPLES_indiv!R184),"",SAMPLES_indiv!R184)</f>
        <v/>
      </c>
      <c r="AU181" s="5" t="str">
        <f>IF(ISBLANK(SAMPLES_indiv!S184),"",SAMPLES_indiv!S184)</f>
        <v/>
      </c>
      <c r="AV181" s="5" t="str">
        <f>IF(ISBLANK(SAMPLES_indiv!T184),"",SAMPLES_indiv!T184)</f>
        <v/>
      </c>
      <c r="AW181" s="5" t="str">
        <f>IF(ISBLANK(SAMPLES_indiv!U184),"",SAMPLES_indiv!U184)</f>
        <v/>
      </c>
      <c r="AX181" s="5" t="str">
        <f>IF(ISBLANK(SAMPLES_indiv!V184),"",SAMPLES_indiv!V184)</f>
        <v/>
      </c>
      <c r="AY181" s="5" t="str">
        <f>IF(ISBLANK(SAMPLES_indiv!W184),"",SAMPLES_indiv!W184)</f>
        <v/>
      </c>
      <c r="AZ181" s="5" t="str">
        <f>IF(ISBLANK(SAMPLES_chemphys!C184),"",SAMPLES_chemphys!C184)</f>
        <v/>
      </c>
      <c r="BA181" s="5" t="str">
        <f>IF(ISBLANK(SAMPLES_chemphys!D184),"",SAMPLES_chemphys!D184)</f>
        <v/>
      </c>
      <c r="BB181" s="5" t="str">
        <f>IF(ISBLANK(SAMPLES_chemphys!E184),"",SAMPLES_chemphys!E184)</f>
        <v/>
      </c>
      <c r="BC181" s="5" t="str">
        <f>IF(ISBLANK(SAMPLES_chemphys!F184),"",SAMPLES_chemphys!F184)</f>
        <v/>
      </c>
      <c r="BD181" s="5" t="str">
        <f>IF(ISBLANK(SAMPLES_chemphys!G184),"",SAMPLES_chemphys!G184)</f>
        <v/>
      </c>
      <c r="BE181" s="5" t="str">
        <f>IF(ISBLANK(SAMPLES_chemphys!H184),"",SAMPLES_chemphys!H184)</f>
        <v/>
      </c>
      <c r="BF181" s="5" t="str">
        <f>IF(ISBLANK(SAMPLES_chemphys!I184),"",SAMPLES_chemphys!I184)</f>
        <v/>
      </c>
      <c r="BG181" s="5" t="str">
        <f>IF(ISBLANK(SAMPLES_chemphys!J184),"",SAMPLES_chemphys!J184)</f>
        <v/>
      </c>
      <c r="BH181" s="5" t="str">
        <f>IF(ISBLANK(SAMPLES_chemphys!K184),"",SAMPLES_chemphys!K184)</f>
        <v/>
      </c>
      <c r="BI181" s="5" t="str">
        <f>IF(ISBLANK(SAMPLES_chemphys!L184),"",SAMPLES_chemphys!L184)</f>
        <v/>
      </c>
      <c r="BJ181" s="5" t="str">
        <f>IF(ISBLANK(SAMPLES_chemphys!M184),"",SAMPLES_chemphys!M184)</f>
        <v/>
      </c>
      <c r="BK181" s="5" t="str">
        <f>IF(ISBLANK(SAMPLES_chemphys!N184),"",SAMPLES_chemphys!N184)</f>
        <v/>
      </c>
      <c r="BL181" s="5" t="str">
        <f>IF(ISBLANK(SAMPLES_chemphys!O184),"",SAMPLES_chemphys!O184)</f>
        <v/>
      </c>
      <c r="BM181" s="5" t="str">
        <f>IF(ISBLANK(SAMPLES_chemphys!P184),"",SAMPLES_chemphys!P184)</f>
        <v/>
      </c>
      <c r="BN181" s="5" t="str">
        <f>IF(ISBLANK(SAMPLES_chemphys!Q184),"",SAMPLES_chemphys!Q184)</f>
        <v/>
      </c>
      <c r="BO181" s="5" t="str">
        <f>IF(ISBLANK(SAMPLES_chemphys!R184),"",SAMPLES_chemphys!R184)</f>
        <v/>
      </c>
      <c r="BP181" s="5" t="str">
        <f>IF(ISBLANK(SAMPLES_chemphys!S184),"",SAMPLES_chemphys!S184)</f>
        <v/>
      </c>
      <c r="BQ181" s="5" t="str">
        <f>IF(ISBLANK(SAMPLES_chemphys!T184),"",SAMPLES_chemphys!T184)</f>
        <v/>
      </c>
      <c r="BR181" s="5" t="str">
        <f>IF(ISBLANK(SAMPLES_chemphys!U184),"",SAMPLES_chemphys!U184)</f>
        <v/>
      </c>
      <c r="BS181" s="5" t="str">
        <f>IF(ISBLANK(SAMPLES_chemphys!V184),"",SAMPLES_chemphys!V184)</f>
        <v/>
      </c>
      <c r="BT181" s="5" t="str">
        <f>IF(ISBLANK(SAMPLES_chemphys!W184),"",SAMPLES_chemphys!W184)</f>
        <v/>
      </c>
      <c r="BU181" s="5" t="str">
        <f>IF(ISBLANK(SAMPLES_chemphys!X184),"",SAMPLES_chemphys!X184)</f>
        <v/>
      </c>
      <c r="BV181" s="5" t="str">
        <f>IF(ISBLANK(SAMPLES_chemphys!Y184),"",SAMPLES_chemphys!Y184)</f>
        <v/>
      </c>
      <c r="BW181" s="5" t="str">
        <f>IF(ISBLANK(SAMPLES_chemphys!Z184),"",SAMPLES_chemphys!Z184)</f>
        <v/>
      </c>
      <c r="BX181" s="5" t="str">
        <f>IF(ISBLANK(SAMPLES_chemphys!AA184),"",SAMPLES_chemphys!AA184)</f>
        <v/>
      </c>
      <c r="BY181" s="5" t="str">
        <f>IF(ISBLANK(SAMPLES_chemphys!AB184),"",SAMPLES_chemphys!AB184)</f>
        <v/>
      </c>
      <c r="BZ181" s="5" t="str">
        <f>IF(ISBLANK(SAMPLES_chemphys!AC184),"",SAMPLES_chemphys!AC184)</f>
        <v/>
      </c>
      <c r="CA181" s="5" t="str">
        <f>IF(ISBLANK(SAMPLES_chemphys!AD184),"",SAMPLES_chemphys!AD184)</f>
        <v/>
      </c>
      <c r="CB181" s="5" t="str">
        <f>IF(ISBLANK(SAMPLES_chemphys!AE184),"",SAMPLES_chemphys!AE184)</f>
        <v/>
      </c>
      <c r="CC181" s="5" t="str">
        <f>IF(ISBLANK(SAMPLES_chemphys!AF184),"",SAMPLES_chemphys!AF184)</f>
        <v/>
      </c>
      <c r="CD181" s="5" t="str">
        <f>IF(ISBLANK(SAMPLES_chemphys!AG184),"",SAMPLES_chemphys!AG184)</f>
        <v/>
      </c>
      <c r="CE181" s="5" t="str">
        <f>IF(ISBLANK(SEQUENCING!Y184),"",SEQUENCING!Y184)</f>
        <v>YES</v>
      </c>
      <c r="CF181" s="5" t="str">
        <f>IF(ISBLANK(SEQUENCING!L184),"",SEQUENCING!L184)</f>
        <v/>
      </c>
      <c r="CG181" s="5" t="str">
        <f>IF(ISBLANK(SEQUENCING!M184),"",SEQUENCING!M184)</f>
        <v/>
      </c>
      <c r="CH181" s="5" t="str">
        <f>IF(ISBLANK(SEQUENCING!N184),"",SEQUENCING!N184)</f>
        <v/>
      </c>
      <c r="CI181" s="5" t="str">
        <f>IF(ISBLANK(SEQUENCING!O184),"",SEQUENCING!O184)</f>
        <v/>
      </c>
      <c r="CJ181" s="5" t="str">
        <f>IF(ISBLANK(SEQUENCING!P184),"",SEQUENCING!P184)</f>
        <v/>
      </c>
      <c r="CK181" s="5" t="str">
        <f>IF(ISBLANK(SEQUENCING!Q184),"",SEQUENCING!Q184)</f>
        <v/>
      </c>
      <c r="CL181" s="5" t="str">
        <f>IF(ISBLANK(SEQUENCING!R184),"",SEQUENCING!R184)</f>
        <v/>
      </c>
    </row>
    <row r="182" ht="14.25" customHeight="1">
      <c r="B182" s="5" t="str">
        <f>IF(ISBLANK(SAMPLES_general!B185),"",SAMPLES_general!B185)</f>
        <v/>
      </c>
      <c r="C182" s="5" t="str">
        <f>IF(ISBLANK(SAMPLES_general!C185),"",SAMPLES_general!C185)</f>
        <v/>
      </c>
      <c r="D182" s="5" t="str">
        <f>IF(ISBLANK(SAMPLES_general!D185),"",SAMPLES_general!D185)</f>
        <v/>
      </c>
      <c r="E182" s="5" t="str">
        <f>IF(ISBLANK(SAMPLES_general!E185),"",SAMPLES_general!E185)</f>
        <v/>
      </c>
      <c r="F182" s="5" t="str">
        <f>IF(ISBLANK(SAMPLES_general!F185),"",SAMPLES_general!F185)</f>
        <v/>
      </c>
      <c r="G182" s="5" t="str">
        <f>IF(ISBLANK(SAMPLES_general!G185),"",SAMPLES_general!G185)</f>
        <v/>
      </c>
      <c r="H182" s="5" t="str">
        <f>IF(ISBLANK(SAMPLES_general!I185),"",SAMPLES_general!I185)</f>
        <v/>
      </c>
      <c r="I182" s="5" t="str">
        <f>IF(ISBLANK(SAMPLES_general!J185),"",SAMPLES_general!J185)</f>
        <v/>
      </c>
      <c r="J182" s="5" t="str">
        <f>IF(ISBLANK(SAMPLES_general!K185),"",SAMPLES_general!K185)</f>
        <v/>
      </c>
      <c r="K182" s="5" t="str">
        <f>IF(ISBLANK(SAMPLES_general!L185),"",SAMPLES_general!L185)</f>
        <v/>
      </c>
      <c r="L182" s="5" t="str">
        <f>IF(ISBLANK(SAMPLES_general!M185),"",SAMPLES_general!M185)</f>
        <v/>
      </c>
      <c r="M182" s="5" t="str">
        <f>IF(ISBLANK(SAMPLES_general!N185),"",SAMPLES_general!N185)</f>
        <v/>
      </c>
      <c r="N182" s="5" t="str">
        <f>IF(ISBLANK(SAMPLES_general!O185),"",SAMPLES_general!O185)</f>
        <v/>
      </c>
      <c r="O182" s="5" t="str">
        <f>IF(ISBLANK(SAMPLES_general!P185),"",SAMPLES_general!P185)</f>
        <v/>
      </c>
      <c r="P182" s="5" t="str">
        <f>IF(ISBLANK(SAMPLES_general!Q185),"",SAMPLES_general!Q185)</f>
        <v/>
      </c>
      <c r="Q182" s="5" t="str">
        <f>IF(ISBLANK(SAMPLES_general!R185),"",SAMPLES_general!R185)</f>
        <v/>
      </c>
      <c r="R182" s="5" t="str">
        <f>IF(ISBLANK(SAMPLES_general!S185),"",SAMPLES_general!S185)</f>
        <v/>
      </c>
      <c r="S182" s="5" t="str">
        <f>IF(ISBLANK(SAMPLES_general!T185),"",SAMPLES_general!T185)</f>
        <v/>
      </c>
      <c r="T182" s="5" t="str">
        <f>IF(ISBLANK(SAMPLES_general!U185),"",SAMPLES_general!U185)</f>
        <v/>
      </c>
      <c r="U182" s="5" t="str">
        <f>IF(ISBLANK(SAMPLES_general!V185),"",SAMPLES_general!V185)</f>
        <v/>
      </c>
      <c r="V182" s="5" t="str">
        <f>IF(ISBLANK(SAMPLES_general!W185),"",SAMPLES_general!W185)</f>
        <v/>
      </c>
      <c r="W182" s="5" t="str">
        <f>IF(ISBLANK(SAMPLES_general!X185),"",SAMPLES_general!X185)</f>
        <v/>
      </c>
      <c r="X182" s="5" t="str">
        <f>IF(ISBLANK(SAMPLES_meta!C185),"",SAMPLES_meta!C185)</f>
        <v/>
      </c>
      <c r="Y182" s="5" t="str">
        <f>IF(ISBLANK(SAMPLES_meta!D185),"",SAMPLES_meta!D185)</f>
        <v xml:space="preserve">Aquaculture origin (domesticated)</v>
      </c>
      <c r="Z182" s="5" t="str">
        <f>IF(ISBLANK(SAMPLES_meta!E185),"",SAMPLES_meta!E185)</f>
        <v/>
      </c>
      <c r="AA182" s="5" t="str">
        <f>IF(ISBLANK(SAMPLES_meta!F185),"",SAMPLES_meta!F185)</f>
        <v/>
      </c>
      <c r="AB182" s="5" t="str">
        <f>IF(ISBLANK(SAMPLES_meta!G185),"",SAMPLES_meta!G185)</f>
        <v/>
      </c>
      <c r="AC182" s="5" t="str">
        <f>IF(ISBLANK(SAMPLES_meta!H185),"",SAMPLES_meta!H185)</f>
        <v/>
      </c>
      <c r="AD182" s="5" t="str">
        <f>IF(ISBLANK(SAMPLES_meta!I185),"",SAMPLES_meta!I185)</f>
        <v/>
      </c>
      <c r="AE182" s="5" t="str">
        <f>IF(ISBLANK(SAMPLES_indiv!C185),"",SAMPLES_indiv!C185)</f>
        <v/>
      </c>
      <c r="AF182" s="5" t="str">
        <f>IF(ISBLANK(SAMPLES_indiv!D185),"",SAMPLES_indiv!D185)</f>
        <v/>
      </c>
      <c r="AG182" s="5" t="str">
        <f>IF(ISBLANK(SAMPLES_indiv!E185),"",SAMPLES_indiv!E185)</f>
        <v/>
      </c>
      <c r="AH182" s="5" t="str">
        <f>IF(ISBLANK(SAMPLES_indiv!F185),"",SAMPLES_indiv!F185)</f>
        <v/>
      </c>
      <c r="AI182" s="5" t="str">
        <f>IF(ISBLANK(SAMPLES_indiv!G185),"",SAMPLES_indiv!G185)</f>
        <v/>
      </c>
      <c r="AJ182" s="5" t="str">
        <f>IF(ISBLANK(SAMPLES_indiv!H185),"",SAMPLES_indiv!H185)</f>
        <v/>
      </c>
      <c r="AK182" s="5" t="str">
        <f>IF(ISBLANK(SAMPLES_indiv!I185),"",SAMPLES_indiv!I185)</f>
        <v/>
      </c>
      <c r="AL182" s="5" t="str">
        <f>IF(ISBLANK(SAMPLES_indiv!J185),"",SAMPLES_indiv!J185)</f>
        <v/>
      </c>
      <c r="AM182" s="5" t="str">
        <f>IF(ISBLANK(SAMPLES_indiv!K185),"",SAMPLES_indiv!K185)</f>
        <v/>
      </c>
      <c r="AN182" s="5" t="str">
        <f>IF(ISBLANK(SAMPLES_indiv!L185),"",SAMPLES_indiv!L185)</f>
        <v/>
      </c>
      <c r="AO182" s="5" t="str">
        <f>IF(ISBLANK(SAMPLES_indiv!M185),"",SAMPLES_indiv!M185)</f>
        <v/>
      </c>
      <c r="AP182" s="5" t="str">
        <f>IF(ISBLANK(SAMPLES_indiv!N185),"",SAMPLES_indiv!N185)</f>
        <v/>
      </c>
      <c r="AQ182" s="5" t="str">
        <f>IF(ISBLANK(SAMPLES_indiv!O185),"",SAMPLES_indiv!O185)</f>
        <v/>
      </c>
      <c r="AR182" s="5" t="str">
        <f>IF(ISBLANK(SAMPLES_indiv!P185),"",SAMPLES_indiv!P185)</f>
        <v/>
      </c>
      <c r="AS182" s="5" t="str">
        <f>IF(ISBLANK(SAMPLES_indiv!Q185),"",SAMPLES_indiv!Q185)</f>
        <v/>
      </c>
      <c r="AT182" s="5" t="str">
        <f>IF(ISBLANK(SAMPLES_indiv!R185),"",SAMPLES_indiv!R185)</f>
        <v/>
      </c>
      <c r="AU182" s="5" t="str">
        <f>IF(ISBLANK(SAMPLES_indiv!S185),"",SAMPLES_indiv!S185)</f>
        <v/>
      </c>
      <c r="AV182" s="5" t="str">
        <f>IF(ISBLANK(SAMPLES_indiv!T185),"",SAMPLES_indiv!T185)</f>
        <v/>
      </c>
      <c r="AW182" s="5" t="str">
        <f>IF(ISBLANK(SAMPLES_indiv!U185),"",SAMPLES_indiv!U185)</f>
        <v/>
      </c>
      <c r="AX182" s="5" t="str">
        <f>IF(ISBLANK(SAMPLES_indiv!V185),"",SAMPLES_indiv!V185)</f>
        <v/>
      </c>
      <c r="AY182" s="5" t="str">
        <f>IF(ISBLANK(SAMPLES_indiv!W185),"",SAMPLES_indiv!W185)</f>
        <v/>
      </c>
      <c r="AZ182" s="5" t="str">
        <f>IF(ISBLANK(SAMPLES_chemphys!C185),"",SAMPLES_chemphys!C185)</f>
        <v/>
      </c>
      <c r="BA182" s="5" t="str">
        <f>IF(ISBLANK(SAMPLES_chemphys!D185),"",SAMPLES_chemphys!D185)</f>
        <v/>
      </c>
      <c r="BB182" s="5" t="str">
        <f>IF(ISBLANK(SAMPLES_chemphys!E185),"",SAMPLES_chemphys!E185)</f>
        <v/>
      </c>
      <c r="BC182" s="5" t="str">
        <f>IF(ISBLANK(SAMPLES_chemphys!F185),"",SAMPLES_chemphys!F185)</f>
        <v/>
      </c>
      <c r="BD182" s="5" t="str">
        <f>IF(ISBLANK(SAMPLES_chemphys!G185),"",SAMPLES_chemphys!G185)</f>
        <v/>
      </c>
      <c r="BE182" s="5" t="str">
        <f>IF(ISBLANK(SAMPLES_chemphys!H185),"",SAMPLES_chemphys!H185)</f>
        <v/>
      </c>
      <c r="BF182" s="5" t="str">
        <f>IF(ISBLANK(SAMPLES_chemphys!I185),"",SAMPLES_chemphys!I185)</f>
        <v/>
      </c>
      <c r="BG182" s="5" t="str">
        <f>IF(ISBLANK(SAMPLES_chemphys!J185),"",SAMPLES_chemphys!J185)</f>
        <v/>
      </c>
      <c r="BH182" s="5" t="str">
        <f>IF(ISBLANK(SAMPLES_chemphys!K185),"",SAMPLES_chemphys!K185)</f>
        <v/>
      </c>
      <c r="BI182" s="5" t="str">
        <f>IF(ISBLANK(SAMPLES_chemphys!L185),"",SAMPLES_chemphys!L185)</f>
        <v/>
      </c>
      <c r="BJ182" s="5" t="str">
        <f>IF(ISBLANK(SAMPLES_chemphys!M185),"",SAMPLES_chemphys!M185)</f>
        <v/>
      </c>
      <c r="BK182" s="5" t="str">
        <f>IF(ISBLANK(SAMPLES_chemphys!N185),"",SAMPLES_chemphys!N185)</f>
        <v/>
      </c>
      <c r="BL182" s="5" t="str">
        <f>IF(ISBLANK(SAMPLES_chemphys!O185),"",SAMPLES_chemphys!O185)</f>
        <v/>
      </c>
      <c r="BM182" s="5" t="str">
        <f>IF(ISBLANK(SAMPLES_chemphys!P185),"",SAMPLES_chemphys!P185)</f>
        <v/>
      </c>
      <c r="BN182" s="5" t="str">
        <f>IF(ISBLANK(SAMPLES_chemphys!Q185),"",SAMPLES_chemphys!Q185)</f>
        <v/>
      </c>
      <c r="BO182" s="5" t="str">
        <f>IF(ISBLANK(SAMPLES_chemphys!R185),"",SAMPLES_chemphys!R185)</f>
        <v/>
      </c>
      <c r="BP182" s="5" t="str">
        <f>IF(ISBLANK(SAMPLES_chemphys!S185),"",SAMPLES_chemphys!S185)</f>
        <v/>
      </c>
      <c r="BQ182" s="5" t="str">
        <f>IF(ISBLANK(SAMPLES_chemphys!T185),"",SAMPLES_chemphys!T185)</f>
        <v/>
      </c>
      <c r="BR182" s="5" t="str">
        <f>IF(ISBLANK(SAMPLES_chemphys!U185),"",SAMPLES_chemphys!U185)</f>
        <v/>
      </c>
      <c r="BS182" s="5" t="str">
        <f>IF(ISBLANK(SAMPLES_chemphys!V185),"",SAMPLES_chemphys!V185)</f>
        <v/>
      </c>
      <c r="BT182" s="5" t="str">
        <f>IF(ISBLANK(SAMPLES_chemphys!W185),"",SAMPLES_chemphys!W185)</f>
        <v/>
      </c>
      <c r="BU182" s="5" t="str">
        <f>IF(ISBLANK(SAMPLES_chemphys!X185),"",SAMPLES_chemphys!X185)</f>
        <v/>
      </c>
      <c r="BV182" s="5" t="str">
        <f>IF(ISBLANK(SAMPLES_chemphys!Y185),"",SAMPLES_chemphys!Y185)</f>
        <v/>
      </c>
      <c r="BW182" s="5" t="str">
        <f>IF(ISBLANK(SAMPLES_chemphys!Z185),"",SAMPLES_chemphys!Z185)</f>
        <v/>
      </c>
      <c r="BX182" s="5" t="str">
        <f>IF(ISBLANK(SAMPLES_chemphys!AA185),"",SAMPLES_chemphys!AA185)</f>
        <v/>
      </c>
      <c r="BY182" s="5" t="str">
        <f>IF(ISBLANK(SAMPLES_chemphys!AB185),"",SAMPLES_chemphys!AB185)</f>
        <v/>
      </c>
      <c r="BZ182" s="5" t="str">
        <f>IF(ISBLANK(SAMPLES_chemphys!AC185),"",SAMPLES_chemphys!AC185)</f>
        <v/>
      </c>
      <c r="CA182" s="5" t="str">
        <f>IF(ISBLANK(SAMPLES_chemphys!AD185),"",SAMPLES_chemphys!AD185)</f>
        <v/>
      </c>
      <c r="CB182" s="5" t="str">
        <f>IF(ISBLANK(SAMPLES_chemphys!AE185),"",SAMPLES_chemphys!AE185)</f>
        <v/>
      </c>
      <c r="CC182" s="5" t="str">
        <f>IF(ISBLANK(SAMPLES_chemphys!AF185),"",SAMPLES_chemphys!AF185)</f>
        <v/>
      </c>
      <c r="CD182" s="5" t="str">
        <f>IF(ISBLANK(SAMPLES_chemphys!AG185),"",SAMPLES_chemphys!AG185)</f>
        <v/>
      </c>
      <c r="CE182" s="5" t="str">
        <f>IF(ISBLANK(SEQUENCING!Y185),"",SEQUENCING!Y185)</f>
        <v>YES</v>
      </c>
      <c r="CF182" s="5" t="str">
        <f>IF(ISBLANK(SEQUENCING!L185),"",SEQUENCING!L185)</f>
        <v/>
      </c>
      <c r="CG182" s="5" t="str">
        <f>IF(ISBLANK(SEQUENCING!M185),"",SEQUENCING!M185)</f>
        <v/>
      </c>
      <c r="CH182" s="5" t="str">
        <f>IF(ISBLANK(SEQUENCING!N185),"",SEQUENCING!N185)</f>
        <v/>
      </c>
      <c r="CI182" s="5" t="str">
        <f>IF(ISBLANK(SEQUENCING!O185),"",SEQUENCING!O185)</f>
        <v/>
      </c>
      <c r="CJ182" s="5" t="str">
        <f>IF(ISBLANK(SEQUENCING!P185),"",SEQUENCING!P185)</f>
        <v/>
      </c>
      <c r="CK182" s="5" t="str">
        <f>IF(ISBLANK(SEQUENCING!Q185),"",SEQUENCING!Q185)</f>
        <v/>
      </c>
      <c r="CL182" s="5" t="str">
        <f>IF(ISBLANK(SEQUENCING!R185),"",SEQUENCING!R185)</f>
        <v/>
      </c>
    </row>
    <row r="183" ht="14.25" customHeight="1">
      <c r="B183" s="5" t="str">
        <f>IF(ISBLANK(SAMPLES_general!B186),"",SAMPLES_general!B186)</f>
        <v/>
      </c>
      <c r="C183" s="5" t="str">
        <f>IF(ISBLANK(SAMPLES_general!C186),"",SAMPLES_general!C186)</f>
        <v/>
      </c>
      <c r="D183" s="5" t="str">
        <f>IF(ISBLANK(SAMPLES_general!D186),"",SAMPLES_general!D186)</f>
        <v/>
      </c>
      <c r="E183" s="5" t="str">
        <f>IF(ISBLANK(SAMPLES_general!E186),"",SAMPLES_general!E186)</f>
        <v/>
      </c>
      <c r="F183" s="5" t="str">
        <f>IF(ISBLANK(SAMPLES_general!F186),"",SAMPLES_general!F186)</f>
        <v/>
      </c>
      <c r="G183" s="5" t="str">
        <f>IF(ISBLANK(SAMPLES_general!G186),"",SAMPLES_general!G186)</f>
        <v/>
      </c>
      <c r="H183" s="5" t="str">
        <f>IF(ISBLANK(SAMPLES_general!I186),"",SAMPLES_general!I186)</f>
        <v/>
      </c>
      <c r="I183" s="5" t="str">
        <f>IF(ISBLANK(SAMPLES_general!J186),"",SAMPLES_general!J186)</f>
        <v/>
      </c>
      <c r="J183" s="5" t="str">
        <f>IF(ISBLANK(SAMPLES_general!K186),"",SAMPLES_general!K186)</f>
        <v/>
      </c>
      <c r="K183" s="5" t="str">
        <f>IF(ISBLANK(SAMPLES_general!L186),"",SAMPLES_general!L186)</f>
        <v/>
      </c>
      <c r="L183" s="5" t="str">
        <f>IF(ISBLANK(SAMPLES_general!M186),"",SAMPLES_general!M186)</f>
        <v/>
      </c>
      <c r="M183" s="5" t="str">
        <f>IF(ISBLANK(SAMPLES_general!N186),"",SAMPLES_general!N186)</f>
        <v/>
      </c>
      <c r="N183" s="5" t="str">
        <f>IF(ISBLANK(SAMPLES_general!O186),"",SAMPLES_general!O186)</f>
        <v/>
      </c>
      <c r="O183" s="5" t="str">
        <f>IF(ISBLANK(SAMPLES_general!P186),"",SAMPLES_general!P186)</f>
        <v/>
      </c>
      <c r="P183" s="5" t="str">
        <f>IF(ISBLANK(SAMPLES_general!Q186),"",SAMPLES_general!Q186)</f>
        <v/>
      </c>
      <c r="Q183" s="5" t="str">
        <f>IF(ISBLANK(SAMPLES_general!R186),"",SAMPLES_general!R186)</f>
        <v/>
      </c>
      <c r="R183" s="5" t="str">
        <f>IF(ISBLANK(SAMPLES_general!S186),"",SAMPLES_general!S186)</f>
        <v/>
      </c>
      <c r="S183" s="5" t="str">
        <f>IF(ISBLANK(SAMPLES_general!T186),"",SAMPLES_general!T186)</f>
        <v/>
      </c>
      <c r="T183" s="5" t="str">
        <f>IF(ISBLANK(SAMPLES_general!U186),"",SAMPLES_general!U186)</f>
        <v/>
      </c>
      <c r="U183" s="5" t="str">
        <f>IF(ISBLANK(SAMPLES_general!V186),"",SAMPLES_general!V186)</f>
        <v/>
      </c>
      <c r="V183" s="5" t="str">
        <f>IF(ISBLANK(SAMPLES_general!W186),"",SAMPLES_general!W186)</f>
        <v/>
      </c>
      <c r="W183" s="5" t="str">
        <f>IF(ISBLANK(SAMPLES_general!X186),"",SAMPLES_general!X186)</f>
        <v/>
      </c>
      <c r="X183" s="5" t="str">
        <f>IF(ISBLANK(SAMPLES_meta!C186),"",SAMPLES_meta!C186)</f>
        <v/>
      </c>
      <c r="Y183" s="5" t="str">
        <f>IF(ISBLANK(SAMPLES_meta!D186),"",SAMPLES_meta!D186)</f>
        <v xml:space="preserve">Aquaculture origin (domesticated)</v>
      </c>
      <c r="Z183" s="5" t="str">
        <f>IF(ISBLANK(SAMPLES_meta!E186),"",SAMPLES_meta!E186)</f>
        <v/>
      </c>
      <c r="AA183" s="5" t="str">
        <f>IF(ISBLANK(SAMPLES_meta!F186),"",SAMPLES_meta!F186)</f>
        <v/>
      </c>
      <c r="AB183" s="5" t="str">
        <f>IF(ISBLANK(SAMPLES_meta!G186),"",SAMPLES_meta!G186)</f>
        <v/>
      </c>
      <c r="AC183" s="5" t="str">
        <f>IF(ISBLANK(SAMPLES_meta!H186),"",SAMPLES_meta!H186)</f>
        <v/>
      </c>
      <c r="AD183" s="5" t="str">
        <f>IF(ISBLANK(SAMPLES_meta!I186),"",SAMPLES_meta!I186)</f>
        <v/>
      </c>
      <c r="AE183" s="5" t="str">
        <f>IF(ISBLANK(SAMPLES_indiv!C186),"",SAMPLES_indiv!C186)</f>
        <v/>
      </c>
      <c r="AF183" s="5" t="str">
        <f>IF(ISBLANK(SAMPLES_indiv!D186),"",SAMPLES_indiv!D186)</f>
        <v/>
      </c>
      <c r="AG183" s="5" t="str">
        <f>IF(ISBLANK(SAMPLES_indiv!E186),"",SAMPLES_indiv!E186)</f>
        <v/>
      </c>
      <c r="AH183" s="5" t="str">
        <f>IF(ISBLANK(SAMPLES_indiv!F186),"",SAMPLES_indiv!F186)</f>
        <v/>
      </c>
      <c r="AI183" s="5" t="str">
        <f>IF(ISBLANK(SAMPLES_indiv!G186),"",SAMPLES_indiv!G186)</f>
        <v/>
      </c>
      <c r="AJ183" s="5" t="str">
        <f>IF(ISBLANK(SAMPLES_indiv!H186),"",SAMPLES_indiv!H186)</f>
        <v/>
      </c>
      <c r="AK183" s="5" t="str">
        <f>IF(ISBLANK(SAMPLES_indiv!I186),"",SAMPLES_indiv!I186)</f>
        <v/>
      </c>
      <c r="AL183" s="5" t="str">
        <f>IF(ISBLANK(SAMPLES_indiv!J186),"",SAMPLES_indiv!J186)</f>
        <v/>
      </c>
      <c r="AM183" s="5" t="str">
        <f>IF(ISBLANK(SAMPLES_indiv!K186),"",SAMPLES_indiv!K186)</f>
        <v/>
      </c>
      <c r="AN183" s="5" t="str">
        <f>IF(ISBLANK(SAMPLES_indiv!L186),"",SAMPLES_indiv!L186)</f>
        <v/>
      </c>
      <c r="AO183" s="5" t="str">
        <f>IF(ISBLANK(SAMPLES_indiv!M186),"",SAMPLES_indiv!M186)</f>
        <v/>
      </c>
      <c r="AP183" s="5" t="str">
        <f>IF(ISBLANK(SAMPLES_indiv!N186),"",SAMPLES_indiv!N186)</f>
        <v/>
      </c>
      <c r="AQ183" s="5" t="str">
        <f>IF(ISBLANK(SAMPLES_indiv!O186),"",SAMPLES_indiv!O186)</f>
        <v/>
      </c>
      <c r="AR183" s="5" t="str">
        <f>IF(ISBLANK(SAMPLES_indiv!P186),"",SAMPLES_indiv!P186)</f>
        <v/>
      </c>
      <c r="AS183" s="5" t="str">
        <f>IF(ISBLANK(SAMPLES_indiv!Q186),"",SAMPLES_indiv!Q186)</f>
        <v/>
      </c>
      <c r="AT183" s="5" t="str">
        <f>IF(ISBLANK(SAMPLES_indiv!R186),"",SAMPLES_indiv!R186)</f>
        <v/>
      </c>
      <c r="AU183" s="5" t="str">
        <f>IF(ISBLANK(SAMPLES_indiv!S186),"",SAMPLES_indiv!S186)</f>
        <v/>
      </c>
      <c r="AV183" s="5" t="str">
        <f>IF(ISBLANK(SAMPLES_indiv!T186),"",SAMPLES_indiv!T186)</f>
        <v/>
      </c>
      <c r="AW183" s="5" t="str">
        <f>IF(ISBLANK(SAMPLES_indiv!U186),"",SAMPLES_indiv!U186)</f>
        <v/>
      </c>
      <c r="AX183" s="5" t="str">
        <f>IF(ISBLANK(SAMPLES_indiv!V186),"",SAMPLES_indiv!V186)</f>
        <v/>
      </c>
      <c r="AY183" s="5" t="str">
        <f>IF(ISBLANK(SAMPLES_indiv!W186),"",SAMPLES_indiv!W186)</f>
        <v/>
      </c>
      <c r="AZ183" s="5" t="str">
        <f>IF(ISBLANK(SAMPLES_chemphys!C186),"",SAMPLES_chemphys!C186)</f>
        <v/>
      </c>
      <c r="BA183" s="5" t="str">
        <f>IF(ISBLANK(SAMPLES_chemphys!D186),"",SAMPLES_chemphys!D186)</f>
        <v/>
      </c>
      <c r="BB183" s="5" t="str">
        <f>IF(ISBLANK(SAMPLES_chemphys!E186),"",SAMPLES_chemphys!E186)</f>
        <v/>
      </c>
      <c r="BC183" s="5" t="str">
        <f>IF(ISBLANK(SAMPLES_chemphys!F186),"",SAMPLES_chemphys!F186)</f>
        <v/>
      </c>
      <c r="BD183" s="5" t="str">
        <f>IF(ISBLANK(SAMPLES_chemphys!G186),"",SAMPLES_chemphys!G186)</f>
        <v/>
      </c>
      <c r="BE183" s="5" t="str">
        <f>IF(ISBLANK(SAMPLES_chemphys!H186),"",SAMPLES_chemphys!H186)</f>
        <v/>
      </c>
      <c r="BF183" s="5" t="str">
        <f>IF(ISBLANK(SAMPLES_chemphys!I186),"",SAMPLES_chemphys!I186)</f>
        <v/>
      </c>
      <c r="BG183" s="5" t="str">
        <f>IF(ISBLANK(SAMPLES_chemphys!J186),"",SAMPLES_chemphys!J186)</f>
        <v/>
      </c>
      <c r="BH183" s="5" t="str">
        <f>IF(ISBLANK(SAMPLES_chemphys!K186),"",SAMPLES_chemphys!K186)</f>
        <v/>
      </c>
      <c r="BI183" s="5" t="str">
        <f>IF(ISBLANK(SAMPLES_chemphys!L186),"",SAMPLES_chemphys!L186)</f>
        <v/>
      </c>
      <c r="BJ183" s="5" t="str">
        <f>IF(ISBLANK(SAMPLES_chemphys!M186),"",SAMPLES_chemphys!M186)</f>
        <v/>
      </c>
      <c r="BK183" s="5" t="str">
        <f>IF(ISBLANK(SAMPLES_chemphys!N186),"",SAMPLES_chemphys!N186)</f>
        <v/>
      </c>
      <c r="BL183" s="5" t="str">
        <f>IF(ISBLANK(SAMPLES_chemphys!O186),"",SAMPLES_chemphys!O186)</f>
        <v/>
      </c>
      <c r="BM183" s="5" t="str">
        <f>IF(ISBLANK(SAMPLES_chemphys!P186),"",SAMPLES_chemphys!P186)</f>
        <v/>
      </c>
      <c r="BN183" s="5" t="str">
        <f>IF(ISBLANK(SAMPLES_chemphys!Q186),"",SAMPLES_chemphys!Q186)</f>
        <v/>
      </c>
      <c r="BO183" s="5" t="str">
        <f>IF(ISBLANK(SAMPLES_chemphys!R186),"",SAMPLES_chemphys!R186)</f>
        <v/>
      </c>
      <c r="BP183" s="5" t="str">
        <f>IF(ISBLANK(SAMPLES_chemphys!S186),"",SAMPLES_chemphys!S186)</f>
        <v/>
      </c>
      <c r="BQ183" s="5" t="str">
        <f>IF(ISBLANK(SAMPLES_chemphys!T186),"",SAMPLES_chemphys!T186)</f>
        <v/>
      </c>
      <c r="BR183" s="5" t="str">
        <f>IF(ISBLANK(SAMPLES_chemphys!U186),"",SAMPLES_chemphys!U186)</f>
        <v/>
      </c>
      <c r="BS183" s="5" t="str">
        <f>IF(ISBLANK(SAMPLES_chemphys!V186),"",SAMPLES_chemphys!V186)</f>
        <v/>
      </c>
      <c r="BT183" s="5" t="str">
        <f>IF(ISBLANK(SAMPLES_chemphys!W186),"",SAMPLES_chemphys!W186)</f>
        <v/>
      </c>
      <c r="BU183" s="5" t="str">
        <f>IF(ISBLANK(SAMPLES_chemphys!X186),"",SAMPLES_chemphys!X186)</f>
        <v/>
      </c>
      <c r="BV183" s="5" t="str">
        <f>IF(ISBLANK(SAMPLES_chemphys!Y186),"",SAMPLES_chemphys!Y186)</f>
        <v/>
      </c>
      <c r="BW183" s="5" t="str">
        <f>IF(ISBLANK(SAMPLES_chemphys!Z186),"",SAMPLES_chemphys!Z186)</f>
        <v/>
      </c>
      <c r="BX183" s="5" t="str">
        <f>IF(ISBLANK(SAMPLES_chemphys!AA186),"",SAMPLES_chemphys!AA186)</f>
        <v/>
      </c>
      <c r="BY183" s="5" t="str">
        <f>IF(ISBLANK(SAMPLES_chemphys!AB186),"",SAMPLES_chemphys!AB186)</f>
        <v/>
      </c>
      <c r="BZ183" s="5" t="str">
        <f>IF(ISBLANK(SAMPLES_chemphys!AC186),"",SAMPLES_chemphys!AC186)</f>
        <v/>
      </c>
      <c r="CA183" s="5" t="str">
        <f>IF(ISBLANK(SAMPLES_chemphys!AD186),"",SAMPLES_chemphys!AD186)</f>
        <v/>
      </c>
      <c r="CB183" s="5" t="str">
        <f>IF(ISBLANK(SAMPLES_chemphys!AE186),"",SAMPLES_chemphys!AE186)</f>
        <v/>
      </c>
      <c r="CC183" s="5" t="str">
        <f>IF(ISBLANK(SAMPLES_chemphys!AF186),"",SAMPLES_chemphys!AF186)</f>
        <v/>
      </c>
      <c r="CD183" s="5" t="str">
        <f>IF(ISBLANK(SAMPLES_chemphys!AG186),"",SAMPLES_chemphys!AG186)</f>
        <v/>
      </c>
      <c r="CE183" s="5" t="str">
        <f>IF(ISBLANK(SEQUENCING!Y186),"",SEQUENCING!Y186)</f>
        <v>YES</v>
      </c>
      <c r="CF183" s="5" t="str">
        <f>IF(ISBLANK(SEQUENCING!L186),"",SEQUENCING!L186)</f>
        <v/>
      </c>
      <c r="CG183" s="5" t="str">
        <f>IF(ISBLANK(SEQUENCING!M186),"",SEQUENCING!M186)</f>
        <v/>
      </c>
      <c r="CH183" s="5" t="str">
        <f>IF(ISBLANK(SEQUENCING!N186),"",SEQUENCING!N186)</f>
        <v/>
      </c>
      <c r="CI183" s="5" t="str">
        <f>IF(ISBLANK(SEQUENCING!O186),"",SEQUENCING!O186)</f>
        <v/>
      </c>
      <c r="CJ183" s="5" t="str">
        <f>IF(ISBLANK(SEQUENCING!P186),"",SEQUENCING!P186)</f>
        <v/>
      </c>
      <c r="CK183" s="5" t="str">
        <f>IF(ISBLANK(SEQUENCING!Q186),"",SEQUENCING!Q186)</f>
        <v/>
      </c>
      <c r="CL183" s="5" t="str">
        <f>IF(ISBLANK(SEQUENCING!R186),"",SEQUENCING!R186)</f>
        <v/>
      </c>
    </row>
    <row r="184" ht="14.25" customHeight="1">
      <c r="B184" s="5" t="str">
        <f>IF(ISBLANK(SAMPLES_general!B187),"",SAMPLES_general!B187)</f>
        <v/>
      </c>
      <c r="C184" s="5" t="str">
        <f>IF(ISBLANK(SAMPLES_general!C187),"",SAMPLES_general!C187)</f>
        <v/>
      </c>
      <c r="D184" s="5" t="str">
        <f>IF(ISBLANK(SAMPLES_general!D187),"",SAMPLES_general!D187)</f>
        <v/>
      </c>
      <c r="E184" s="5" t="str">
        <f>IF(ISBLANK(SAMPLES_general!E187),"",SAMPLES_general!E187)</f>
        <v/>
      </c>
      <c r="F184" s="5" t="str">
        <f>IF(ISBLANK(SAMPLES_general!F187),"",SAMPLES_general!F187)</f>
        <v/>
      </c>
      <c r="G184" s="5" t="str">
        <f>IF(ISBLANK(SAMPLES_general!G187),"",SAMPLES_general!G187)</f>
        <v/>
      </c>
      <c r="H184" s="5" t="str">
        <f>IF(ISBLANK(SAMPLES_general!I187),"",SAMPLES_general!I187)</f>
        <v/>
      </c>
      <c r="I184" s="5" t="str">
        <f>IF(ISBLANK(SAMPLES_general!J187),"",SAMPLES_general!J187)</f>
        <v/>
      </c>
      <c r="J184" s="5" t="str">
        <f>IF(ISBLANK(SAMPLES_general!K187),"",SAMPLES_general!K187)</f>
        <v/>
      </c>
      <c r="K184" s="5" t="str">
        <f>IF(ISBLANK(SAMPLES_general!L187),"",SAMPLES_general!L187)</f>
        <v/>
      </c>
      <c r="L184" s="5" t="str">
        <f>IF(ISBLANK(SAMPLES_general!M187),"",SAMPLES_general!M187)</f>
        <v/>
      </c>
      <c r="M184" s="5" t="str">
        <f>IF(ISBLANK(SAMPLES_general!N187),"",SAMPLES_general!N187)</f>
        <v/>
      </c>
      <c r="N184" s="5" t="str">
        <f>IF(ISBLANK(SAMPLES_general!O187),"",SAMPLES_general!O187)</f>
        <v/>
      </c>
      <c r="O184" s="5" t="str">
        <f>IF(ISBLANK(SAMPLES_general!P187),"",SAMPLES_general!P187)</f>
        <v/>
      </c>
      <c r="P184" s="5" t="str">
        <f>IF(ISBLANK(SAMPLES_general!Q187),"",SAMPLES_general!Q187)</f>
        <v/>
      </c>
      <c r="Q184" s="5" t="str">
        <f>IF(ISBLANK(SAMPLES_general!R187),"",SAMPLES_general!R187)</f>
        <v/>
      </c>
      <c r="R184" s="5" t="str">
        <f>IF(ISBLANK(SAMPLES_general!S187),"",SAMPLES_general!S187)</f>
        <v/>
      </c>
      <c r="S184" s="5" t="str">
        <f>IF(ISBLANK(SAMPLES_general!T187),"",SAMPLES_general!T187)</f>
        <v/>
      </c>
      <c r="T184" s="5" t="str">
        <f>IF(ISBLANK(SAMPLES_general!U187),"",SAMPLES_general!U187)</f>
        <v/>
      </c>
      <c r="U184" s="5" t="str">
        <f>IF(ISBLANK(SAMPLES_general!V187),"",SAMPLES_general!V187)</f>
        <v/>
      </c>
      <c r="V184" s="5" t="str">
        <f>IF(ISBLANK(SAMPLES_general!W187),"",SAMPLES_general!W187)</f>
        <v/>
      </c>
      <c r="W184" s="5" t="str">
        <f>IF(ISBLANK(SAMPLES_general!X187),"",SAMPLES_general!X187)</f>
        <v/>
      </c>
      <c r="X184" s="5" t="str">
        <f>IF(ISBLANK(SAMPLES_meta!C187),"",SAMPLES_meta!C187)</f>
        <v/>
      </c>
      <c r="Y184" s="5" t="str">
        <f>IF(ISBLANK(SAMPLES_meta!D187),"",SAMPLES_meta!D187)</f>
        <v xml:space="preserve">Aquaculture origin (domesticated)</v>
      </c>
      <c r="Z184" s="5" t="str">
        <f>IF(ISBLANK(SAMPLES_meta!E187),"",SAMPLES_meta!E187)</f>
        <v/>
      </c>
      <c r="AA184" s="5" t="str">
        <f>IF(ISBLANK(SAMPLES_meta!F187),"",SAMPLES_meta!F187)</f>
        <v/>
      </c>
      <c r="AB184" s="5" t="str">
        <f>IF(ISBLANK(SAMPLES_meta!G187),"",SAMPLES_meta!G187)</f>
        <v/>
      </c>
      <c r="AC184" s="5" t="str">
        <f>IF(ISBLANK(SAMPLES_meta!H187),"",SAMPLES_meta!H187)</f>
        <v/>
      </c>
      <c r="AD184" s="5" t="str">
        <f>IF(ISBLANK(SAMPLES_meta!I187),"",SAMPLES_meta!I187)</f>
        <v/>
      </c>
      <c r="AE184" s="5" t="str">
        <f>IF(ISBLANK(SAMPLES_indiv!C187),"",SAMPLES_indiv!C187)</f>
        <v/>
      </c>
      <c r="AF184" s="5" t="str">
        <f>IF(ISBLANK(SAMPLES_indiv!D187),"",SAMPLES_indiv!D187)</f>
        <v/>
      </c>
      <c r="AG184" s="5" t="str">
        <f>IF(ISBLANK(SAMPLES_indiv!E187),"",SAMPLES_indiv!E187)</f>
        <v/>
      </c>
      <c r="AH184" s="5" t="str">
        <f>IF(ISBLANK(SAMPLES_indiv!F187),"",SAMPLES_indiv!F187)</f>
        <v/>
      </c>
      <c r="AI184" s="5" t="str">
        <f>IF(ISBLANK(SAMPLES_indiv!G187),"",SAMPLES_indiv!G187)</f>
        <v/>
      </c>
      <c r="AJ184" s="5" t="str">
        <f>IF(ISBLANK(SAMPLES_indiv!H187),"",SAMPLES_indiv!H187)</f>
        <v/>
      </c>
      <c r="AK184" s="5" t="str">
        <f>IF(ISBLANK(SAMPLES_indiv!I187),"",SAMPLES_indiv!I187)</f>
        <v/>
      </c>
      <c r="AL184" s="5" t="str">
        <f>IF(ISBLANK(SAMPLES_indiv!J187),"",SAMPLES_indiv!J187)</f>
        <v/>
      </c>
      <c r="AM184" s="5" t="str">
        <f>IF(ISBLANK(SAMPLES_indiv!K187),"",SAMPLES_indiv!K187)</f>
        <v/>
      </c>
      <c r="AN184" s="5" t="str">
        <f>IF(ISBLANK(SAMPLES_indiv!L187),"",SAMPLES_indiv!L187)</f>
        <v/>
      </c>
      <c r="AO184" s="5" t="str">
        <f>IF(ISBLANK(SAMPLES_indiv!M187),"",SAMPLES_indiv!M187)</f>
        <v/>
      </c>
      <c r="AP184" s="5" t="str">
        <f>IF(ISBLANK(SAMPLES_indiv!N187),"",SAMPLES_indiv!N187)</f>
        <v/>
      </c>
      <c r="AQ184" s="5" t="str">
        <f>IF(ISBLANK(SAMPLES_indiv!O187),"",SAMPLES_indiv!O187)</f>
        <v/>
      </c>
      <c r="AR184" s="5" t="str">
        <f>IF(ISBLANK(SAMPLES_indiv!P187),"",SAMPLES_indiv!P187)</f>
        <v/>
      </c>
      <c r="AS184" s="5" t="str">
        <f>IF(ISBLANK(SAMPLES_indiv!Q187),"",SAMPLES_indiv!Q187)</f>
        <v/>
      </c>
      <c r="AT184" s="5" t="str">
        <f>IF(ISBLANK(SAMPLES_indiv!R187),"",SAMPLES_indiv!R187)</f>
        <v/>
      </c>
      <c r="AU184" s="5" t="str">
        <f>IF(ISBLANK(SAMPLES_indiv!S187),"",SAMPLES_indiv!S187)</f>
        <v/>
      </c>
      <c r="AV184" s="5" t="str">
        <f>IF(ISBLANK(SAMPLES_indiv!T187),"",SAMPLES_indiv!T187)</f>
        <v/>
      </c>
      <c r="AW184" s="5" t="str">
        <f>IF(ISBLANK(SAMPLES_indiv!U187),"",SAMPLES_indiv!U187)</f>
        <v/>
      </c>
      <c r="AX184" s="5" t="str">
        <f>IF(ISBLANK(SAMPLES_indiv!V187),"",SAMPLES_indiv!V187)</f>
        <v/>
      </c>
      <c r="AY184" s="5" t="str">
        <f>IF(ISBLANK(SAMPLES_indiv!W187),"",SAMPLES_indiv!W187)</f>
        <v/>
      </c>
      <c r="AZ184" s="5" t="str">
        <f>IF(ISBLANK(SAMPLES_chemphys!C187),"",SAMPLES_chemphys!C187)</f>
        <v/>
      </c>
      <c r="BA184" s="5" t="str">
        <f>IF(ISBLANK(SAMPLES_chemphys!D187),"",SAMPLES_chemphys!D187)</f>
        <v/>
      </c>
      <c r="BB184" s="5" t="str">
        <f>IF(ISBLANK(SAMPLES_chemphys!E187),"",SAMPLES_chemphys!E187)</f>
        <v/>
      </c>
      <c r="BC184" s="5" t="str">
        <f>IF(ISBLANK(SAMPLES_chemphys!F187),"",SAMPLES_chemphys!F187)</f>
        <v/>
      </c>
      <c r="BD184" s="5" t="str">
        <f>IF(ISBLANK(SAMPLES_chemphys!G187),"",SAMPLES_chemphys!G187)</f>
        <v/>
      </c>
      <c r="BE184" s="5" t="str">
        <f>IF(ISBLANK(SAMPLES_chemphys!H187),"",SAMPLES_chemphys!H187)</f>
        <v/>
      </c>
      <c r="BF184" s="5" t="str">
        <f>IF(ISBLANK(SAMPLES_chemphys!I187),"",SAMPLES_chemphys!I187)</f>
        <v/>
      </c>
      <c r="BG184" s="5" t="str">
        <f>IF(ISBLANK(SAMPLES_chemphys!J187),"",SAMPLES_chemphys!J187)</f>
        <v/>
      </c>
      <c r="BH184" s="5" t="str">
        <f>IF(ISBLANK(SAMPLES_chemphys!K187),"",SAMPLES_chemphys!K187)</f>
        <v/>
      </c>
      <c r="BI184" s="5" t="str">
        <f>IF(ISBLANK(SAMPLES_chemphys!L187),"",SAMPLES_chemphys!L187)</f>
        <v/>
      </c>
      <c r="BJ184" s="5" t="str">
        <f>IF(ISBLANK(SAMPLES_chemphys!M187),"",SAMPLES_chemphys!M187)</f>
        <v/>
      </c>
      <c r="BK184" s="5" t="str">
        <f>IF(ISBLANK(SAMPLES_chemphys!N187),"",SAMPLES_chemphys!N187)</f>
        <v/>
      </c>
      <c r="BL184" s="5" t="str">
        <f>IF(ISBLANK(SAMPLES_chemphys!O187),"",SAMPLES_chemphys!O187)</f>
        <v/>
      </c>
      <c r="BM184" s="5" t="str">
        <f>IF(ISBLANK(SAMPLES_chemphys!P187),"",SAMPLES_chemphys!P187)</f>
        <v/>
      </c>
      <c r="BN184" s="5" t="str">
        <f>IF(ISBLANK(SAMPLES_chemphys!Q187),"",SAMPLES_chemphys!Q187)</f>
        <v/>
      </c>
      <c r="BO184" s="5" t="str">
        <f>IF(ISBLANK(SAMPLES_chemphys!R187),"",SAMPLES_chemphys!R187)</f>
        <v/>
      </c>
      <c r="BP184" s="5" t="str">
        <f>IF(ISBLANK(SAMPLES_chemphys!S187),"",SAMPLES_chemphys!S187)</f>
        <v/>
      </c>
      <c r="BQ184" s="5" t="str">
        <f>IF(ISBLANK(SAMPLES_chemphys!T187),"",SAMPLES_chemphys!T187)</f>
        <v/>
      </c>
      <c r="BR184" s="5" t="str">
        <f>IF(ISBLANK(SAMPLES_chemphys!U187),"",SAMPLES_chemphys!U187)</f>
        <v/>
      </c>
      <c r="BS184" s="5" t="str">
        <f>IF(ISBLANK(SAMPLES_chemphys!V187),"",SAMPLES_chemphys!V187)</f>
        <v/>
      </c>
      <c r="BT184" s="5" t="str">
        <f>IF(ISBLANK(SAMPLES_chemphys!W187),"",SAMPLES_chemphys!W187)</f>
        <v/>
      </c>
      <c r="BU184" s="5" t="str">
        <f>IF(ISBLANK(SAMPLES_chemphys!X187),"",SAMPLES_chemphys!X187)</f>
        <v/>
      </c>
      <c r="BV184" s="5" t="str">
        <f>IF(ISBLANK(SAMPLES_chemphys!Y187),"",SAMPLES_chemphys!Y187)</f>
        <v/>
      </c>
      <c r="BW184" s="5" t="str">
        <f>IF(ISBLANK(SAMPLES_chemphys!Z187),"",SAMPLES_chemphys!Z187)</f>
        <v/>
      </c>
      <c r="BX184" s="5" t="str">
        <f>IF(ISBLANK(SAMPLES_chemphys!AA187),"",SAMPLES_chemphys!AA187)</f>
        <v/>
      </c>
      <c r="BY184" s="5" t="str">
        <f>IF(ISBLANK(SAMPLES_chemphys!AB187),"",SAMPLES_chemphys!AB187)</f>
        <v/>
      </c>
      <c r="BZ184" s="5" t="str">
        <f>IF(ISBLANK(SAMPLES_chemphys!AC187),"",SAMPLES_chemphys!AC187)</f>
        <v/>
      </c>
      <c r="CA184" s="5" t="str">
        <f>IF(ISBLANK(SAMPLES_chemphys!AD187),"",SAMPLES_chemphys!AD187)</f>
        <v/>
      </c>
      <c r="CB184" s="5" t="str">
        <f>IF(ISBLANK(SAMPLES_chemphys!AE187),"",SAMPLES_chemphys!AE187)</f>
        <v/>
      </c>
      <c r="CC184" s="5" t="str">
        <f>IF(ISBLANK(SAMPLES_chemphys!AF187),"",SAMPLES_chemphys!AF187)</f>
        <v/>
      </c>
      <c r="CD184" s="5" t="str">
        <f>IF(ISBLANK(SAMPLES_chemphys!AG187),"",SAMPLES_chemphys!AG187)</f>
        <v/>
      </c>
      <c r="CE184" s="5" t="str">
        <f>IF(ISBLANK(SEQUENCING!Y187),"",SEQUENCING!Y187)</f>
        <v>YES</v>
      </c>
      <c r="CF184" s="5" t="str">
        <f>IF(ISBLANK(SEQUENCING!L187),"",SEQUENCING!L187)</f>
        <v/>
      </c>
      <c r="CG184" s="5" t="str">
        <f>IF(ISBLANK(SEQUENCING!M187),"",SEQUENCING!M187)</f>
        <v/>
      </c>
      <c r="CH184" s="5" t="str">
        <f>IF(ISBLANK(SEQUENCING!N187),"",SEQUENCING!N187)</f>
        <v/>
      </c>
      <c r="CI184" s="5" t="str">
        <f>IF(ISBLANK(SEQUENCING!O187),"",SEQUENCING!O187)</f>
        <v/>
      </c>
      <c r="CJ184" s="5" t="str">
        <f>IF(ISBLANK(SEQUENCING!P187),"",SEQUENCING!P187)</f>
        <v/>
      </c>
      <c r="CK184" s="5" t="str">
        <f>IF(ISBLANK(SEQUENCING!Q187),"",SEQUENCING!Q187)</f>
        <v/>
      </c>
      <c r="CL184" s="5" t="str">
        <f>IF(ISBLANK(SEQUENCING!R187),"",SEQUENCING!R187)</f>
        <v/>
      </c>
    </row>
    <row r="185" ht="14.25" customHeight="1">
      <c r="B185" s="5" t="str">
        <f>IF(ISBLANK(SAMPLES_general!B188),"",SAMPLES_general!B188)</f>
        <v/>
      </c>
      <c r="C185" s="5" t="str">
        <f>IF(ISBLANK(SAMPLES_general!C188),"",SAMPLES_general!C188)</f>
        <v/>
      </c>
      <c r="D185" s="5" t="str">
        <f>IF(ISBLANK(SAMPLES_general!D188),"",SAMPLES_general!D188)</f>
        <v/>
      </c>
      <c r="E185" s="5" t="str">
        <f>IF(ISBLANK(SAMPLES_general!E188),"",SAMPLES_general!E188)</f>
        <v/>
      </c>
      <c r="F185" s="5" t="str">
        <f>IF(ISBLANK(SAMPLES_general!F188),"",SAMPLES_general!F188)</f>
        <v/>
      </c>
      <c r="G185" s="5" t="str">
        <f>IF(ISBLANK(SAMPLES_general!G188),"",SAMPLES_general!G188)</f>
        <v/>
      </c>
      <c r="H185" s="5" t="str">
        <f>IF(ISBLANK(SAMPLES_general!I188),"",SAMPLES_general!I188)</f>
        <v/>
      </c>
      <c r="I185" s="5" t="str">
        <f>IF(ISBLANK(SAMPLES_general!J188),"",SAMPLES_general!J188)</f>
        <v/>
      </c>
      <c r="J185" s="5" t="str">
        <f>IF(ISBLANK(SAMPLES_general!K188),"",SAMPLES_general!K188)</f>
        <v/>
      </c>
      <c r="K185" s="5" t="str">
        <f>IF(ISBLANK(SAMPLES_general!L188),"",SAMPLES_general!L188)</f>
        <v/>
      </c>
      <c r="L185" s="5" t="str">
        <f>IF(ISBLANK(SAMPLES_general!M188),"",SAMPLES_general!M188)</f>
        <v/>
      </c>
      <c r="M185" s="5" t="str">
        <f>IF(ISBLANK(SAMPLES_general!N188),"",SAMPLES_general!N188)</f>
        <v/>
      </c>
      <c r="N185" s="5" t="str">
        <f>IF(ISBLANK(SAMPLES_general!O188),"",SAMPLES_general!O188)</f>
        <v/>
      </c>
      <c r="O185" s="5" t="str">
        <f>IF(ISBLANK(SAMPLES_general!P188),"",SAMPLES_general!P188)</f>
        <v/>
      </c>
      <c r="P185" s="5" t="str">
        <f>IF(ISBLANK(SAMPLES_general!Q188),"",SAMPLES_general!Q188)</f>
        <v/>
      </c>
      <c r="Q185" s="5" t="str">
        <f>IF(ISBLANK(SAMPLES_general!R188),"",SAMPLES_general!R188)</f>
        <v/>
      </c>
      <c r="R185" s="5" t="str">
        <f>IF(ISBLANK(SAMPLES_general!S188),"",SAMPLES_general!S188)</f>
        <v/>
      </c>
      <c r="S185" s="5" t="str">
        <f>IF(ISBLANK(SAMPLES_general!T188),"",SAMPLES_general!T188)</f>
        <v/>
      </c>
      <c r="T185" s="5" t="str">
        <f>IF(ISBLANK(SAMPLES_general!U188),"",SAMPLES_general!U188)</f>
        <v/>
      </c>
      <c r="U185" s="5" t="str">
        <f>IF(ISBLANK(SAMPLES_general!V188),"",SAMPLES_general!V188)</f>
        <v/>
      </c>
      <c r="V185" s="5" t="str">
        <f>IF(ISBLANK(SAMPLES_general!W188),"",SAMPLES_general!W188)</f>
        <v/>
      </c>
      <c r="W185" s="5" t="str">
        <f>IF(ISBLANK(SAMPLES_general!X188),"",SAMPLES_general!X188)</f>
        <v/>
      </c>
      <c r="X185" s="5" t="str">
        <f>IF(ISBLANK(SAMPLES_meta!C188),"",SAMPLES_meta!C188)</f>
        <v/>
      </c>
      <c r="Y185" s="5" t="str">
        <f>IF(ISBLANK(SAMPLES_meta!D188),"",SAMPLES_meta!D188)</f>
        <v xml:space="preserve">Aquaculture origin (domesticated)</v>
      </c>
      <c r="Z185" s="5" t="str">
        <f>IF(ISBLANK(SAMPLES_meta!E188),"",SAMPLES_meta!E188)</f>
        <v/>
      </c>
      <c r="AA185" s="5" t="str">
        <f>IF(ISBLANK(SAMPLES_meta!F188),"",SAMPLES_meta!F188)</f>
        <v/>
      </c>
      <c r="AB185" s="5" t="str">
        <f>IF(ISBLANK(SAMPLES_meta!G188),"",SAMPLES_meta!G188)</f>
        <v/>
      </c>
      <c r="AC185" s="5" t="str">
        <f>IF(ISBLANK(SAMPLES_meta!H188),"",SAMPLES_meta!H188)</f>
        <v/>
      </c>
      <c r="AD185" s="5" t="str">
        <f>IF(ISBLANK(SAMPLES_meta!I188),"",SAMPLES_meta!I188)</f>
        <v/>
      </c>
      <c r="AE185" s="5" t="str">
        <f>IF(ISBLANK(SAMPLES_indiv!C188),"",SAMPLES_indiv!C188)</f>
        <v/>
      </c>
      <c r="AF185" s="5" t="str">
        <f>IF(ISBLANK(SAMPLES_indiv!D188),"",SAMPLES_indiv!D188)</f>
        <v/>
      </c>
      <c r="AG185" s="5" t="str">
        <f>IF(ISBLANK(SAMPLES_indiv!E188),"",SAMPLES_indiv!E188)</f>
        <v/>
      </c>
      <c r="AH185" s="5" t="str">
        <f>IF(ISBLANK(SAMPLES_indiv!F188),"",SAMPLES_indiv!F188)</f>
        <v/>
      </c>
      <c r="AI185" s="5" t="str">
        <f>IF(ISBLANK(SAMPLES_indiv!G188),"",SAMPLES_indiv!G188)</f>
        <v/>
      </c>
      <c r="AJ185" s="5" t="str">
        <f>IF(ISBLANK(SAMPLES_indiv!H188),"",SAMPLES_indiv!H188)</f>
        <v/>
      </c>
      <c r="AK185" s="5" t="str">
        <f>IF(ISBLANK(SAMPLES_indiv!I188),"",SAMPLES_indiv!I188)</f>
        <v/>
      </c>
      <c r="AL185" s="5" t="str">
        <f>IF(ISBLANK(SAMPLES_indiv!J188),"",SAMPLES_indiv!J188)</f>
        <v/>
      </c>
      <c r="AM185" s="5" t="str">
        <f>IF(ISBLANK(SAMPLES_indiv!K188),"",SAMPLES_indiv!K188)</f>
        <v/>
      </c>
      <c r="AN185" s="5" t="str">
        <f>IF(ISBLANK(SAMPLES_indiv!L188),"",SAMPLES_indiv!L188)</f>
        <v/>
      </c>
      <c r="AO185" s="5" t="str">
        <f>IF(ISBLANK(SAMPLES_indiv!M188),"",SAMPLES_indiv!M188)</f>
        <v/>
      </c>
      <c r="AP185" s="5" t="str">
        <f>IF(ISBLANK(SAMPLES_indiv!N188),"",SAMPLES_indiv!N188)</f>
        <v/>
      </c>
      <c r="AQ185" s="5" t="str">
        <f>IF(ISBLANK(SAMPLES_indiv!O188),"",SAMPLES_indiv!O188)</f>
        <v/>
      </c>
      <c r="AR185" s="5" t="str">
        <f>IF(ISBLANK(SAMPLES_indiv!P188),"",SAMPLES_indiv!P188)</f>
        <v/>
      </c>
      <c r="AS185" s="5" t="str">
        <f>IF(ISBLANK(SAMPLES_indiv!Q188),"",SAMPLES_indiv!Q188)</f>
        <v/>
      </c>
      <c r="AT185" s="5" t="str">
        <f>IF(ISBLANK(SAMPLES_indiv!R188),"",SAMPLES_indiv!R188)</f>
        <v/>
      </c>
      <c r="AU185" s="5" t="str">
        <f>IF(ISBLANK(SAMPLES_indiv!S188),"",SAMPLES_indiv!S188)</f>
        <v/>
      </c>
      <c r="AV185" s="5" t="str">
        <f>IF(ISBLANK(SAMPLES_indiv!T188),"",SAMPLES_indiv!T188)</f>
        <v/>
      </c>
      <c r="AW185" s="5" t="str">
        <f>IF(ISBLANK(SAMPLES_indiv!U188),"",SAMPLES_indiv!U188)</f>
        <v/>
      </c>
      <c r="AX185" s="5" t="str">
        <f>IF(ISBLANK(SAMPLES_indiv!V188),"",SAMPLES_indiv!V188)</f>
        <v/>
      </c>
      <c r="AY185" s="5" t="str">
        <f>IF(ISBLANK(SAMPLES_indiv!W188),"",SAMPLES_indiv!W188)</f>
        <v/>
      </c>
      <c r="AZ185" s="5" t="str">
        <f>IF(ISBLANK(SAMPLES_chemphys!C188),"",SAMPLES_chemphys!C188)</f>
        <v/>
      </c>
      <c r="BA185" s="5" t="str">
        <f>IF(ISBLANK(SAMPLES_chemphys!D188),"",SAMPLES_chemphys!D188)</f>
        <v/>
      </c>
      <c r="BB185" s="5" t="str">
        <f>IF(ISBLANK(SAMPLES_chemphys!E188),"",SAMPLES_chemphys!E188)</f>
        <v/>
      </c>
      <c r="BC185" s="5" t="str">
        <f>IF(ISBLANK(SAMPLES_chemphys!F188),"",SAMPLES_chemphys!F188)</f>
        <v/>
      </c>
      <c r="BD185" s="5" t="str">
        <f>IF(ISBLANK(SAMPLES_chemphys!G188),"",SAMPLES_chemphys!G188)</f>
        <v/>
      </c>
      <c r="BE185" s="5" t="str">
        <f>IF(ISBLANK(SAMPLES_chemphys!H188),"",SAMPLES_chemphys!H188)</f>
        <v/>
      </c>
      <c r="BF185" s="5" t="str">
        <f>IF(ISBLANK(SAMPLES_chemphys!I188),"",SAMPLES_chemphys!I188)</f>
        <v/>
      </c>
      <c r="BG185" s="5" t="str">
        <f>IF(ISBLANK(SAMPLES_chemphys!J188),"",SAMPLES_chemphys!J188)</f>
        <v/>
      </c>
      <c r="BH185" s="5" t="str">
        <f>IF(ISBLANK(SAMPLES_chemphys!K188),"",SAMPLES_chemphys!K188)</f>
        <v/>
      </c>
      <c r="BI185" s="5" t="str">
        <f>IF(ISBLANK(SAMPLES_chemphys!L188),"",SAMPLES_chemphys!L188)</f>
        <v/>
      </c>
      <c r="BJ185" s="5" t="str">
        <f>IF(ISBLANK(SAMPLES_chemphys!M188),"",SAMPLES_chemphys!M188)</f>
        <v/>
      </c>
      <c r="BK185" s="5" t="str">
        <f>IF(ISBLANK(SAMPLES_chemphys!N188),"",SAMPLES_chemphys!N188)</f>
        <v/>
      </c>
      <c r="BL185" s="5" t="str">
        <f>IF(ISBLANK(SAMPLES_chemphys!O188),"",SAMPLES_chemphys!O188)</f>
        <v/>
      </c>
      <c r="BM185" s="5" t="str">
        <f>IF(ISBLANK(SAMPLES_chemphys!P188),"",SAMPLES_chemphys!P188)</f>
        <v/>
      </c>
      <c r="BN185" s="5" t="str">
        <f>IF(ISBLANK(SAMPLES_chemphys!Q188),"",SAMPLES_chemphys!Q188)</f>
        <v/>
      </c>
      <c r="BO185" s="5" t="str">
        <f>IF(ISBLANK(SAMPLES_chemphys!R188),"",SAMPLES_chemphys!R188)</f>
        <v/>
      </c>
      <c r="BP185" s="5" t="str">
        <f>IF(ISBLANK(SAMPLES_chemphys!S188),"",SAMPLES_chemphys!S188)</f>
        <v/>
      </c>
      <c r="BQ185" s="5" t="str">
        <f>IF(ISBLANK(SAMPLES_chemphys!T188),"",SAMPLES_chemphys!T188)</f>
        <v/>
      </c>
      <c r="BR185" s="5" t="str">
        <f>IF(ISBLANK(SAMPLES_chemphys!U188),"",SAMPLES_chemphys!U188)</f>
        <v/>
      </c>
      <c r="BS185" s="5" t="str">
        <f>IF(ISBLANK(SAMPLES_chemphys!V188),"",SAMPLES_chemphys!V188)</f>
        <v/>
      </c>
      <c r="BT185" s="5" t="str">
        <f>IF(ISBLANK(SAMPLES_chemphys!W188),"",SAMPLES_chemphys!W188)</f>
        <v/>
      </c>
      <c r="BU185" s="5" t="str">
        <f>IF(ISBLANK(SAMPLES_chemphys!X188),"",SAMPLES_chemphys!X188)</f>
        <v/>
      </c>
      <c r="BV185" s="5" t="str">
        <f>IF(ISBLANK(SAMPLES_chemphys!Y188),"",SAMPLES_chemphys!Y188)</f>
        <v/>
      </c>
      <c r="BW185" s="5" t="str">
        <f>IF(ISBLANK(SAMPLES_chemphys!Z188),"",SAMPLES_chemphys!Z188)</f>
        <v/>
      </c>
      <c r="BX185" s="5" t="str">
        <f>IF(ISBLANK(SAMPLES_chemphys!AA188),"",SAMPLES_chemphys!AA188)</f>
        <v/>
      </c>
      <c r="BY185" s="5" t="str">
        <f>IF(ISBLANK(SAMPLES_chemphys!AB188),"",SAMPLES_chemphys!AB188)</f>
        <v/>
      </c>
      <c r="BZ185" s="5" t="str">
        <f>IF(ISBLANK(SAMPLES_chemphys!AC188),"",SAMPLES_chemphys!AC188)</f>
        <v/>
      </c>
      <c r="CA185" s="5" t="str">
        <f>IF(ISBLANK(SAMPLES_chemphys!AD188),"",SAMPLES_chemphys!AD188)</f>
        <v/>
      </c>
      <c r="CB185" s="5" t="str">
        <f>IF(ISBLANK(SAMPLES_chemphys!AE188),"",SAMPLES_chemphys!AE188)</f>
        <v/>
      </c>
      <c r="CC185" s="5" t="str">
        <f>IF(ISBLANK(SAMPLES_chemphys!AF188),"",SAMPLES_chemphys!AF188)</f>
        <v/>
      </c>
      <c r="CD185" s="5" t="str">
        <f>IF(ISBLANK(SAMPLES_chemphys!AG188),"",SAMPLES_chemphys!AG188)</f>
        <v/>
      </c>
      <c r="CE185" s="5" t="str">
        <f>IF(ISBLANK(SEQUENCING!Y188),"",SEQUENCING!Y188)</f>
        <v>YES</v>
      </c>
      <c r="CF185" s="5" t="str">
        <f>IF(ISBLANK(SEQUENCING!L188),"",SEQUENCING!L188)</f>
        <v/>
      </c>
      <c r="CG185" s="5" t="str">
        <f>IF(ISBLANK(SEQUENCING!M188),"",SEQUENCING!M188)</f>
        <v/>
      </c>
      <c r="CH185" s="5" t="str">
        <f>IF(ISBLANK(SEQUENCING!N188),"",SEQUENCING!N188)</f>
        <v/>
      </c>
      <c r="CI185" s="5" t="str">
        <f>IF(ISBLANK(SEQUENCING!O188),"",SEQUENCING!O188)</f>
        <v/>
      </c>
      <c r="CJ185" s="5" t="str">
        <f>IF(ISBLANK(SEQUENCING!P188),"",SEQUENCING!P188)</f>
        <v/>
      </c>
      <c r="CK185" s="5" t="str">
        <f>IF(ISBLANK(SEQUENCING!Q188),"",SEQUENCING!Q188)</f>
        <v/>
      </c>
      <c r="CL185" s="5" t="str">
        <f>IF(ISBLANK(SEQUENCING!R188),"",SEQUENCING!R188)</f>
        <v/>
      </c>
    </row>
    <row r="186" ht="14.25" customHeight="1">
      <c r="B186" s="5" t="str">
        <f>IF(ISBLANK(SAMPLES_general!B189),"",SAMPLES_general!B189)</f>
        <v/>
      </c>
      <c r="C186" s="5" t="str">
        <f>IF(ISBLANK(SAMPLES_general!C189),"",SAMPLES_general!C189)</f>
        <v/>
      </c>
      <c r="D186" s="5" t="str">
        <f>IF(ISBLANK(SAMPLES_general!D189),"",SAMPLES_general!D189)</f>
        <v/>
      </c>
      <c r="E186" s="5" t="str">
        <f>IF(ISBLANK(SAMPLES_general!E189),"",SAMPLES_general!E189)</f>
        <v/>
      </c>
      <c r="F186" s="5" t="str">
        <f>IF(ISBLANK(SAMPLES_general!F189),"",SAMPLES_general!F189)</f>
        <v/>
      </c>
      <c r="G186" s="5" t="str">
        <f>IF(ISBLANK(SAMPLES_general!G189),"",SAMPLES_general!G189)</f>
        <v/>
      </c>
      <c r="H186" s="5" t="str">
        <f>IF(ISBLANK(SAMPLES_general!I189),"",SAMPLES_general!I189)</f>
        <v/>
      </c>
      <c r="I186" s="5" t="str">
        <f>IF(ISBLANK(SAMPLES_general!J189),"",SAMPLES_general!J189)</f>
        <v/>
      </c>
      <c r="J186" s="5" t="str">
        <f>IF(ISBLANK(SAMPLES_general!K189),"",SAMPLES_general!K189)</f>
        <v/>
      </c>
      <c r="K186" s="5" t="str">
        <f>IF(ISBLANK(SAMPLES_general!L189),"",SAMPLES_general!L189)</f>
        <v/>
      </c>
      <c r="L186" s="5" t="str">
        <f>IF(ISBLANK(SAMPLES_general!M189),"",SAMPLES_general!M189)</f>
        <v/>
      </c>
      <c r="M186" s="5" t="str">
        <f>IF(ISBLANK(SAMPLES_general!N189),"",SAMPLES_general!N189)</f>
        <v/>
      </c>
      <c r="N186" s="5" t="str">
        <f>IF(ISBLANK(SAMPLES_general!O189),"",SAMPLES_general!O189)</f>
        <v/>
      </c>
      <c r="O186" s="5" t="str">
        <f>IF(ISBLANK(SAMPLES_general!P189),"",SAMPLES_general!P189)</f>
        <v/>
      </c>
      <c r="P186" s="5" t="str">
        <f>IF(ISBLANK(SAMPLES_general!Q189),"",SAMPLES_general!Q189)</f>
        <v/>
      </c>
      <c r="Q186" s="5" t="str">
        <f>IF(ISBLANK(SAMPLES_general!R189),"",SAMPLES_general!R189)</f>
        <v/>
      </c>
      <c r="R186" s="5" t="str">
        <f>IF(ISBLANK(SAMPLES_general!S189),"",SAMPLES_general!S189)</f>
        <v/>
      </c>
      <c r="S186" s="5" t="str">
        <f>IF(ISBLANK(SAMPLES_general!T189),"",SAMPLES_general!T189)</f>
        <v/>
      </c>
      <c r="T186" s="5" t="str">
        <f>IF(ISBLANK(SAMPLES_general!U189),"",SAMPLES_general!U189)</f>
        <v/>
      </c>
      <c r="U186" s="5" t="str">
        <f>IF(ISBLANK(SAMPLES_general!V189),"",SAMPLES_general!V189)</f>
        <v/>
      </c>
      <c r="V186" s="5" t="str">
        <f>IF(ISBLANK(SAMPLES_general!W189),"",SAMPLES_general!W189)</f>
        <v/>
      </c>
      <c r="W186" s="5" t="str">
        <f>IF(ISBLANK(SAMPLES_general!X189),"",SAMPLES_general!X189)</f>
        <v/>
      </c>
      <c r="X186" s="5" t="str">
        <f>IF(ISBLANK(SAMPLES_meta!C189),"",SAMPLES_meta!C189)</f>
        <v/>
      </c>
      <c r="Y186" s="5" t="str">
        <f>IF(ISBLANK(SAMPLES_meta!D189),"",SAMPLES_meta!D189)</f>
        <v xml:space="preserve">Aquaculture origin (domesticated)</v>
      </c>
      <c r="Z186" s="5" t="str">
        <f>IF(ISBLANK(SAMPLES_meta!E189),"",SAMPLES_meta!E189)</f>
        <v/>
      </c>
      <c r="AA186" s="5" t="str">
        <f>IF(ISBLANK(SAMPLES_meta!F189),"",SAMPLES_meta!F189)</f>
        <v/>
      </c>
      <c r="AB186" s="5" t="str">
        <f>IF(ISBLANK(SAMPLES_meta!G189),"",SAMPLES_meta!G189)</f>
        <v/>
      </c>
      <c r="AC186" s="5" t="str">
        <f>IF(ISBLANK(SAMPLES_meta!H189),"",SAMPLES_meta!H189)</f>
        <v/>
      </c>
      <c r="AD186" s="5" t="str">
        <f>IF(ISBLANK(SAMPLES_meta!I189),"",SAMPLES_meta!I189)</f>
        <v/>
      </c>
      <c r="AE186" s="5" t="str">
        <f>IF(ISBLANK(SAMPLES_indiv!C189),"",SAMPLES_indiv!C189)</f>
        <v/>
      </c>
      <c r="AF186" s="5" t="str">
        <f>IF(ISBLANK(SAMPLES_indiv!D189),"",SAMPLES_indiv!D189)</f>
        <v/>
      </c>
      <c r="AG186" s="5" t="str">
        <f>IF(ISBLANK(SAMPLES_indiv!E189),"",SAMPLES_indiv!E189)</f>
        <v/>
      </c>
      <c r="AH186" s="5" t="str">
        <f>IF(ISBLANK(SAMPLES_indiv!F189),"",SAMPLES_indiv!F189)</f>
        <v/>
      </c>
      <c r="AI186" s="5" t="str">
        <f>IF(ISBLANK(SAMPLES_indiv!G189),"",SAMPLES_indiv!G189)</f>
        <v/>
      </c>
      <c r="AJ186" s="5" t="str">
        <f>IF(ISBLANK(SAMPLES_indiv!H189),"",SAMPLES_indiv!H189)</f>
        <v/>
      </c>
      <c r="AK186" s="5" t="str">
        <f>IF(ISBLANK(SAMPLES_indiv!I189),"",SAMPLES_indiv!I189)</f>
        <v/>
      </c>
      <c r="AL186" s="5" t="str">
        <f>IF(ISBLANK(SAMPLES_indiv!J189),"",SAMPLES_indiv!J189)</f>
        <v/>
      </c>
      <c r="AM186" s="5" t="str">
        <f>IF(ISBLANK(SAMPLES_indiv!K189),"",SAMPLES_indiv!K189)</f>
        <v/>
      </c>
      <c r="AN186" s="5" t="str">
        <f>IF(ISBLANK(SAMPLES_indiv!L189),"",SAMPLES_indiv!L189)</f>
        <v/>
      </c>
      <c r="AO186" s="5" t="str">
        <f>IF(ISBLANK(SAMPLES_indiv!M189),"",SAMPLES_indiv!M189)</f>
        <v/>
      </c>
      <c r="AP186" s="5" t="str">
        <f>IF(ISBLANK(SAMPLES_indiv!N189),"",SAMPLES_indiv!N189)</f>
        <v/>
      </c>
      <c r="AQ186" s="5" t="str">
        <f>IF(ISBLANK(SAMPLES_indiv!O189),"",SAMPLES_indiv!O189)</f>
        <v/>
      </c>
      <c r="AR186" s="5" t="str">
        <f>IF(ISBLANK(SAMPLES_indiv!P189),"",SAMPLES_indiv!P189)</f>
        <v/>
      </c>
      <c r="AS186" s="5" t="str">
        <f>IF(ISBLANK(SAMPLES_indiv!Q189),"",SAMPLES_indiv!Q189)</f>
        <v/>
      </c>
      <c r="AT186" s="5" t="str">
        <f>IF(ISBLANK(SAMPLES_indiv!R189),"",SAMPLES_indiv!R189)</f>
        <v/>
      </c>
      <c r="AU186" s="5" t="str">
        <f>IF(ISBLANK(SAMPLES_indiv!S189),"",SAMPLES_indiv!S189)</f>
        <v/>
      </c>
      <c r="AV186" s="5" t="str">
        <f>IF(ISBLANK(SAMPLES_indiv!T189),"",SAMPLES_indiv!T189)</f>
        <v/>
      </c>
      <c r="AW186" s="5" t="str">
        <f>IF(ISBLANK(SAMPLES_indiv!U189),"",SAMPLES_indiv!U189)</f>
        <v/>
      </c>
      <c r="AX186" s="5" t="str">
        <f>IF(ISBLANK(SAMPLES_indiv!V189),"",SAMPLES_indiv!V189)</f>
        <v/>
      </c>
      <c r="AY186" s="5" t="str">
        <f>IF(ISBLANK(SAMPLES_indiv!W189),"",SAMPLES_indiv!W189)</f>
        <v/>
      </c>
      <c r="AZ186" s="5" t="str">
        <f>IF(ISBLANK(SAMPLES_chemphys!C189),"",SAMPLES_chemphys!C189)</f>
        <v/>
      </c>
      <c r="BA186" s="5" t="str">
        <f>IF(ISBLANK(SAMPLES_chemphys!D189),"",SAMPLES_chemphys!D189)</f>
        <v/>
      </c>
      <c r="BB186" s="5" t="str">
        <f>IF(ISBLANK(SAMPLES_chemphys!E189),"",SAMPLES_chemphys!E189)</f>
        <v/>
      </c>
      <c r="BC186" s="5" t="str">
        <f>IF(ISBLANK(SAMPLES_chemphys!F189),"",SAMPLES_chemphys!F189)</f>
        <v/>
      </c>
      <c r="BD186" s="5" t="str">
        <f>IF(ISBLANK(SAMPLES_chemphys!G189),"",SAMPLES_chemphys!G189)</f>
        <v/>
      </c>
      <c r="BE186" s="5" t="str">
        <f>IF(ISBLANK(SAMPLES_chemphys!H189),"",SAMPLES_chemphys!H189)</f>
        <v/>
      </c>
      <c r="BF186" s="5" t="str">
        <f>IF(ISBLANK(SAMPLES_chemphys!I189),"",SAMPLES_chemphys!I189)</f>
        <v/>
      </c>
      <c r="BG186" s="5" t="str">
        <f>IF(ISBLANK(SAMPLES_chemphys!J189),"",SAMPLES_chemphys!J189)</f>
        <v/>
      </c>
      <c r="BH186" s="5" t="str">
        <f>IF(ISBLANK(SAMPLES_chemphys!K189),"",SAMPLES_chemphys!K189)</f>
        <v/>
      </c>
      <c r="BI186" s="5" t="str">
        <f>IF(ISBLANK(SAMPLES_chemphys!L189),"",SAMPLES_chemphys!L189)</f>
        <v/>
      </c>
      <c r="BJ186" s="5" t="str">
        <f>IF(ISBLANK(SAMPLES_chemphys!M189),"",SAMPLES_chemphys!M189)</f>
        <v/>
      </c>
      <c r="BK186" s="5" t="str">
        <f>IF(ISBLANK(SAMPLES_chemphys!N189),"",SAMPLES_chemphys!N189)</f>
        <v/>
      </c>
      <c r="BL186" s="5" t="str">
        <f>IF(ISBLANK(SAMPLES_chemphys!O189),"",SAMPLES_chemphys!O189)</f>
        <v/>
      </c>
      <c r="BM186" s="5" t="str">
        <f>IF(ISBLANK(SAMPLES_chemphys!P189),"",SAMPLES_chemphys!P189)</f>
        <v/>
      </c>
      <c r="BN186" s="5" t="str">
        <f>IF(ISBLANK(SAMPLES_chemphys!Q189),"",SAMPLES_chemphys!Q189)</f>
        <v/>
      </c>
      <c r="BO186" s="5" t="str">
        <f>IF(ISBLANK(SAMPLES_chemphys!R189),"",SAMPLES_chemphys!R189)</f>
        <v/>
      </c>
      <c r="BP186" s="5" t="str">
        <f>IF(ISBLANK(SAMPLES_chemphys!S189),"",SAMPLES_chemphys!S189)</f>
        <v/>
      </c>
      <c r="BQ186" s="5" t="str">
        <f>IF(ISBLANK(SAMPLES_chemphys!T189),"",SAMPLES_chemphys!T189)</f>
        <v/>
      </c>
      <c r="BR186" s="5" t="str">
        <f>IF(ISBLANK(SAMPLES_chemphys!U189),"",SAMPLES_chemphys!U189)</f>
        <v/>
      </c>
      <c r="BS186" s="5" t="str">
        <f>IF(ISBLANK(SAMPLES_chemphys!V189),"",SAMPLES_chemphys!V189)</f>
        <v/>
      </c>
      <c r="BT186" s="5" t="str">
        <f>IF(ISBLANK(SAMPLES_chemphys!W189),"",SAMPLES_chemphys!W189)</f>
        <v/>
      </c>
      <c r="BU186" s="5" t="str">
        <f>IF(ISBLANK(SAMPLES_chemphys!X189),"",SAMPLES_chemphys!X189)</f>
        <v/>
      </c>
      <c r="BV186" s="5" t="str">
        <f>IF(ISBLANK(SAMPLES_chemphys!Y189),"",SAMPLES_chemphys!Y189)</f>
        <v/>
      </c>
      <c r="BW186" s="5" t="str">
        <f>IF(ISBLANK(SAMPLES_chemphys!Z189),"",SAMPLES_chemphys!Z189)</f>
        <v/>
      </c>
      <c r="BX186" s="5" t="str">
        <f>IF(ISBLANK(SAMPLES_chemphys!AA189),"",SAMPLES_chemphys!AA189)</f>
        <v/>
      </c>
      <c r="BY186" s="5" t="str">
        <f>IF(ISBLANK(SAMPLES_chemphys!AB189),"",SAMPLES_chemphys!AB189)</f>
        <v/>
      </c>
      <c r="BZ186" s="5" t="str">
        <f>IF(ISBLANK(SAMPLES_chemphys!AC189),"",SAMPLES_chemphys!AC189)</f>
        <v/>
      </c>
      <c r="CA186" s="5" t="str">
        <f>IF(ISBLANK(SAMPLES_chemphys!AD189),"",SAMPLES_chemphys!AD189)</f>
        <v/>
      </c>
      <c r="CB186" s="5" t="str">
        <f>IF(ISBLANK(SAMPLES_chemphys!AE189),"",SAMPLES_chemphys!AE189)</f>
        <v/>
      </c>
      <c r="CC186" s="5" t="str">
        <f>IF(ISBLANK(SAMPLES_chemphys!AF189),"",SAMPLES_chemphys!AF189)</f>
        <v/>
      </c>
      <c r="CD186" s="5" t="str">
        <f>IF(ISBLANK(SAMPLES_chemphys!AG189),"",SAMPLES_chemphys!AG189)</f>
        <v/>
      </c>
      <c r="CE186" s="5" t="str">
        <f>IF(ISBLANK(SEQUENCING!Y189),"",SEQUENCING!Y189)</f>
        <v>YES</v>
      </c>
      <c r="CF186" s="5" t="str">
        <f>IF(ISBLANK(SEQUENCING!L189),"",SEQUENCING!L189)</f>
        <v/>
      </c>
      <c r="CG186" s="5" t="str">
        <f>IF(ISBLANK(SEQUENCING!M189),"",SEQUENCING!M189)</f>
        <v/>
      </c>
      <c r="CH186" s="5" t="str">
        <f>IF(ISBLANK(SEQUENCING!N189),"",SEQUENCING!N189)</f>
        <v/>
      </c>
      <c r="CI186" s="5" t="str">
        <f>IF(ISBLANK(SEQUENCING!O189),"",SEQUENCING!O189)</f>
        <v/>
      </c>
      <c r="CJ186" s="5" t="str">
        <f>IF(ISBLANK(SEQUENCING!P189),"",SEQUENCING!P189)</f>
        <v/>
      </c>
      <c r="CK186" s="5" t="str">
        <f>IF(ISBLANK(SEQUENCING!Q189),"",SEQUENCING!Q189)</f>
        <v/>
      </c>
      <c r="CL186" s="5" t="str">
        <f>IF(ISBLANK(SEQUENCING!R189),"",SEQUENCING!R189)</f>
        <v/>
      </c>
    </row>
    <row r="187" ht="14.25" customHeight="1">
      <c r="B187" s="5" t="str">
        <f>IF(ISBLANK(SAMPLES_general!B190),"",SAMPLES_general!B190)</f>
        <v/>
      </c>
      <c r="C187" s="5" t="str">
        <f>IF(ISBLANK(SAMPLES_general!C190),"",SAMPLES_general!C190)</f>
        <v/>
      </c>
      <c r="D187" s="5" t="str">
        <f>IF(ISBLANK(SAMPLES_general!D190),"",SAMPLES_general!D190)</f>
        <v/>
      </c>
      <c r="E187" s="5" t="str">
        <f>IF(ISBLANK(SAMPLES_general!E190),"",SAMPLES_general!E190)</f>
        <v/>
      </c>
      <c r="F187" s="5" t="str">
        <f>IF(ISBLANK(SAMPLES_general!F190),"",SAMPLES_general!F190)</f>
        <v/>
      </c>
      <c r="G187" s="5" t="str">
        <f>IF(ISBLANK(SAMPLES_general!G190),"",SAMPLES_general!G190)</f>
        <v/>
      </c>
      <c r="H187" s="5" t="str">
        <f>IF(ISBLANK(SAMPLES_general!I190),"",SAMPLES_general!I190)</f>
        <v/>
      </c>
      <c r="I187" s="5" t="str">
        <f>IF(ISBLANK(SAMPLES_general!J190),"",SAMPLES_general!J190)</f>
        <v/>
      </c>
      <c r="J187" s="5" t="str">
        <f>IF(ISBLANK(SAMPLES_general!K190),"",SAMPLES_general!K190)</f>
        <v/>
      </c>
      <c r="K187" s="5" t="str">
        <f>IF(ISBLANK(SAMPLES_general!L190),"",SAMPLES_general!L190)</f>
        <v/>
      </c>
      <c r="L187" s="5" t="str">
        <f>IF(ISBLANK(SAMPLES_general!M190),"",SAMPLES_general!M190)</f>
        <v/>
      </c>
      <c r="M187" s="5" t="str">
        <f>IF(ISBLANK(SAMPLES_general!N190),"",SAMPLES_general!N190)</f>
        <v/>
      </c>
      <c r="N187" s="5" t="str">
        <f>IF(ISBLANK(SAMPLES_general!O190),"",SAMPLES_general!O190)</f>
        <v/>
      </c>
      <c r="O187" s="5" t="str">
        <f>IF(ISBLANK(SAMPLES_general!P190),"",SAMPLES_general!P190)</f>
        <v/>
      </c>
      <c r="P187" s="5" t="str">
        <f>IF(ISBLANK(SAMPLES_general!Q190),"",SAMPLES_general!Q190)</f>
        <v/>
      </c>
      <c r="Q187" s="5" t="str">
        <f>IF(ISBLANK(SAMPLES_general!R190),"",SAMPLES_general!R190)</f>
        <v/>
      </c>
      <c r="R187" s="5" t="str">
        <f>IF(ISBLANK(SAMPLES_general!S190),"",SAMPLES_general!S190)</f>
        <v/>
      </c>
      <c r="S187" s="5" t="str">
        <f>IF(ISBLANK(SAMPLES_general!T190),"",SAMPLES_general!T190)</f>
        <v/>
      </c>
      <c r="T187" s="5" t="str">
        <f>IF(ISBLANK(SAMPLES_general!U190),"",SAMPLES_general!U190)</f>
        <v/>
      </c>
      <c r="U187" s="5" t="str">
        <f>IF(ISBLANK(SAMPLES_general!V190),"",SAMPLES_general!V190)</f>
        <v/>
      </c>
      <c r="V187" s="5" t="str">
        <f>IF(ISBLANK(SAMPLES_general!W190),"",SAMPLES_general!W190)</f>
        <v/>
      </c>
      <c r="W187" s="5" t="str">
        <f>IF(ISBLANK(SAMPLES_general!X190),"",SAMPLES_general!X190)</f>
        <v/>
      </c>
      <c r="X187" s="5" t="str">
        <f>IF(ISBLANK(SAMPLES_meta!C190),"",SAMPLES_meta!C190)</f>
        <v/>
      </c>
      <c r="Y187" s="5" t="str">
        <f>IF(ISBLANK(SAMPLES_meta!D190),"",SAMPLES_meta!D190)</f>
        <v xml:space="preserve">Aquaculture origin (domesticated)</v>
      </c>
      <c r="Z187" s="5" t="str">
        <f>IF(ISBLANK(SAMPLES_meta!E190),"",SAMPLES_meta!E190)</f>
        <v/>
      </c>
      <c r="AA187" s="5" t="str">
        <f>IF(ISBLANK(SAMPLES_meta!F190),"",SAMPLES_meta!F190)</f>
        <v/>
      </c>
      <c r="AB187" s="5" t="str">
        <f>IF(ISBLANK(SAMPLES_meta!G190),"",SAMPLES_meta!G190)</f>
        <v/>
      </c>
      <c r="AC187" s="5" t="str">
        <f>IF(ISBLANK(SAMPLES_meta!H190),"",SAMPLES_meta!H190)</f>
        <v/>
      </c>
      <c r="AD187" s="5" t="str">
        <f>IF(ISBLANK(SAMPLES_meta!I190),"",SAMPLES_meta!I190)</f>
        <v/>
      </c>
      <c r="AE187" s="5" t="str">
        <f>IF(ISBLANK(SAMPLES_indiv!C190),"",SAMPLES_indiv!C190)</f>
        <v/>
      </c>
      <c r="AF187" s="5" t="str">
        <f>IF(ISBLANK(SAMPLES_indiv!D190),"",SAMPLES_indiv!D190)</f>
        <v/>
      </c>
      <c r="AG187" s="5" t="str">
        <f>IF(ISBLANK(SAMPLES_indiv!E190),"",SAMPLES_indiv!E190)</f>
        <v/>
      </c>
      <c r="AH187" s="5" t="str">
        <f>IF(ISBLANK(SAMPLES_indiv!F190),"",SAMPLES_indiv!F190)</f>
        <v/>
      </c>
      <c r="AI187" s="5" t="str">
        <f>IF(ISBLANK(SAMPLES_indiv!G190),"",SAMPLES_indiv!G190)</f>
        <v/>
      </c>
      <c r="AJ187" s="5" t="str">
        <f>IF(ISBLANK(SAMPLES_indiv!H190),"",SAMPLES_indiv!H190)</f>
        <v/>
      </c>
      <c r="AK187" s="5" t="str">
        <f>IF(ISBLANK(SAMPLES_indiv!I190),"",SAMPLES_indiv!I190)</f>
        <v/>
      </c>
      <c r="AL187" s="5" t="str">
        <f>IF(ISBLANK(SAMPLES_indiv!J190),"",SAMPLES_indiv!J190)</f>
        <v/>
      </c>
      <c r="AM187" s="5" t="str">
        <f>IF(ISBLANK(SAMPLES_indiv!K190),"",SAMPLES_indiv!K190)</f>
        <v/>
      </c>
      <c r="AN187" s="5" t="str">
        <f>IF(ISBLANK(SAMPLES_indiv!L190),"",SAMPLES_indiv!L190)</f>
        <v/>
      </c>
      <c r="AO187" s="5" t="str">
        <f>IF(ISBLANK(SAMPLES_indiv!M190),"",SAMPLES_indiv!M190)</f>
        <v/>
      </c>
      <c r="AP187" s="5" t="str">
        <f>IF(ISBLANK(SAMPLES_indiv!N190),"",SAMPLES_indiv!N190)</f>
        <v/>
      </c>
      <c r="AQ187" s="5" t="str">
        <f>IF(ISBLANK(SAMPLES_indiv!O190),"",SAMPLES_indiv!O190)</f>
        <v/>
      </c>
      <c r="AR187" s="5" t="str">
        <f>IF(ISBLANK(SAMPLES_indiv!P190),"",SAMPLES_indiv!P190)</f>
        <v/>
      </c>
      <c r="AS187" s="5" t="str">
        <f>IF(ISBLANK(SAMPLES_indiv!Q190),"",SAMPLES_indiv!Q190)</f>
        <v/>
      </c>
      <c r="AT187" s="5" t="str">
        <f>IF(ISBLANK(SAMPLES_indiv!R190),"",SAMPLES_indiv!R190)</f>
        <v/>
      </c>
      <c r="AU187" s="5" t="str">
        <f>IF(ISBLANK(SAMPLES_indiv!S190),"",SAMPLES_indiv!S190)</f>
        <v/>
      </c>
      <c r="AV187" s="5" t="str">
        <f>IF(ISBLANK(SAMPLES_indiv!T190),"",SAMPLES_indiv!T190)</f>
        <v/>
      </c>
      <c r="AW187" s="5" t="str">
        <f>IF(ISBLANK(SAMPLES_indiv!U190),"",SAMPLES_indiv!U190)</f>
        <v/>
      </c>
      <c r="AX187" s="5" t="str">
        <f>IF(ISBLANK(SAMPLES_indiv!V190),"",SAMPLES_indiv!V190)</f>
        <v/>
      </c>
      <c r="AY187" s="5" t="str">
        <f>IF(ISBLANK(SAMPLES_indiv!W190),"",SAMPLES_indiv!W190)</f>
        <v/>
      </c>
      <c r="AZ187" s="5" t="str">
        <f>IF(ISBLANK(SAMPLES_chemphys!C190),"",SAMPLES_chemphys!C190)</f>
        <v/>
      </c>
      <c r="BA187" s="5" t="str">
        <f>IF(ISBLANK(SAMPLES_chemphys!D190),"",SAMPLES_chemphys!D190)</f>
        <v/>
      </c>
      <c r="BB187" s="5" t="str">
        <f>IF(ISBLANK(SAMPLES_chemphys!E190),"",SAMPLES_chemphys!E190)</f>
        <v/>
      </c>
      <c r="BC187" s="5" t="str">
        <f>IF(ISBLANK(SAMPLES_chemphys!F190),"",SAMPLES_chemphys!F190)</f>
        <v/>
      </c>
      <c r="BD187" s="5" t="str">
        <f>IF(ISBLANK(SAMPLES_chemphys!G190),"",SAMPLES_chemphys!G190)</f>
        <v/>
      </c>
      <c r="BE187" s="5" t="str">
        <f>IF(ISBLANK(SAMPLES_chemphys!H190),"",SAMPLES_chemphys!H190)</f>
        <v/>
      </c>
      <c r="BF187" s="5" t="str">
        <f>IF(ISBLANK(SAMPLES_chemphys!I190),"",SAMPLES_chemphys!I190)</f>
        <v/>
      </c>
      <c r="BG187" s="5" t="str">
        <f>IF(ISBLANK(SAMPLES_chemphys!J190),"",SAMPLES_chemphys!J190)</f>
        <v/>
      </c>
      <c r="BH187" s="5" t="str">
        <f>IF(ISBLANK(SAMPLES_chemphys!K190),"",SAMPLES_chemphys!K190)</f>
        <v/>
      </c>
      <c r="BI187" s="5" t="str">
        <f>IF(ISBLANK(SAMPLES_chemphys!L190),"",SAMPLES_chemphys!L190)</f>
        <v/>
      </c>
      <c r="BJ187" s="5" t="str">
        <f>IF(ISBLANK(SAMPLES_chemphys!M190),"",SAMPLES_chemphys!M190)</f>
        <v/>
      </c>
      <c r="BK187" s="5" t="str">
        <f>IF(ISBLANK(SAMPLES_chemphys!N190),"",SAMPLES_chemphys!N190)</f>
        <v/>
      </c>
      <c r="BL187" s="5" t="str">
        <f>IF(ISBLANK(SAMPLES_chemphys!O190),"",SAMPLES_chemphys!O190)</f>
        <v/>
      </c>
      <c r="BM187" s="5" t="str">
        <f>IF(ISBLANK(SAMPLES_chemphys!P190),"",SAMPLES_chemphys!P190)</f>
        <v/>
      </c>
      <c r="BN187" s="5" t="str">
        <f>IF(ISBLANK(SAMPLES_chemphys!Q190),"",SAMPLES_chemphys!Q190)</f>
        <v/>
      </c>
      <c r="BO187" s="5" t="str">
        <f>IF(ISBLANK(SAMPLES_chemphys!R190),"",SAMPLES_chemphys!R190)</f>
        <v/>
      </c>
      <c r="BP187" s="5" t="str">
        <f>IF(ISBLANK(SAMPLES_chemphys!S190),"",SAMPLES_chemphys!S190)</f>
        <v/>
      </c>
      <c r="BQ187" s="5" t="str">
        <f>IF(ISBLANK(SAMPLES_chemphys!T190),"",SAMPLES_chemphys!T190)</f>
        <v/>
      </c>
      <c r="BR187" s="5" t="str">
        <f>IF(ISBLANK(SAMPLES_chemphys!U190),"",SAMPLES_chemphys!U190)</f>
        <v/>
      </c>
      <c r="BS187" s="5" t="str">
        <f>IF(ISBLANK(SAMPLES_chemphys!V190),"",SAMPLES_chemphys!V190)</f>
        <v/>
      </c>
      <c r="BT187" s="5" t="str">
        <f>IF(ISBLANK(SAMPLES_chemphys!W190),"",SAMPLES_chemphys!W190)</f>
        <v/>
      </c>
      <c r="BU187" s="5" t="str">
        <f>IF(ISBLANK(SAMPLES_chemphys!X190),"",SAMPLES_chemphys!X190)</f>
        <v/>
      </c>
      <c r="BV187" s="5" t="str">
        <f>IF(ISBLANK(SAMPLES_chemphys!Y190),"",SAMPLES_chemphys!Y190)</f>
        <v/>
      </c>
      <c r="BW187" s="5" t="str">
        <f>IF(ISBLANK(SAMPLES_chemphys!Z190),"",SAMPLES_chemphys!Z190)</f>
        <v/>
      </c>
      <c r="BX187" s="5" t="str">
        <f>IF(ISBLANK(SAMPLES_chemphys!AA190),"",SAMPLES_chemphys!AA190)</f>
        <v/>
      </c>
      <c r="BY187" s="5" t="str">
        <f>IF(ISBLANK(SAMPLES_chemphys!AB190),"",SAMPLES_chemphys!AB190)</f>
        <v/>
      </c>
      <c r="BZ187" s="5" t="str">
        <f>IF(ISBLANK(SAMPLES_chemphys!AC190),"",SAMPLES_chemphys!AC190)</f>
        <v/>
      </c>
      <c r="CA187" s="5" t="str">
        <f>IF(ISBLANK(SAMPLES_chemphys!AD190),"",SAMPLES_chemphys!AD190)</f>
        <v/>
      </c>
      <c r="CB187" s="5" t="str">
        <f>IF(ISBLANK(SAMPLES_chemphys!AE190),"",SAMPLES_chemphys!AE190)</f>
        <v/>
      </c>
      <c r="CC187" s="5" t="str">
        <f>IF(ISBLANK(SAMPLES_chemphys!AF190),"",SAMPLES_chemphys!AF190)</f>
        <v/>
      </c>
      <c r="CD187" s="5" t="str">
        <f>IF(ISBLANK(SAMPLES_chemphys!AG190),"",SAMPLES_chemphys!AG190)</f>
        <v/>
      </c>
      <c r="CE187" s="5" t="str">
        <f>IF(ISBLANK(SEQUENCING!Y190),"",SEQUENCING!Y190)</f>
        <v>YES</v>
      </c>
      <c r="CF187" s="5" t="str">
        <f>IF(ISBLANK(SEQUENCING!L190),"",SEQUENCING!L190)</f>
        <v/>
      </c>
      <c r="CG187" s="5" t="str">
        <f>IF(ISBLANK(SEQUENCING!M190),"",SEQUENCING!M190)</f>
        <v/>
      </c>
      <c r="CH187" s="5" t="str">
        <f>IF(ISBLANK(SEQUENCING!N190),"",SEQUENCING!N190)</f>
        <v/>
      </c>
      <c r="CI187" s="5" t="str">
        <f>IF(ISBLANK(SEQUENCING!O190),"",SEQUENCING!O190)</f>
        <v/>
      </c>
      <c r="CJ187" s="5" t="str">
        <f>IF(ISBLANK(SEQUENCING!P190),"",SEQUENCING!P190)</f>
        <v/>
      </c>
      <c r="CK187" s="5" t="str">
        <f>IF(ISBLANK(SEQUENCING!Q190),"",SEQUENCING!Q190)</f>
        <v/>
      </c>
      <c r="CL187" s="5" t="str">
        <f>IF(ISBLANK(SEQUENCING!R190),"",SEQUENCING!R190)</f>
        <v/>
      </c>
    </row>
    <row r="188" ht="14.25" customHeight="1">
      <c r="B188" s="5" t="str">
        <f>IF(ISBLANK(SAMPLES_general!B191),"",SAMPLES_general!B191)</f>
        <v/>
      </c>
      <c r="C188" s="5" t="str">
        <f>IF(ISBLANK(SAMPLES_general!C191),"",SAMPLES_general!C191)</f>
        <v/>
      </c>
      <c r="D188" s="5" t="str">
        <f>IF(ISBLANK(SAMPLES_general!D191),"",SAMPLES_general!D191)</f>
        <v/>
      </c>
      <c r="E188" s="5" t="str">
        <f>IF(ISBLANK(SAMPLES_general!E191),"",SAMPLES_general!E191)</f>
        <v/>
      </c>
      <c r="F188" s="5" t="str">
        <f>IF(ISBLANK(SAMPLES_general!F191),"",SAMPLES_general!F191)</f>
        <v/>
      </c>
      <c r="G188" s="5" t="str">
        <f>IF(ISBLANK(SAMPLES_general!G191),"",SAMPLES_general!G191)</f>
        <v/>
      </c>
      <c r="H188" s="5" t="str">
        <f>IF(ISBLANK(SAMPLES_general!I191),"",SAMPLES_general!I191)</f>
        <v/>
      </c>
      <c r="I188" s="5" t="str">
        <f>IF(ISBLANK(SAMPLES_general!J191),"",SAMPLES_general!J191)</f>
        <v/>
      </c>
      <c r="J188" s="5" t="str">
        <f>IF(ISBLANK(SAMPLES_general!K191),"",SAMPLES_general!K191)</f>
        <v/>
      </c>
      <c r="K188" s="5" t="str">
        <f>IF(ISBLANK(SAMPLES_general!L191),"",SAMPLES_general!L191)</f>
        <v/>
      </c>
      <c r="L188" s="5" t="str">
        <f>IF(ISBLANK(SAMPLES_general!M191),"",SAMPLES_general!M191)</f>
        <v/>
      </c>
      <c r="M188" s="5" t="str">
        <f>IF(ISBLANK(SAMPLES_general!N191),"",SAMPLES_general!N191)</f>
        <v/>
      </c>
      <c r="N188" s="5" t="str">
        <f>IF(ISBLANK(SAMPLES_general!O191),"",SAMPLES_general!O191)</f>
        <v/>
      </c>
      <c r="O188" s="5" t="str">
        <f>IF(ISBLANK(SAMPLES_general!P191),"",SAMPLES_general!P191)</f>
        <v/>
      </c>
      <c r="P188" s="5" t="str">
        <f>IF(ISBLANK(SAMPLES_general!Q191),"",SAMPLES_general!Q191)</f>
        <v/>
      </c>
      <c r="Q188" s="5" t="str">
        <f>IF(ISBLANK(SAMPLES_general!R191),"",SAMPLES_general!R191)</f>
        <v/>
      </c>
      <c r="R188" s="5" t="str">
        <f>IF(ISBLANK(SAMPLES_general!S191),"",SAMPLES_general!S191)</f>
        <v/>
      </c>
      <c r="S188" s="5" t="str">
        <f>IF(ISBLANK(SAMPLES_general!T191),"",SAMPLES_general!T191)</f>
        <v/>
      </c>
      <c r="T188" s="5" t="str">
        <f>IF(ISBLANK(SAMPLES_general!U191),"",SAMPLES_general!U191)</f>
        <v/>
      </c>
      <c r="U188" s="5" t="str">
        <f>IF(ISBLANK(SAMPLES_general!V191),"",SAMPLES_general!V191)</f>
        <v/>
      </c>
      <c r="V188" s="5" t="str">
        <f>IF(ISBLANK(SAMPLES_general!W191),"",SAMPLES_general!W191)</f>
        <v/>
      </c>
      <c r="W188" s="5" t="str">
        <f>IF(ISBLANK(SAMPLES_general!X191),"",SAMPLES_general!X191)</f>
        <v/>
      </c>
      <c r="X188" s="5" t="str">
        <f>IF(ISBLANK(SAMPLES_meta!C191),"",SAMPLES_meta!C191)</f>
        <v/>
      </c>
      <c r="Y188" s="5" t="str">
        <f>IF(ISBLANK(SAMPLES_meta!D191),"",SAMPLES_meta!D191)</f>
        <v xml:space="preserve">Aquaculture origin (domesticated)</v>
      </c>
      <c r="Z188" s="5" t="str">
        <f>IF(ISBLANK(SAMPLES_meta!E191),"",SAMPLES_meta!E191)</f>
        <v/>
      </c>
      <c r="AA188" s="5" t="str">
        <f>IF(ISBLANK(SAMPLES_meta!F191),"",SAMPLES_meta!F191)</f>
        <v/>
      </c>
      <c r="AB188" s="5" t="str">
        <f>IF(ISBLANK(SAMPLES_meta!G191),"",SAMPLES_meta!G191)</f>
        <v/>
      </c>
      <c r="AC188" s="5" t="str">
        <f>IF(ISBLANK(SAMPLES_meta!H191),"",SAMPLES_meta!H191)</f>
        <v/>
      </c>
      <c r="AD188" s="5" t="str">
        <f>IF(ISBLANK(SAMPLES_meta!I191),"",SAMPLES_meta!I191)</f>
        <v/>
      </c>
      <c r="AE188" s="5" t="str">
        <f>IF(ISBLANK(SAMPLES_indiv!C191),"",SAMPLES_indiv!C191)</f>
        <v/>
      </c>
      <c r="AF188" s="5" t="str">
        <f>IF(ISBLANK(SAMPLES_indiv!D191),"",SAMPLES_indiv!D191)</f>
        <v/>
      </c>
      <c r="AG188" s="5" t="str">
        <f>IF(ISBLANK(SAMPLES_indiv!E191),"",SAMPLES_indiv!E191)</f>
        <v/>
      </c>
      <c r="AH188" s="5" t="str">
        <f>IF(ISBLANK(SAMPLES_indiv!F191),"",SAMPLES_indiv!F191)</f>
        <v/>
      </c>
      <c r="AI188" s="5" t="str">
        <f>IF(ISBLANK(SAMPLES_indiv!G191),"",SAMPLES_indiv!G191)</f>
        <v/>
      </c>
      <c r="AJ188" s="5" t="str">
        <f>IF(ISBLANK(SAMPLES_indiv!H191),"",SAMPLES_indiv!H191)</f>
        <v/>
      </c>
      <c r="AK188" s="5" t="str">
        <f>IF(ISBLANK(SAMPLES_indiv!I191),"",SAMPLES_indiv!I191)</f>
        <v/>
      </c>
      <c r="AL188" s="5" t="str">
        <f>IF(ISBLANK(SAMPLES_indiv!J191),"",SAMPLES_indiv!J191)</f>
        <v/>
      </c>
      <c r="AM188" s="5" t="str">
        <f>IF(ISBLANK(SAMPLES_indiv!K191),"",SAMPLES_indiv!K191)</f>
        <v/>
      </c>
      <c r="AN188" s="5" t="str">
        <f>IF(ISBLANK(SAMPLES_indiv!L191),"",SAMPLES_indiv!L191)</f>
        <v/>
      </c>
      <c r="AO188" s="5" t="str">
        <f>IF(ISBLANK(SAMPLES_indiv!M191),"",SAMPLES_indiv!M191)</f>
        <v/>
      </c>
      <c r="AP188" s="5" t="str">
        <f>IF(ISBLANK(SAMPLES_indiv!N191),"",SAMPLES_indiv!N191)</f>
        <v/>
      </c>
      <c r="AQ188" s="5" t="str">
        <f>IF(ISBLANK(SAMPLES_indiv!O191),"",SAMPLES_indiv!O191)</f>
        <v/>
      </c>
      <c r="AR188" s="5" t="str">
        <f>IF(ISBLANK(SAMPLES_indiv!P191),"",SAMPLES_indiv!P191)</f>
        <v/>
      </c>
      <c r="AS188" s="5" t="str">
        <f>IF(ISBLANK(SAMPLES_indiv!Q191),"",SAMPLES_indiv!Q191)</f>
        <v/>
      </c>
      <c r="AT188" s="5" t="str">
        <f>IF(ISBLANK(SAMPLES_indiv!R191),"",SAMPLES_indiv!R191)</f>
        <v/>
      </c>
      <c r="AU188" s="5" t="str">
        <f>IF(ISBLANK(SAMPLES_indiv!S191),"",SAMPLES_indiv!S191)</f>
        <v/>
      </c>
      <c r="AV188" s="5" t="str">
        <f>IF(ISBLANK(SAMPLES_indiv!T191),"",SAMPLES_indiv!T191)</f>
        <v/>
      </c>
      <c r="AW188" s="5" t="str">
        <f>IF(ISBLANK(SAMPLES_indiv!U191),"",SAMPLES_indiv!U191)</f>
        <v/>
      </c>
      <c r="AX188" s="5" t="str">
        <f>IF(ISBLANK(SAMPLES_indiv!V191),"",SAMPLES_indiv!V191)</f>
        <v/>
      </c>
      <c r="AY188" s="5" t="str">
        <f>IF(ISBLANK(SAMPLES_indiv!W191),"",SAMPLES_indiv!W191)</f>
        <v/>
      </c>
      <c r="AZ188" s="5" t="str">
        <f>IF(ISBLANK(SAMPLES_chemphys!C191),"",SAMPLES_chemphys!C191)</f>
        <v/>
      </c>
      <c r="BA188" s="5" t="str">
        <f>IF(ISBLANK(SAMPLES_chemphys!D191),"",SAMPLES_chemphys!D191)</f>
        <v/>
      </c>
      <c r="BB188" s="5" t="str">
        <f>IF(ISBLANK(SAMPLES_chemphys!E191),"",SAMPLES_chemphys!E191)</f>
        <v/>
      </c>
      <c r="BC188" s="5" t="str">
        <f>IF(ISBLANK(SAMPLES_chemphys!F191),"",SAMPLES_chemphys!F191)</f>
        <v/>
      </c>
      <c r="BD188" s="5" t="str">
        <f>IF(ISBLANK(SAMPLES_chemphys!G191),"",SAMPLES_chemphys!G191)</f>
        <v/>
      </c>
      <c r="BE188" s="5" t="str">
        <f>IF(ISBLANK(SAMPLES_chemphys!H191),"",SAMPLES_chemphys!H191)</f>
        <v/>
      </c>
      <c r="BF188" s="5" t="str">
        <f>IF(ISBLANK(SAMPLES_chemphys!I191),"",SAMPLES_chemphys!I191)</f>
        <v/>
      </c>
      <c r="BG188" s="5" t="str">
        <f>IF(ISBLANK(SAMPLES_chemphys!J191),"",SAMPLES_chemphys!J191)</f>
        <v/>
      </c>
      <c r="BH188" s="5" t="str">
        <f>IF(ISBLANK(SAMPLES_chemphys!K191),"",SAMPLES_chemphys!K191)</f>
        <v/>
      </c>
      <c r="BI188" s="5" t="str">
        <f>IF(ISBLANK(SAMPLES_chemphys!L191),"",SAMPLES_chemphys!L191)</f>
        <v/>
      </c>
      <c r="BJ188" s="5" t="str">
        <f>IF(ISBLANK(SAMPLES_chemphys!M191),"",SAMPLES_chemphys!M191)</f>
        <v/>
      </c>
      <c r="BK188" s="5" t="str">
        <f>IF(ISBLANK(SAMPLES_chemphys!N191),"",SAMPLES_chemphys!N191)</f>
        <v/>
      </c>
      <c r="BL188" s="5" t="str">
        <f>IF(ISBLANK(SAMPLES_chemphys!O191),"",SAMPLES_chemphys!O191)</f>
        <v/>
      </c>
      <c r="BM188" s="5" t="str">
        <f>IF(ISBLANK(SAMPLES_chemphys!P191),"",SAMPLES_chemphys!P191)</f>
        <v/>
      </c>
      <c r="BN188" s="5" t="str">
        <f>IF(ISBLANK(SAMPLES_chemphys!Q191),"",SAMPLES_chemphys!Q191)</f>
        <v/>
      </c>
      <c r="BO188" s="5" t="str">
        <f>IF(ISBLANK(SAMPLES_chemphys!R191),"",SAMPLES_chemphys!R191)</f>
        <v/>
      </c>
      <c r="BP188" s="5" t="str">
        <f>IF(ISBLANK(SAMPLES_chemphys!S191),"",SAMPLES_chemphys!S191)</f>
        <v/>
      </c>
      <c r="BQ188" s="5" t="str">
        <f>IF(ISBLANK(SAMPLES_chemphys!T191),"",SAMPLES_chemphys!T191)</f>
        <v/>
      </c>
      <c r="BR188" s="5" t="str">
        <f>IF(ISBLANK(SAMPLES_chemphys!U191),"",SAMPLES_chemphys!U191)</f>
        <v/>
      </c>
      <c r="BS188" s="5" t="str">
        <f>IF(ISBLANK(SAMPLES_chemphys!V191),"",SAMPLES_chemphys!V191)</f>
        <v/>
      </c>
      <c r="BT188" s="5" t="str">
        <f>IF(ISBLANK(SAMPLES_chemphys!W191),"",SAMPLES_chemphys!W191)</f>
        <v/>
      </c>
      <c r="BU188" s="5" t="str">
        <f>IF(ISBLANK(SAMPLES_chemphys!X191),"",SAMPLES_chemphys!X191)</f>
        <v/>
      </c>
      <c r="BV188" s="5" t="str">
        <f>IF(ISBLANK(SAMPLES_chemphys!Y191),"",SAMPLES_chemphys!Y191)</f>
        <v/>
      </c>
      <c r="BW188" s="5" t="str">
        <f>IF(ISBLANK(SAMPLES_chemphys!Z191),"",SAMPLES_chemphys!Z191)</f>
        <v/>
      </c>
      <c r="BX188" s="5" t="str">
        <f>IF(ISBLANK(SAMPLES_chemphys!AA191),"",SAMPLES_chemphys!AA191)</f>
        <v/>
      </c>
      <c r="BY188" s="5" t="str">
        <f>IF(ISBLANK(SAMPLES_chemphys!AB191),"",SAMPLES_chemphys!AB191)</f>
        <v/>
      </c>
      <c r="BZ188" s="5" t="str">
        <f>IF(ISBLANK(SAMPLES_chemphys!AC191),"",SAMPLES_chemphys!AC191)</f>
        <v/>
      </c>
      <c r="CA188" s="5" t="str">
        <f>IF(ISBLANK(SAMPLES_chemphys!AD191),"",SAMPLES_chemphys!AD191)</f>
        <v/>
      </c>
      <c r="CB188" s="5" t="str">
        <f>IF(ISBLANK(SAMPLES_chemphys!AE191),"",SAMPLES_chemphys!AE191)</f>
        <v/>
      </c>
      <c r="CC188" s="5" t="str">
        <f>IF(ISBLANK(SAMPLES_chemphys!AF191),"",SAMPLES_chemphys!AF191)</f>
        <v/>
      </c>
      <c r="CD188" s="5" t="str">
        <f>IF(ISBLANK(SAMPLES_chemphys!AG191),"",SAMPLES_chemphys!AG191)</f>
        <v/>
      </c>
      <c r="CE188" s="5" t="str">
        <f>IF(ISBLANK(SEQUENCING!Y191),"",SEQUENCING!Y191)</f>
        <v>YES</v>
      </c>
      <c r="CF188" s="5" t="str">
        <f>IF(ISBLANK(SEQUENCING!L191),"",SEQUENCING!L191)</f>
        <v/>
      </c>
      <c r="CG188" s="5" t="str">
        <f>IF(ISBLANK(SEQUENCING!M191),"",SEQUENCING!M191)</f>
        <v/>
      </c>
      <c r="CH188" s="5" t="str">
        <f>IF(ISBLANK(SEQUENCING!N191),"",SEQUENCING!N191)</f>
        <v/>
      </c>
      <c r="CI188" s="5" t="str">
        <f>IF(ISBLANK(SEQUENCING!O191),"",SEQUENCING!O191)</f>
        <v/>
      </c>
      <c r="CJ188" s="5" t="str">
        <f>IF(ISBLANK(SEQUENCING!P191),"",SEQUENCING!P191)</f>
        <v/>
      </c>
      <c r="CK188" s="5" t="str">
        <f>IF(ISBLANK(SEQUENCING!Q191),"",SEQUENCING!Q191)</f>
        <v/>
      </c>
      <c r="CL188" s="5" t="str">
        <f>IF(ISBLANK(SEQUENCING!R191),"",SEQUENCING!R191)</f>
        <v/>
      </c>
    </row>
    <row r="189" ht="14.25" customHeight="1">
      <c r="B189" s="5" t="str">
        <f>IF(ISBLANK(SAMPLES_general!B192),"",SAMPLES_general!B192)</f>
        <v/>
      </c>
      <c r="C189" s="5" t="str">
        <f>IF(ISBLANK(SAMPLES_general!C192),"",SAMPLES_general!C192)</f>
        <v/>
      </c>
      <c r="D189" s="5" t="str">
        <f>IF(ISBLANK(SAMPLES_general!D192),"",SAMPLES_general!D192)</f>
        <v/>
      </c>
      <c r="E189" s="5" t="str">
        <f>IF(ISBLANK(SAMPLES_general!E192),"",SAMPLES_general!E192)</f>
        <v/>
      </c>
      <c r="F189" s="5" t="str">
        <f>IF(ISBLANK(SAMPLES_general!F192),"",SAMPLES_general!F192)</f>
        <v/>
      </c>
      <c r="G189" s="5" t="str">
        <f>IF(ISBLANK(SAMPLES_general!G192),"",SAMPLES_general!G192)</f>
        <v/>
      </c>
      <c r="H189" s="5" t="str">
        <f>IF(ISBLANK(SAMPLES_general!I192),"",SAMPLES_general!I192)</f>
        <v/>
      </c>
      <c r="I189" s="5" t="str">
        <f>IF(ISBLANK(SAMPLES_general!J192),"",SAMPLES_general!J192)</f>
        <v/>
      </c>
      <c r="J189" s="5" t="str">
        <f>IF(ISBLANK(SAMPLES_general!K192),"",SAMPLES_general!K192)</f>
        <v/>
      </c>
      <c r="K189" s="5" t="str">
        <f>IF(ISBLANK(SAMPLES_general!L192),"",SAMPLES_general!L192)</f>
        <v/>
      </c>
      <c r="L189" s="5" t="str">
        <f>IF(ISBLANK(SAMPLES_general!M192),"",SAMPLES_general!M192)</f>
        <v/>
      </c>
      <c r="M189" s="5" t="str">
        <f>IF(ISBLANK(SAMPLES_general!N192),"",SAMPLES_general!N192)</f>
        <v/>
      </c>
      <c r="N189" s="5" t="str">
        <f>IF(ISBLANK(SAMPLES_general!O192),"",SAMPLES_general!O192)</f>
        <v/>
      </c>
      <c r="O189" s="5" t="str">
        <f>IF(ISBLANK(SAMPLES_general!P192),"",SAMPLES_general!P192)</f>
        <v/>
      </c>
      <c r="P189" s="5" t="str">
        <f>IF(ISBLANK(SAMPLES_general!Q192),"",SAMPLES_general!Q192)</f>
        <v/>
      </c>
      <c r="Q189" s="5" t="str">
        <f>IF(ISBLANK(SAMPLES_general!R192),"",SAMPLES_general!R192)</f>
        <v/>
      </c>
      <c r="R189" s="5" t="str">
        <f>IF(ISBLANK(SAMPLES_general!S192),"",SAMPLES_general!S192)</f>
        <v/>
      </c>
      <c r="S189" s="5" t="str">
        <f>IF(ISBLANK(SAMPLES_general!T192),"",SAMPLES_general!T192)</f>
        <v/>
      </c>
      <c r="T189" s="5" t="str">
        <f>IF(ISBLANK(SAMPLES_general!U192),"",SAMPLES_general!U192)</f>
        <v/>
      </c>
      <c r="U189" s="5" t="str">
        <f>IF(ISBLANK(SAMPLES_general!V192),"",SAMPLES_general!V192)</f>
        <v/>
      </c>
      <c r="V189" s="5" t="str">
        <f>IF(ISBLANK(SAMPLES_general!W192),"",SAMPLES_general!W192)</f>
        <v/>
      </c>
      <c r="W189" s="5" t="str">
        <f>IF(ISBLANK(SAMPLES_general!X192),"",SAMPLES_general!X192)</f>
        <v/>
      </c>
      <c r="X189" s="5" t="str">
        <f>IF(ISBLANK(SAMPLES_meta!C192),"",SAMPLES_meta!C192)</f>
        <v/>
      </c>
      <c r="Y189" s="5" t="str">
        <f>IF(ISBLANK(SAMPLES_meta!D192),"",SAMPLES_meta!D192)</f>
        <v xml:space="preserve">Aquaculture origin (domesticated)</v>
      </c>
      <c r="Z189" s="5" t="str">
        <f>IF(ISBLANK(SAMPLES_meta!E192),"",SAMPLES_meta!E192)</f>
        <v/>
      </c>
      <c r="AA189" s="5" t="str">
        <f>IF(ISBLANK(SAMPLES_meta!F192),"",SAMPLES_meta!F192)</f>
        <v/>
      </c>
      <c r="AB189" s="5" t="str">
        <f>IF(ISBLANK(SAMPLES_meta!G192),"",SAMPLES_meta!G192)</f>
        <v/>
      </c>
      <c r="AC189" s="5" t="str">
        <f>IF(ISBLANK(SAMPLES_meta!H192),"",SAMPLES_meta!H192)</f>
        <v/>
      </c>
      <c r="AD189" s="5" t="str">
        <f>IF(ISBLANK(SAMPLES_meta!I192),"",SAMPLES_meta!I192)</f>
        <v/>
      </c>
      <c r="AE189" s="5" t="str">
        <f>IF(ISBLANK(SAMPLES_indiv!C192),"",SAMPLES_indiv!C192)</f>
        <v/>
      </c>
      <c r="AF189" s="5" t="str">
        <f>IF(ISBLANK(SAMPLES_indiv!D192),"",SAMPLES_indiv!D192)</f>
        <v/>
      </c>
      <c r="AG189" s="5" t="str">
        <f>IF(ISBLANK(SAMPLES_indiv!E192),"",SAMPLES_indiv!E192)</f>
        <v/>
      </c>
      <c r="AH189" s="5" t="str">
        <f>IF(ISBLANK(SAMPLES_indiv!F192),"",SAMPLES_indiv!F192)</f>
        <v/>
      </c>
      <c r="AI189" s="5" t="str">
        <f>IF(ISBLANK(SAMPLES_indiv!G192),"",SAMPLES_indiv!G192)</f>
        <v/>
      </c>
      <c r="AJ189" s="5" t="str">
        <f>IF(ISBLANK(SAMPLES_indiv!H192),"",SAMPLES_indiv!H192)</f>
        <v/>
      </c>
      <c r="AK189" s="5" t="str">
        <f>IF(ISBLANK(SAMPLES_indiv!I192),"",SAMPLES_indiv!I192)</f>
        <v/>
      </c>
      <c r="AL189" s="5" t="str">
        <f>IF(ISBLANK(SAMPLES_indiv!J192),"",SAMPLES_indiv!J192)</f>
        <v/>
      </c>
      <c r="AM189" s="5" t="str">
        <f>IF(ISBLANK(SAMPLES_indiv!K192),"",SAMPLES_indiv!K192)</f>
        <v/>
      </c>
      <c r="AN189" s="5" t="str">
        <f>IF(ISBLANK(SAMPLES_indiv!L192),"",SAMPLES_indiv!L192)</f>
        <v/>
      </c>
      <c r="AO189" s="5" t="str">
        <f>IF(ISBLANK(SAMPLES_indiv!M192),"",SAMPLES_indiv!M192)</f>
        <v/>
      </c>
      <c r="AP189" s="5" t="str">
        <f>IF(ISBLANK(SAMPLES_indiv!N192),"",SAMPLES_indiv!N192)</f>
        <v/>
      </c>
      <c r="AQ189" s="5" t="str">
        <f>IF(ISBLANK(SAMPLES_indiv!O192),"",SAMPLES_indiv!O192)</f>
        <v/>
      </c>
      <c r="AR189" s="5" t="str">
        <f>IF(ISBLANK(SAMPLES_indiv!P192),"",SAMPLES_indiv!P192)</f>
        <v/>
      </c>
      <c r="AS189" s="5" t="str">
        <f>IF(ISBLANK(SAMPLES_indiv!Q192),"",SAMPLES_indiv!Q192)</f>
        <v/>
      </c>
      <c r="AT189" s="5" t="str">
        <f>IF(ISBLANK(SAMPLES_indiv!R192),"",SAMPLES_indiv!R192)</f>
        <v/>
      </c>
      <c r="AU189" s="5" t="str">
        <f>IF(ISBLANK(SAMPLES_indiv!S192),"",SAMPLES_indiv!S192)</f>
        <v/>
      </c>
      <c r="AV189" s="5" t="str">
        <f>IF(ISBLANK(SAMPLES_indiv!T192),"",SAMPLES_indiv!T192)</f>
        <v/>
      </c>
      <c r="AW189" s="5" t="str">
        <f>IF(ISBLANK(SAMPLES_indiv!U192),"",SAMPLES_indiv!U192)</f>
        <v/>
      </c>
      <c r="AX189" s="5" t="str">
        <f>IF(ISBLANK(SAMPLES_indiv!V192),"",SAMPLES_indiv!V192)</f>
        <v/>
      </c>
      <c r="AY189" s="5" t="str">
        <f>IF(ISBLANK(SAMPLES_indiv!W192),"",SAMPLES_indiv!W192)</f>
        <v/>
      </c>
      <c r="AZ189" s="5" t="str">
        <f>IF(ISBLANK(SAMPLES_chemphys!C192),"",SAMPLES_chemphys!C192)</f>
        <v/>
      </c>
      <c r="BA189" s="5" t="str">
        <f>IF(ISBLANK(SAMPLES_chemphys!D192),"",SAMPLES_chemphys!D192)</f>
        <v/>
      </c>
      <c r="BB189" s="5" t="str">
        <f>IF(ISBLANK(SAMPLES_chemphys!E192),"",SAMPLES_chemphys!E192)</f>
        <v/>
      </c>
      <c r="BC189" s="5" t="str">
        <f>IF(ISBLANK(SAMPLES_chemphys!F192),"",SAMPLES_chemphys!F192)</f>
        <v/>
      </c>
      <c r="BD189" s="5" t="str">
        <f>IF(ISBLANK(SAMPLES_chemphys!G192),"",SAMPLES_chemphys!G192)</f>
        <v/>
      </c>
      <c r="BE189" s="5" t="str">
        <f>IF(ISBLANK(SAMPLES_chemphys!H192),"",SAMPLES_chemphys!H192)</f>
        <v/>
      </c>
      <c r="BF189" s="5" t="str">
        <f>IF(ISBLANK(SAMPLES_chemphys!I192),"",SAMPLES_chemphys!I192)</f>
        <v/>
      </c>
      <c r="BG189" s="5" t="str">
        <f>IF(ISBLANK(SAMPLES_chemphys!J192),"",SAMPLES_chemphys!J192)</f>
        <v/>
      </c>
      <c r="BH189" s="5" t="str">
        <f>IF(ISBLANK(SAMPLES_chemphys!K192),"",SAMPLES_chemphys!K192)</f>
        <v/>
      </c>
      <c r="BI189" s="5" t="str">
        <f>IF(ISBLANK(SAMPLES_chemphys!L192),"",SAMPLES_chemphys!L192)</f>
        <v/>
      </c>
      <c r="BJ189" s="5" t="str">
        <f>IF(ISBLANK(SAMPLES_chemphys!M192),"",SAMPLES_chemphys!M192)</f>
        <v/>
      </c>
      <c r="BK189" s="5" t="str">
        <f>IF(ISBLANK(SAMPLES_chemphys!N192),"",SAMPLES_chemphys!N192)</f>
        <v/>
      </c>
      <c r="BL189" s="5" t="str">
        <f>IF(ISBLANK(SAMPLES_chemphys!O192),"",SAMPLES_chemphys!O192)</f>
        <v/>
      </c>
      <c r="BM189" s="5" t="str">
        <f>IF(ISBLANK(SAMPLES_chemphys!P192),"",SAMPLES_chemphys!P192)</f>
        <v/>
      </c>
      <c r="BN189" s="5" t="str">
        <f>IF(ISBLANK(SAMPLES_chemphys!Q192),"",SAMPLES_chemphys!Q192)</f>
        <v/>
      </c>
      <c r="BO189" s="5" t="str">
        <f>IF(ISBLANK(SAMPLES_chemphys!R192),"",SAMPLES_chemphys!R192)</f>
        <v/>
      </c>
      <c r="BP189" s="5" t="str">
        <f>IF(ISBLANK(SAMPLES_chemphys!S192),"",SAMPLES_chemphys!S192)</f>
        <v/>
      </c>
      <c r="BQ189" s="5" t="str">
        <f>IF(ISBLANK(SAMPLES_chemphys!T192),"",SAMPLES_chemphys!T192)</f>
        <v/>
      </c>
      <c r="BR189" s="5" t="str">
        <f>IF(ISBLANK(SAMPLES_chemphys!U192),"",SAMPLES_chemphys!U192)</f>
        <v/>
      </c>
      <c r="BS189" s="5" t="str">
        <f>IF(ISBLANK(SAMPLES_chemphys!V192),"",SAMPLES_chemphys!V192)</f>
        <v/>
      </c>
      <c r="BT189" s="5" t="str">
        <f>IF(ISBLANK(SAMPLES_chemphys!W192),"",SAMPLES_chemphys!W192)</f>
        <v/>
      </c>
      <c r="BU189" s="5" t="str">
        <f>IF(ISBLANK(SAMPLES_chemphys!X192),"",SAMPLES_chemphys!X192)</f>
        <v/>
      </c>
      <c r="BV189" s="5" t="str">
        <f>IF(ISBLANK(SAMPLES_chemphys!Y192),"",SAMPLES_chemphys!Y192)</f>
        <v/>
      </c>
      <c r="BW189" s="5" t="str">
        <f>IF(ISBLANK(SAMPLES_chemphys!Z192),"",SAMPLES_chemphys!Z192)</f>
        <v/>
      </c>
      <c r="BX189" s="5" t="str">
        <f>IF(ISBLANK(SAMPLES_chemphys!AA192),"",SAMPLES_chemphys!AA192)</f>
        <v/>
      </c>
      <c r="BY189" s="5" t="str">
        <f>IF(ISBLANK(SAMPLES_chemphys!AB192),"",SAMPLES_chemphys!AB192)</f>
        <v/>
      </c>
      <c r="BZ189" s="5" t="str">
        <f>IF(ISBLANK(SAMPLES_chemphys!AC192),"",SAMPLES_chemphys!AC192)</f>
        <v/>
      </c>
      <c r="CA189" s="5" t="str">
        <f>IF(ISBLANK(SAMPLES_chemphys!AD192),"",SAMPLES_chemphys!AD192)</f>
        <v/>
      </c>
      <c r="CB189" s="5" t="str">
        <f>IF(ISBLANK(SAMPLES_chemphys!AE192),"",SAMPLES_chemphys!AE192)</f>
        <v/>
      </c>
      <c r="CC189" s="5" t="str">
        <f>IF(ISBLANK(SAMPLES_chemphys!AF192),"",SAMPLES_chemphys!AF192)</f>
        <v/>
      </c>
      <c r="CD189" s="5" t="str">
        <f>IF(ISBLANK(SAMPLES_chemphys!AG192),"",SAMPLES_chemphys!AG192)</f>
        <v/>
      </c>
      <c r="CE189" s="5" t="str">
        <f>IF(ISBLANK(SEQUENCING!Y192),"",SEQUENCING!Y192)</f>
        <v>YES</v>
      </c>
      <c r="CF189" s="5" t="str">
        <f>IF(ISBLANK(SEQUENCING!L192),"",SEQUENCING!L192)</f>
        <v/>
      </c>
      <c r="CG189" s="5" t="str">
        <f>IF(ISBLANK(SEQUENCING!M192),"",SEQUENCING!M192)</f>
        <v/>
      </c>
      <c r="CH189" s="5" t="str">
        <f>IF(ISBLANK(SEQUENCING!N192),"",SEQUENCING!N192)</f>
        <v/>
      </c>
      <c r="CI189" s="5" t="str">
        <f>IF(ISBLANK(SEQUENCING!O192),"",SEQUENCING!O192)</f>
        <v/>
      </c>
      <c r="CJ189" s="5" t="str">
        <f>IF(ISBLANK(SEQUENCING!P192),"",SEQUENCING!P192)</f>
        <v/>
      </c>
      <c r="CK189" s="5" t="str">
        <f>IF(ISBLANK(SEQUENCING!Q192),"",SEQUENCING!Q192)</f>
        <v/>
      </c>
      <c r="CL189" s="5" t="str">
        <f>IF(ISBLANK(SEQUENCING!R192),"",SEQUENCING!R192)</f>
        <v/>
      </c>
    </row>
    <row r="190" ht="14.25" customHeight="1">
      <c r="B190" s="5" t="str">
        <f>IF(ISBLANK(SAMPLES_general!B193),"",SAMPLES_general!B193)</f>
        <v/>
      </c>
      <c r="C190" s="5" t="str">
        <f>IF(ISBLANK(SAMPLES_general!C193),"",SAMPLES_general!C193)</f>
        <v/>
      </c>
      <c r="D190" s="5" t="str">
        <f>IF(ISBLANK(SAMPLES_general!D193),"",SAMPLES_general!D193)</f>
        <v/>
      </c>
      <c r="E190" s="5" t="str">
        <f>IF(ISBLANK(SAMPLES_general!E193),"",SAMPLES_general!E193)</f>
        <v/>
      </c>
      <c r="F190" s="5" t="str">
        <f>IF(ISBLANK(SAMPLES_general!F193),"",SAMPLES_general!F193)</f>
        <v/>
      </c>
      <c r="G190" s="5" t="str">
        <f>IF(ISBLANK(SAMPLES_general!G193),"",SAMPLES_general!G193)</f>
        <v/>
      </c>
      <c r="H190" s="5" t="str">
        <f>IF(ISBLANK(SAMPLES_general!I193),"",SAMPLES_general!I193)</f>
        <v/>
      </c>
      <c r="I190" s="5" t="str">
        <f>IF(ISBLANK(SAMPLES_general!J193),"",SAMPLES_general!J193)</f>
        <v/>
      </c>
      <c r="J190" s="5" t="str">
        <f>IF(ISBLANK(SAMPLES_general!K193),"",SAMPLES_general!K193)</f>
        <v/>
      </c>
      <c r="K190" s="5" t="str">
        <f>IF(ISBLANK(SAMPLES_general!L193),"",SAMPLES_general!L193)</f>
        <v/>
      </c>
      <c r="L190" s="5" t="str">
        <f>IF(ISBLANK(SAMPLES_general!M193),"",SAMPLES_general!M193)</f>
        <v/>
      </c>
      <c r="M190" s="5" t="str">
        <f>IF(ISBLANK(SAMPLES_general!N193),"",SAMPLES_general!N193)</f>
        <v/>
      </c>
      <c r="N190" s="5" t="str">
        <f>IF(ISBLANK(SAMPLES_general!O193),"",SAMPLES_general!O193)</f>
        <v/>
      </c>
      <c r="O190" s="5" t="str">
        <f>IF(ISBLANK(SAMPLES_general!P193),"",SAMPLES_general!P193)</f>
        <v/>
      </c>
      <c r="P190" s="5" t="str">
        <f>IF(ISBLANK(SAMPLES_general!Q193),"",SAMPLES_general!Q193)</f>
        <v/>
      </c>
      <c r="Q190" s="5" t="str">
        <f>IF(ISBLANK(SAMPLES_general!R193),"",SAMPLES_general!R193)</f>
        <v/>
      </c>
      <c r="R190" s="5" t="str">
        <f>IF(ISBLANK(SAMPLES_general!S193),"",SAMPLES_general!S193)</f>
        <v/>
      </c>
      <c r="S190" s="5" t="str">
        <f>IF(ISBLANK(SAMPLES_general!T193),"",SAMPLES_general!T193)</f>
        <v/>
      </c>
      <c r="T190" s="5" t="str">
        <f>IF(ISBLANK(SAMPLES_general!U193),"",SAMPLES_general!U193)</f>
        <v/>
      </c>
      <c r="U190" s="5" t="str">
        <f>IF(ISBLANK(SAMPLES_general!V193),"",SAMPLES_general!V193)</f>
        <v/>
      </c>
      <c r="V190" s="5" t="str">
        <f>IF(ISBLANK(SAMPLES_general!W193),"",SAMPLES_general!W193)</f>
        <v/>
      </c>
      <c r="W190" s="5" t="str">
        <f>IF(ISBLANK(SAMPLES_general!X193),"",SAMPLES_general!X193)</f>
        <v/>
      </c>
      <c r="X190" s="5" t="str">
        <f>IF(ISBLANK(SAMPLES_meta!C193),"",SAMPLES_meta!C193)</f>
        <v/>
      </c>
      <c r="Y190" s="5" t="str">
        <f>IF(ISBLANK(SAMPLES_meta!D193),"",SAMPLES_meta!D193)</f>
        <v xml:space="preserve">Aquaculture origin (domesticated)</v>
      </c>
      <c r="Z190" s="5" t="str">
        <f>IF(ISBLANK(SAMPLES_meta!E193),"",SAMPLES_meta!E193)</f>
        <v/>
      </c>
      <c r="AA190" s="5" t="str">
        <f>IF(ISBLANK(SAMPLES_meta!F193),"",SAMPLES_meta!F193)</f>
        <v/>
      </c>
      <c r="AB190" s="5" t="str">
        <f>IF(ISBLANK(SAMPLES_meta!G193),"",SAMPLES_meta!G193)</f>
        <v/>
      </c>
      <c r="AC190" s="5" t="str">
        <f>IF(ISBLANK(SAMPLES_meta!H193),"",SAMPLES_meta!H193)</f>
        <v/>
      </c>
      <c r="AD190" s="5" t="str">
        <f>IF(ISBLANK(SAMPLES_meta!I193),"",SAMPLES_meta!I193)</f>
        <v/>
      </c>
      <c r="AE190" s="5" t="str">
        <f>IF(ISBLANK(SAMPLES_indiv!C193),"",SAMPLES_indiv!C193)</f>
        <v/>
      </c>
      <c r="AF190" s="5" t="str">
        <f>IF(ISBLANK(SAMPLES_indiv!D193),"",SAMPLES_indiv!D193)</f>
        <v/>
      </c>
      <c r="AG190" s="5" t="str">
        <f>IF(ISBLANK(SAMPLES_indiv!E193),"",SAMPLES_indiv!E193)</f>
        <v/>
      </c>
      <c r="AH190" s="5" t="str">
        <f>IF(ISBLANK(SAMPLES_indiv!F193),"",SAMPLES_indiv!F193)</f>
        <v/>
      </c>
      <c r="AI190" s="5" t="str">
        <f>IF(ISBLANK(SAMPLES_indiv!G193),"",SAMPLES_indiv!G193)</f>
        <v/>
      </c>
      <c r="AJ190" s="5" t="str">
        <f>IF(ISBLANK(SAMPLES_indiv!H193),"",SAMPLES_indiv!H193)</f>
        <v/>
      </c>
      <c r="AK190" s="5" t="str">
        <f>IF(ISBLANK(SAMPLES_indiv!I193),"",SAMPLES_indiv!I193)</f>
        <v/>
      </c>
      <c r="AL190" s="5" t="str">
        <f>IF(ISBLANK(SAMPLES_indiv!J193),"",SAMPLES_indiv!J193)</f>
        <v/>
      </c>
      <c r="AM190" s="5" t="str">
        <f>IF(ISBLANK(SAMPLES_indiv!K193),"",SAMPLES_indiv!K193)</f>
        <v/>
      </c>
      <c r="AN190" s="5" t="str">
        <f>IF(ISBLANK(SAMPLES_indiv!L193),"",SAMPLES_indiv!L193)</f>
        <v/>
      </c>
      <c r="AO190" s="5" t="str">
        <f>IF(ISBLANK(SAMPLES_indiv!M193),"",SAMPLES_indiv!M193)</f>
        <v/>
      </c>
      <c r="AP190" s="5" t="str">
        <f>IF(ISBLANK(SAMPLES_indiv!N193),"",SAMPLES_indiv!N193)</f>
        <v/>
      </c>
      <c r="AQ190" s="5" t="str">
        <f>IF(ISBLANK(SAMPLES_indiv!O193),"",SAMPLES_indiv!O193)</f>
        <v/>
      </c>
      <c r="AR190" s="5" t="str">
        <f>IF(ISBLANK(SAMPLES_indiv!P193),"",SAMPLES_indiv!P193)</f>
        <v/>
      </c>
      <c r="AS190" s="5" t="str">
        <f>IF(ISBLANK(SAMPLES_indiv!Q193),"",SAMPLES_indiv!Q193)</f>
        <v/>
      </c>
      <c r="AT190" s="5" t="str">
        <f>IF(ISBLANK(SAMPLES_indiv!R193),"",SAMPLES_indiv!R193)</f>
        <v/>
      </c>
      <c r="AU190" s="5" t="str">
        <f>IF(ISBLANK(SAMPLES_indiv!S193),"",SAMPLES_indiv!S193)</f>
        <v/>
      </c>
      <c r="AV190" s="5" t="str">
        <f>IF(ISBLANK(SAMPLES_indiv!T193),"",SAMPLES_indiv!T193)</f>
        <v/>
      </c>
      <c r="AW190" s="5" t="str">
        <f>IF(ISBLANK(SAMPLES_indiv!U193),"",SAMPLES_indiv!U193)</f>
        <v/>
      </c>
      <c r="AX190" s="5" t="str">
        <f>IF(ISBLANK(SAMPLES_indiv!V193),"",SAMPLES_indiv!V193)</f>
        <v/>
      </c>
      <c r="AY190" s="5" t="str">
        <f>IF(ISBLANK(SAMPLES_indiv!W193),"",SAMPLES_indiv!W193)</f>
        <v/>
      </c>
      <c r="AZ190" s="5" t="str">
        <f>IF(ISBLANK(SAMPLES_chemphys!C193),"",SAMPLES_chemphys!C193)</f>
        <v/>
      </c>
      <c r="BA190" s="5" t="str">
        <f>IF(ISBLANK(SAMPLES_chemphys!D193),"",SAMPLES_chemphys!D193)</f>
        <v/>
      </c>
      <c r="BB190" s="5" t="str">
        <f>IF(ISBLANK(SAMPLES_chemphys!E193),"",SAMPLES_chemphys!E193)</f>
        <v/>
      </c>
      <c r="BC190" s="5" t="str">
        <f>IF(ISBLANK(SAMPLES_chemphys!F193),"",SAMPLES_chemphys!F193)</f>
        <v/>
      </c>
      <c r="BD190" s="5" t="str">
        <f>IF(ISBLANK(SAMPLES_chemphys!G193),"",SAMPLES_chemphys!G193)</f>
        <v/>
      </c>
      <c r="BE190" s="5" t="str">
        <f>IF(ISBLANK(SAMPLES_chemphys!H193),"",SAMPLES_chemphys!H193)</f>
        <v/>
      </c>
      <c r="BF190" s="5" t="str">
        <f>IF(ISBLANK(SAMPLES_chemphys!I193),"",SAMPLES_chemphys!I193)</f>
        <v/>
      </c>
      <c r="BG190" s="5" t="str">
        <f>IF(ISBLANK(SAMPLES_chemphys!J193),"",SAMPLES_chemphys!J193)</f>
        <v/>
      </c>
      <c r="BH190" s="5" t="str">
        <f>IF(ISBLANK(SAMPLES_chemphys!K193),"",SAMPLES_chemphys!K193)</f>
        <v/>
      </c>
      <c r="BI190" s="5" t="str">
        <f>IF(ISBLANK(SAMPLES_chemphys!L193),"",SAMPLES_chemphys!L193)</f>
        <v/>
      </c>
      <c r="BJ190" s="5" t="str">
        <f>IF(ISBLANK(SAMPLES_chemphys!M193),"",SAMPLES_chemphys!M193)</f>
        <v/>
      </c>
      <c r="BK190" s="5" t="str">
        <f>IF(ISBLANK(SAMPLES_chemphys!N193),"",SAMPLES_chemphys!N193)</f>
        <v/>
      </c>
      <c r="BL190" s="5" t="str">
        <f>IF(ISBLANK(SAMPLES_chemphys!O193),"",SAMPLES_chemphys!O193)</f>
        <v/>
      </c>
      <c r="BM190" s="5" t="str">
        <f>IF(ISBLANK(SAMPLES_chemphys!P193),"",SAMPLES_chemphys!P193)</f>
        <v/>
      </c>
      <c r="BN190" s="5" t="str">
        <f>IF(ISBLANK(SAMPLES_chemphys!Q193),"",SAMPLES_chemphys!Q193)</f>
        <v/>
      </c>
      <c r="BO190" s="5" t="str">
        <f>IF(ISBLANK(SAMPLES_chemphys!R193),"",SAMPLES_chemphys!R193)</f>
        <v/>
      </c>
      <c r="BP190" s="5" t="str">
        <f>IF(ISBLANK(SAMPLES_chemphys!S193),"",SAMPLES_chemphys!S193)</f>
        <v/>
      </c>
      <c r="BQ190" s="5" t="str">
        <f>IF(ISBLANK(SAMPLES_chemphys!T193),"",SAMPLES_chemphys!T193)</f>
        <v/>
      </c>
      <c r="BR190" s="5" t="str">
        <f>IF(ISBLANK(SAMPLES_chemphys!U193),"",SAMPLES_chemphys!U193)</f>
        <v/>
      </c>
      <c r="BS190" s="5" t="str">
        <f>IF(ISBLANK(SAMPLES_chemphys!V193),"",SAMPLES_chemphys!V193)</f>
        <v/>
      </c>
      <c r="BT190" s="5" t="str">
        <f>IF(ISBLANK(SAMPLES_chemphys!W193),"",SAMPLES_chemphys!W193)</f>
        <v/>
      </c>
      <c r="BU190" s="5" t="str">
        <f>IF(ISBLANK(SAMPLES_chemphys!X193),"",SAMPLES_chemphys!X193)</f>
        <v/>
      </c>
      <c r="BV190" s="5" t="str">
        <f>IF(ISBLANK(SAMPLES_chemphys!Y193),"",SAMPLES_chemphys!Y193)</f>
        <v/>
      </c>
      <c r="BW190" s="5" t="str">
        <f>IF(ISBLANK(SAMPLES_chemphys!Z193),"",SAMPLES_chemphys!Z193)</f>
        <v/>
      </c>
      <c r="BX190" s="5" t="str">
        <f>IF(ISBLANK(SAMPLES_chemphys!AA193),"",SAMPLES_chemphys!AA193)</f>
        <v/>
      </c>
      <c r="BY190" s="5" t="str">
        <f>IF(ISBLANK(SAMPLES_chemphys!AB193),"",SAMPLES_chemphys!AB193)</f>
        <v/>
      </c>
      <c r="BZ190" s="5" t="str">
        <f>IF(ISBLANK(SAMPLES_chemphys!AC193),"",SAMPLES_chemphys!AC193)</f>
        <v/>
      </c>
      <c r="CA190" s="5" t="str">
        <f>IF(ISBLANK(SAMPLES_chemphys!AD193),"",SAMPLES_chemphys!AD193)</f>
        <v/>
      </c>
      <c r="CB190" s="5" t="str">
        <f>IF(ISBLANK(SAMPLES_chemphys!AE193),"",SAMPLES_chemphys!AE193)</f>
        <v/>
      </c>
      <c r="CC190" s="5" t="str">
        <f>IF(ISBLANK(SAMPLES_chemphys!AF193),"",SAMPLES_chemphys!AF193)</f>
        <v/>
      </c>
      <c r="CD190" s="5" t="str">
        <f>IF(ISBLANK(SAMPLES_chemphys!AG193),"",SAMPLES_chemphys!AG193)</f>
        <v/>
      </c>
      <c r="CE190" s="5" t="str">
        <f>IF(ISBLANK(SEQUENCING!Y193),"",SEQUENCING!Y193)</f>
        <v>YES</v>
      </c>
      <c r="CF190" s="5" t="str">
        <f>IF(ISBLANK(SEQUENCING!L193),"",SEQUENCING!L193)</f>
        <v/>
      </c>
      <c r="CG190" s="5" t="str">
        <f>IF(ISBLANK(SEQUENCING!M193),"",SEQUENCING!M193)</f>
        <v/>
      </c>
      <c r="CH190" s="5" t="str">
        <f>IF(ISBLANK(SEQUENCING!N193),"",SEQUENCING!N193)</f>
        <v/>
      </c>
      <c r="CI190" s="5" t="str">
        <f>IF(ISBLANK(SEQUENCING!O193),"",SEQUENCING!O193)</f>
        <v/>
      </c>
      <c r="CJ190" s="5" t="str">
        <f>IF(ISBLANK(SEQUENCING!P193),"",SEQUENCING!P193)</f>
        <v/>
      </c>
      <c r="CK190" s="5" t="str">
        <f>IF(ISBLANK(SEQUENCING!Q193),"",SEQUENCING!Q193)</f>
        <v/>
      </c>
      <c r="CL190" s="5" t="str">
        <f>IF(ISBLANK(SEQUENCING!R193),"",SEQUENCING!R193)</f>
        <v/>
      </c>
    </row>
    <row r="191" ht="14.25" customHeight="1">
      <c r="B191" s="5" t="str">
        <f>IF(ISBLANK(SAMPLES_general!B194),"",SAMPLES_general!B194)</f>
        <v/>
      </c>
      <c r="C191" s="5" t="str">
        <f>IF(ISBLANK(SAMPLES_general!C194),"",SAMPLES_general!C194)</f>
        <v/>
      </c>
      <c r="D191" s="5" t="str">
        <f>IF(ISBLANK(SAMPLES_general!D194),"",SAMPLES_general!D194)</f>
        <v/>
      </c>
      <c r="E191" s="5" t="str">
        <f>IF(ISBLANK(SAMPLES_general!E194),"",SAMPLES_general!E194)</f>
        <v/>
      </c>
      <c r="F191" s="5" t="str">
        <f>IF(ISBLANK(SAMPLES_general!F194),"",SAMPLES_general!F194)</f>
        <v/>
      </c>
      <c r="G191" s="5" t="str">
        <f>IF(ISBLANK(SAMPLES_general!G194),"",SAMPLES_general!G194)</f>
        <v/>
      </c>
      <c r="H191" s="5" t="str">
        <f>IF(ISBLANK(SAMPLES_general!I194),"",SAMPLES_general!I194)</f>
        <v/>
      </c>
      <c r="I191" s="5" t="str">
        <f>IF(ISBLANK(SAMPLES_general!J194),"",SAMPLES_general!J194)</f>
        <v/>
      </c>
      <c r="J191" s="5" t="str">
        <f>IF(ISBLANK(SAMPLES_general!K194),"",SAMPLES_general!K194)</f>
        <v/>
      </c>
      <c r="K191" s="5" t="str">
        <f>IF(ISBLANK(SAMPLES_general!L194),"",SAMPLES_general!L194)</f>
        <v/>
      </c>
      <c r="L191" s="5" t="str">
        <f>IF(ISBLANK(SAMPLES_general!M194),"",SAMPLES_general!M194)</f>
        <v/>
      </c>
      <c r="M191" s="5" t="str">
        <f>IF(ISBLANK(SAMPLES_general!N194),"",SAMPLES_general!N194)</f>
        <v/>
      </c>
      <c r="N191" s="5" t="str">
        <f>IF(ISBLANK(SAMPLES_general!O194),"",SAMPLES_general!O194)</f>
        <v/>
      </c>
      <c r="O191" s="5" t="str">
        <f>IF(ISBLANK(SAMPLES_general!P194),"",SAMPLES_general!P194)</f>
        <v/>
      </c>
      <c r="P191" s="5" t="str">
        <f>IF(ISBLANK(SAMPLES_general!Q194),"",SAMPLES_general!Q194)</f>
        <v/>
      </c>
      <c r="Q191" s="5" t="str">
        <f>IF(ISBLANK(SAMPLES_general!R194),"",SAMPLES_general!R194)</f>
        <v/>
      </c>
      <c r="R191" s="5" t="str">
        <f>IF(ISBLANK(SAMPLES_general!S194),"",SAMPLES_general!S194)</f>
        <v/>
      </c>
      <c r="S191" s="5" t="str">
        <f>IF(ISBLANK(SAMPLES_general!T194),"",SAMPLES_general!T194)</f>
        <v/>
      </c>
      <c r="T191" s="5" t="str">
        <f>IF(ISBLANK(SAMPLES_general!U194),"",SAMPLES_general!U194)</f>
        <v/>
      </c>
      <c r="U191" s="5" t="str">
        <f>IF(ISBLANK(SAMPLES_general!V194),"",SAMPLES_general!V194)</f>
        <v/>
      </c>
      <c r="V191" s="5" t="str">
        <f>IF(ISBLANK(SAMPLES_general!W194),"",SAMPLES_general!W194)</f>
        <v/>
      </c>
      <c r="W191" s="5" t="str">
        <f>IF(ISBLANK(SAMPLES_general!X194),"",SAMPLES_general!X194)</f>
        <v/>
      </c>
      <c r="X191" s="5" t="str">
        <f>IF(ISBLANK(SAMPLES_meta!C194),"",SAMPLES_meta!C194)</f>
        <v/>
      </c>
      <c r="Y191" s="5" t="str">
        <f>IF(ISBLANK(SAMPLES_meta!D194),"",SAMPLES_meta!D194)</f>
        <v xml:space="preserve">Aquaculture origin (domesticated)</v>
      </c>
      <c r="Z191" s="5" t="str">
        <f>IF(ISBLANK(SAMPLES_meta!E194),"",SAMPLES_meta!E194)</f>
        <v/>
      </c>
      <c r="AA191" s="5" t="str">
        <f>IF(ISBLANK(SAMPLES_meta!F194),"",SAMPLES_meta!F194)</f>
        <v/>
      </c>
      <c r="AB191" s="5" t="str">
        <f>IF(ISBLANK(SAMPLES_meta!G194),"",SAMPLES_meta!G194)</f>
        <v/>
      </c>
      <c r="AC191" s="5" t="str">
        <f>IF(ISBLANK(SAMPLES_meta!H194),"",SAMPLES_meta!H194)</f>
        <v/>
      </c>
      <c r="AD191" s="5" t="str">
        <f>IF(ISBLANK(SAMPLES_meta!I194),"",SAMPLES_meta!I194)</f>
        <v/>
      </c>
      <c r="AE191" s="5" t="str">
        <f>IF(ISBLANK(SAMPLES_indiv!C194),"",SAMPLES_indiv!C194)</f>
        <v/>
      </c>
      <c r="AF191" s="5" t="str">
        <f>IF(ISBLANK(SAMPLES_indiv!D194),"",SAMPLES_indiv!D194)</f>
        <v/>
      </c>
      <c r="AG191" s="5" t="str">
        <f>IF(ISBLANK(SAMPLES_indiv!E194),"",SAMPLES_indiv!E194)</f>
        <v/>
      </c>
      <c r="AH191" s="5" t="str">
        <f>IF(ISBLANK(SAMPLES_indiv!F194),"",SAMPLES_indiv!F194)</f>
        <v/>
      </c>
      <c r="AI191" s="5" t="str">
        <f>IF(ISBLANK(SAMPLES_indiv!G194),"",SAMPLES_indiv!G194)</f>
        <v/>
      </c>
      <c r="AJ191" s="5" t="str">
        <f>IF(ISBLANK(SAMPLES_indiv!H194),"",SAMPLES_indiv!H194)</f>
        <v/>
      </c>
      <c r="AK191" s="5" t="str">
        <f>IF(ISBLANK(SAMPLES_indiv!I194),"",SAMPLES_indiv!I194)</f>
        <v/>
      </c>
      <c r="AL191" s="5" t="str">
        <f>IF(ISBLANK(SAMPLES_indiv!J194),"",SAMPLES_indiv!J194)</f>
        <v/>
      </c>
      <c r="AM191" s="5" t="str">
        <f>IF(ISBLANK(SAMPLES_indiv!K194),"",SAMPLES_indiv!K194)</f>
        <v/>
      </c>
      <c r="AN191" s="5" t="str">
        <f>IF(ISBLANK(SAMPLES_indiv!L194),"",SAMPLES_indiv!L194)</f>
        <v/>
      </c>
      <c r="AO191" s="5" t="str">
        <f>IF(ISBLANK(SAMPLES_indiv!M194),"",SAMPLES_indiv!M194)</f>
        <v/>
      </c>
      <c r="AP191" s="5" t="str">
        <f>IF(ISBLANK(SAMPLES_indiv!N194),"",SAMPLES_indiv!N194)</f>
        <v/>
      </c>
      <c r="AQ191" s="5" t="str">
        <f>IF(ISBLANK(SAMPLES_indiv!O194),"",SAMPLES_indiv!O194)</f>
        <v/>
      </c>
      <c r="AR191" s="5" t="str">
        <f>IF(ISBLANK(SAMPLES_indiv!P194),"",SAMPLES_indiv!P194)</f>
        <v/>
      </c>
      <c r="AS191" s="5" t="str">
        <f>IF(ISBLANK(SAMPLES_indiv!Q194),"",SAMPLES_indiv!Q194)</f>
        <v/>
      </c>
      <c r="AT191" s="5" t="str">
        <f>IF(ISBLANK(SAMPLES_indiv!R194),"",SAMPLES_indiv!R194)</f>
        <v/>
      </c>
      <c r="AU191" s="5" t="str">
        <f>IF(ISBLANK(SAMPLES_indiv!S194),"",SAMPLES_indiv!S194)</f>
        <v/>
      </c>
      <c r="AV191" s="5" t="str">
        <f>IF(ISBLANK(SAMPLES_indiv!T194),"",SAMPLES_indiv!T194)</f>
        <v/>
      </c>
      <c r="AW191" s="5" t="str">
        <f>IF(ISBLANK(SAMPLES_indiv!U194),"",SAMPLES_indiv!U194)</f>
        <v/>
      </c>
      <c r="AX191" s="5" t="str">
        <f>IF(ISBLANK(SAMPLES_indiv!V194),"",SAMPLES_indiv!V194)</f>
        <v/>
      </c>
      <c r="AY191" s="5" t="str">
        <f>IF(ISBLANK(SAMPLES_indiv!W194),"",SAMPLES_indiv!W194)</f>
        <v/>
      </c>
      <c r="AZ191" s="5" t="str">
        <f>IF(ISBLANK(SAMPLES_chemphys!C194),"",SAMPLES_chemphys!C194)</f>
        <v/>
      </c>
      <c r="BA191" s="5" t="str">
        <f>IF(ISBLANK(SAMPLES_chemphys!D194),"",SAMPLES_chemphys!D194)</f>
        <v/>
      </c>
      <c r="BB191" s="5" t="str">
        <f>IF(ISBLANK(SAMPLES_chemphys!E194),"",SAMPLES_chemphys!E194)</f>
        <v/>
      </c>
      <c r="BC191" s="5" t="str">
        <f>IF(ISBLANK(SAMPLES_chemphys!F194),"",SAMPLES_chemphys!F194)</f>
        <v/>
      </c>
      <c r="BD191" s="5" t="str">
        <f>IF(ISBLANK(SAMPLES_chemphys!G194),"",SAMPLES_chemphys!G194)</f>
        <v/>
      </c>
      <c r="BE191" s="5" t="str">
        <f>IF(ISBLANK(SAMPLES_chemphys!H194),"",SAMPLES_chemphys!H194)</f>
        <v/>
      </c>
      <c r="BF191" s="5" t="str">
        <f>IF(ISBLANK(SAMPLES_chemphys!I194),"",SAMPLES_chemphys!I194)</f>
        <v/>
      </c>
      <c r="BG191" s="5" t="str">
        <f>IF(ISBLANK(SAMPLES_chemphys!J194),"",SAMPLES_chemphys!J194)</f>
        <v/>
      </c>
      <c r="BH191" s="5" t="str">
        <f>IF(ISBLANK(SAMPLES_chemphys!K194),"",SAMPLES_chemphys!K194)</f>
        <v/>
      </c>
      <c r="BI191" s="5" t="str">
        <f>IF(ISBLANK(SAMPLES_chemphys!L194),"",SAMPLES_chemphys!L194)</f>
        <v/>
      </c>
      <c r="BJ191" s="5" t="str">
        <f>IF(ISBLANK(SAMPLES_chemphys!M194),"",SAMPLES_chemphys!M194)</f>
        <v/>
      </c>
      <c r="BK191" s="5" t="str">
        <f>IF(ISBLANK(SAMPLES_chemphys!N194),"",SAMPLES_chemphys!N194)</f>
        <v/>
      </c>
      <c r="BL191" s="5" t="str">
        <f>IF(ISBLANK(SAMPLES_chemphys!O194),"",SAMPLES_chemphys!O194)</f>
        <v/>
      </c>
      <c r="BM191" s="5" t="str">
        <f>IF(ISBLANK(SAMPLES_chemphys!P194),"",SAMPLES_chemphys!P194)</f>
        <v/>
      </c>
      <c r="BN191" s="5" t="str">
        <f>IF(ISBLANK(SAMPLES_chemphys!Q194),"",SAMPLES_chemphys!Q194)</f>
        <v/>
      </c>
      <c r="BO191" s="5" t="str">
        <f>IF(ISBLANK(SAMPLES_chemphys!R194),"",SAMPLES_chemphys!R194)</f>
        <v/>
      </c>
      <c r="BP191" s="5" t="str">
        <f>IF(ISBLANK(SAMPLES_chemphys!S194),"",SAMPLES_chemphys!S194)</f>
        <v/>
      </c>
      <c r="BQ191" s="5" t="str">
        <f>IF(ISBLANK(SAMPLES_chemphys!T194),"",SAMPLES_chemphys!T194)</f>
        <v/>
      </c>
      <c r="BR191" s="5" t="str">
        <f>IF(ISBLANK(SAMPLES_chemphys!U194),"",SAMPLES_chemphys!U194)</f>
        <v/>
      </c>
      <c r="BS191" s="5" t="str">
        <f>IF(ISBLANK(SAMPLES_chemphys!V194),"",SAMPLES_chemphys!V194)</f>
        <v/>
      </c>
      <c r="BT191" s="5" t="str">
        <f>IF(ISBLANK(SAMPLES_chemphys!W194),"",SAMPLES_chemphys!W194)</f>
        <v/>
      </c>
      <c r="BU191" s="5" t="str">
        <f>IF(ISBLANK(SAMPLES_chemphys!X194),"",SAMPLES_chemphys!X194)</f>
        <v/>
      </c>
      <c r="BV191" s="5" t="str">
        <f>IF(ISBLANK(SAMPLES_chemphys!Y194),"",SAMPLES_chemphys!Y194)</f>
        <v/>
      </c>
      <c r="BW191" s="5" t="str">
        <f>IF(ISBLANK(SAMPLES_chemphys!Z194),"",SAMPLES_chemphys!Z194)</f>
        <v/>
      </c>
      <c r="BX191" s="5" t="str">
        <f>IF(ISBLANK(SAMPLES_chemphys!AA194),"",SAMPLES_chemphys!AA194)</f>
        <v/>
      </c>
      <c r="BY191" s="5" t="str">
        <f>IF(ISBLANK(SAMPLES_chemphys!AB194),"",SAMPLES_chemphys!AB194)</f>
        <v/>
      </c>
      <c r="BZ191" s="5" t="str">
        <f>IF(ISBLANK(SAMPLES_chemphys!AC194),"",SAMPLES_chemphys!AC194)</f>
        <v/>
      </c>
      <c r="CA191" s="5" t="str">
        <f>IF(ISBLANK(SAMPLES_chemphys!AD194),"",SAMPLES_chemphys!AD194)</f>
        <v/>
      </c>
      <c r="CB191" s="5" t="str">
        <f>IF(ISBLANK(SAMPLES_chemphys!AE194),"",SAMPLES_chemphys!AE194)</f>
        <v/>
      </c>
      <c r="CC191" s="5" t="str">
        <f>IF(ISBLANK(SAMPLES_chemphys!AF194),"",SAMPLES_chemphys!AF194)</f>
        <v/>
      </c>
      <c r="CD191" s="5" t="str">
        <f>IF(ISBLANK(SAMPLES_chemphys!AG194),"",SAMPLES_chemphys!AG194)</f>
        <v/>
      </c>
      <c r="CE191" s="5" t="str">
        <f>IF(ISBLANK(SEQUENCING!Y194),"",SEQUENCING!Y194)</f>
        <v>YES</v>
      </c>
      <c r="CF191" s="5" t="str">
        <f>IF(ISBLANK(SEQUENCING!L194),"",SEQUENCING!L194)</f>
        <v/>
      </c>
      <c r="CG191" s="5" t="str">
        <f>IF(ISBLANK(SEQUENCING!M194),"",SEQUENCING!M194)</f>
        <v/>
      </c>
      <c r="CH191" s="5" t="str">
        <f>IF(ISBLANK(SEQUENCING!N194),"",SEQUENCING!N194)</f>
        <v/>
      </c>
      <c r="CI191" s="5" t="str">
        <f>IF(ISBLANK(SEQUENCING!O194),"",SEQUENCING!O194)</f>
        <v/>
      </c>
      <c r="CJ191" s="5" t="str">
        <f>IF(ISBLANK(SEQUENCING!P194),"",SEQUENCING!P194)</f>
        <v/>
      </c>
      <c r="CK191" s="5" t="str">
        <f>IF(ISBLANK(SEQUENCING!Q194),"",SEQUENCING!Q194)</f>
        <v/>
      </c>
      <c r="CL191" s="5" t="str">
        <f>IF(ISBLANK(SEQUENCING!R194),"",SEQUENCING!R194)</f>
        <v/>
      </c>
    </row>
    <row r="192" ht="14.25" customHeight="1">
      <c r="B192" s="5" t="str">
        <f>IF(ISBLANK(SAMPLES_general!B195),"",SAMPLES_general!B195)</f>
        <v/>
      </c>
      <c r="C192" s="5" t="str">
        <f>IF(ISBLANK(SAMPLES_general!C195),"",SAMPLES_general!C195)</f>
        <v/>
      </c>
      <c r="D192" s="5" t="str">
        <f>IF(ISBLANK(SAMPLES_general!D195),"",SAMPLES_general!D195)</f>
        <v/>
      </c>
      <c r="E192" s="5" t="str">
        <f>IF(ISBLANK(SAMPLES_general!E195),"",SAMPLES_general!E195)</f>
        <v/>
      </c>
      <c r="F192" s="5" t="str">
        <f>IF(ISBLANK(SAMPLES_general!F195),"",SAMPLES_general!F195)</f>
        <v/>
      </c>
      <c r="G192" s="5" t="str">
        <f>IF(ISBLANK(SAMPLES_general!G195),"",SAMPLES_general!G195)</f>
        <v/>
      </c>
      <c r="H192" s="5" t="str">
        <f>IF(ISBLANK(SAMPLES_general!I195),"",SAMPLES_general!I195)</f>
        <v/>
      </c>
      <c r="I192" s="5" t="str">
        <f>IF(ISBLANK(SAMPLES_general!J195),"",SAMPLES_general!J195)</f>
        <v/>
      </c>
      <c r="J192" s="5" t="str">
        <f>IF(ISBLANK(SAMPLES_general!K195),"",SAMPLES_general!K195)</f>
        <v/>
      </c>
      <c r="K192" s="5" t="str">
        <f>IF(ISBLANK(SAMPLES_general!L195),"",SAMPLES_general!L195)</f>
        <v/>
      </c>
      <c r="L192" s="5" t="str">
        <f>IF(ISBLANK(SAMPLES_general!M195),"",SAMPLES_general!M195)</f>
        <v/>
      </c>
      <c r="M192" s="5" t="str">
        <f>IF(ISBLANK(SAMPLES_general!N195),"",SAMPLES_general!N195)</f>
        <v/>
      </c>
      <c r="N192" s="5" t="str">
        <f>IF(ISBLANK(SAMPLES_general!O195),"",SAMPLES_general!O195)</f>
        <v/>
      </c>
      <c r="O192" s="5" t="str">
        <f>IF(ISBLANK(SAMPLES_general!P195),"",SAMPLES_general!P195)</f>
        <v/>
      </c>
      <c r="P192" s="5" t="str">
        <f>IF(ISBLANK(SAMPLES_general!Q195),"",SAMPLES_general!Q195)</f>
        <v/>
      </c>
      <c r="Q192" s="5" t="str">
        <f>IF(ISBLANK(SAMPLES_general!R195),"",SAMPLES_general!R195)</f>
        <v/>
      </c>
      <c r="R192" s="5" t="str">
        <f>IF(ISBLANK(SAMPLES_general!S195),"",SAMPLES_general!S195)</f>
        <v/>
      </c>
      <c r="S192" s="5" t="str">
        <f>IF(ISBLANK(SAMPLES_general!T195),"",SAMPLES_general!T195)</f>
        <v/>
      </c>
      <c r="T192" s="5" t="str">
        <f>IF(ISBLANK(SAMPLES_general!U195),"",SAMPLES_general!U195)</f>
        <v/>
      </c>
      <c r="U192" s="5" t="str">
        <f>IF(ISBLANK(SAMPLES_general!V195),"",SAMPLES_general!V195)</f>
        <v/>
      </c>
      <c r="V192" s="5" t="str">
        <f>IF(ISBLANK(SAMPLES_general!W195),"",SAMPLES_general!W195)</f>
        <v/>
      </c>
      <c r="W192" s="5" t="str">
        <f>IF(ISBLANK(SAMPLES_general!X195),"",SAMPLES_general!X195)</f>
        <v/>
      </c>
      <c r="X192" s="5" t="str">
        <f>IF(ISBLANK(SAMPLES_meta!C195),"",SAMPLES_meta!C195)</f>
        <v/>
      </c>
      <c r="Y192" s="5" t="str">
        <f>IF(ISBLANK(SAMPLES_meta!D195),"",SAMPLES_meta!D195)</f>
        <v xml:space="preserve">Aquaculture origin (domesticated)</v>
      </c>
      <c r="Z192" s="5" t="str">
        <f>IF(ISBLANK(SAMPLES_meta!E195),"",SAMPLES_meta!E195)</f>
        <v/>
      </c>
      <c r="AA192" s="5" t="str">
        <f>IF(ISBLANK(SAMPLES_meta!F195),"",SAMPLES_meta!F195)</f>
        <v/>
      </c>
      <c r="AB192" s="5" t="str">
        <f>IF(ISBLANK(SAMPLES_meta!G195),"",SAMPLES_meta!G195)</f>
        <v/>
      </c>
      <c r="AC192" s="5" t="str">
        <f>IF(ISBLANK(SAMPLES_meta!H195),"",SAMPLES_meta!H195)</f>
        <v/>
      </c>
      <c r="AD192" s="5" t="str">
        <f>IF(ISBLANK(SAMPLES_meta!I195),"",SAMPLES_meta!I195)</f>
        <v/>
      </c>
      <c r="AE192" s="5" t="str">
        <f>IF(ISBLANK(SAMPLES_indiv!C195),"",SAMPLES_indiv!C195)</f>
        <v/>
      </c>
      <c r="AF192" s="5" t="str">
        <f>IF(ISBLANK(SAMPLES_indiv!D195),"",SAMPLES_indiv!D195)</f>
        <v/>
      </c>
      <c r="AG192" s="5" t="str">
        <f>IF(ISBLANK(SAMPLES_indiv!E195),"",SAMPLES_indiv!E195)</f>
        <v/>
      </c>
      <c r="AH192" s="5" t="str">
        <f>IF(ISBLANK(SAMPLES_indiv!F195),"",SAMPLES_indiv!F195)</f>
        <v/>
      </c>
      <c r="AI192" s="5" t="str">
        <f>IF(ISBLANK(SAMPLES_indiv!G195),"",SAMPLES_indiv!G195)</f>
        <v/>
      </c>
      <c r="AJ192" s="5" t="str">
        <f>IF(ISBLANK(SAMPLES_indiv!H195),"",SAMPLES_indiv!H195)</f>
        <v/>
      </c>
      <c r="AK192" s="5" t="str">
        <f>IF(ISBLANK(SAMPLES_indiv!I195),"",SAMPLES_indiv!I195)</f>
        <v/>
      </c>
      <c r="AL192" s="5" t="str">
        <f>IF(ISBLANK(SAMPLES_indiv!J195),"",SAMPLES_indiv!J195)</f>
        <v/>
      </c>
      <c r="AM192" s="5" t="str">
        <f>IF(ISBLANK(SAMPLES_indiv!K195),"",SAMPLES_indiv!K195)</f>
        <v/>
      </c>
      <c r="AN192" s="5" t="str">
        <f>IF(ISBLANK(SAMPLES_indiv!L195),"",SAMPLES_indiv!L195)</f>
        <v/>
      </c>
      <c r="AO192" s="5" t="str">
        <f>IF(ISBLANK(SAMPLES_indiv!M195),"",SAMPLES_indiv!M195)</f>
        <v/>
      </c>
      <c r="AP192" s="5" t="str">
        <f>IF(ISBLANK(SAMPLES_indiv!N195),"",SAMPLES_indiv!N195)</f>
        <v/>
      </c>
      <c r="AQ192" s="5" t="str">
        <f>IF(ISBLANK(SAMPLES_indiv!O195),"",SAMPLES_indiv!O195)</f>
        <v/>
      </c>
      <c r="AR192" s="5" t="str">
        <f>IF(ISBLANK(SAMPLES_indiv!P195),"",SAMPLES_indiv!P195)</f>
        <v/>
      </c>
      <c r="AS192" s="5" t="str">
        <f>IF(ISBLANK(SAMPLES_indiv!Q195),"",SAMPLES_indiv!Q195)</f>
        <v/>
      </c>
      <c r="AT192" s="5" t="str">
        <f>IF(ISBLANK(SAMPLES_indiv!R195),"",SAMPLES_indiv!R195)</f>
        <v/>
      </c>
      <c r="AU192" s="5" t="str">
        <f>IF(ISBLANK(SAMPLES_indiv!S195),"",SAMPLES_indiv!S195)</f>
        <v/>
      </c>
      <c r="AV192" s="5" t="str">
        <f>IF(ISBLANK(SAMPLES_indiv!T195),"",SAMPLES_indiv!T195)</f>
        <v/>
      </c>
      <c r="AW192" s="5" t="str">
        <f>IF(ISBLANK(SAMPLES_indiv!U195),"",SAMPLES_indiv!U195)</f>
        <v/>
      </c>
      <c r="AX192" s="5" t="str">
        <f>IF(ISBLANK(SAMPLES_indiv!V195),"",SAMPLES_indiv!V195)</f>
        <v/>
      </c>
      <c r="AY192" s="5" t="str">
        <f>IF(ISBLANK(SAMPLES_indiv!W195),"",SAMPLES_indiv!W195)</f>
        <v/>
      </c>
      <c r="AZ192" s="5" t="str">
        <f>IF(ISBLANK(SAMPLES_chemphys!C195),"",SAMPLES_chemphys!C195)</f>
        <v/>
      </c>
      <c r="BA192" s="5" t="str">
        <f>IF(ISBLANK(SAMPLES_chemphys!D195),"",SAMPLES_chemphys!D195)</f>
        <v/>
      </c>
      <c r="BB192" s="5" t="str">
        <f>IF(ISBLANK(SAMPLES_chemphys!E195),"",SAMPLES_chemphys!E195)</f>
        <v/>
      </c>
      <c r="BC192" s="5" t="str">
        <f>IF(ISBLANK(SAMPLES_chemphys!F195),"",SAMPLES_chemphys!F195)</f>
        <v/>
      </c>
      <c r="BD192" s="5" t="str">
        <f>IF(ISBLANK(SAMPLES_chemphys!G195),"",SAMPLES_chemphys!G195)</f>
        <v/>
      </c>
      <c r="BE192" s="5" t="str">
        <f>IF(ISBLANK(SAMPLES_chemphys!H195),"",SAMPLES_chemphys!H195)</f>
        <v/>
      </c>
      <c r="BF192" s="5" t="str">
        <f>IF(ISBLANK(SAMPLES_chemphys!I195),"",SAMPLES_chemphys!I195)</f>
        <v/>
      </c>
      <c r="BG192" s="5" t="str">
        <f>IF(ISBLANK(SAMPLES_chemphys!J195),"",SAMPLES_chemphys!J195)</f>
        <v/>
      </c>
      <c r="BH192" s="5" t="str">
        <f>IF(ISBLANK(SAMPLES_chemphys!K195),"",SAMPLES_chemphys!K195)</f>
        <v/>
      </c>
      <c r="BI192" s="5" t="str">
        <f>IF(ISBLANK(SAMPLES_chemphys!L195),"",SAMPLES_chemphys!L195)</f>
        <v/>
      </c>
      <c r="BJ192" s="5" t="str">
        <f>IF(ISBLANK(SAMPLES_chemphys!M195),"",SAMPLES_chemphys!M195)</f>
        <v/>
      </c>
      <c r="BK192" s="5" t="str">
        <f>IF(ISBLANK(SAMPLES_chemphys!N195),"",SAMPLES_chemphys!N195)</f>
        <v/>
      </c>
      <c r="BL192" s="5" t="str">
        <f>IF(ISBLANK(SAMPLES_chemphys!O195),"",SAMPLES_chemphys!O195)</f>
        <v/>
      </c>
      <c r="BM192" s="5" t="str">
        <f>IF(ISBLANK(SAMPLES_chemphys!P195),"",SAMPLES_chemphys!P195)</f>
        <v/>
      </c>
      <c r="BN192" s="5" t="str">
        <f>IF(ISBLANK(SAMPLES_chemphys!Q195),"",SAMPLES_chemphys!Q195)</f>
        <v/>
      </c>
      <c r="BO192" s="5" t="str">
        <f>IF(ISBLANK(SAMPLES_chemphys!R195),"",SAMPLES_chemphys!R195)</f>
        <v/>
      </c>
      <c r="BP192" s="5" t="str">
        <f>IF(ISBLANK(SAMPLES_chemphys!S195),"",SAMPLES_chemphys!S195)</f>
        <v/>
      </c>
      <c r="BQ192" s="5" t="str">
        <f>IF(ISBLANK(SAMPLES_chemphys!T195),"",SAMPLES_chemphys!T195)</f>
        <v/>
      </c>
      <c r="BR192" s="5" t="str">
        <f>IF(ISBLANK(SAMPLES_chemphys!U195),"",SAMPLES_chemphys!U195)</f>
        <v/>
      </c>
      <c r="BS192" s="5" t="str">
        <f>IF(ISBLANK(SAMPLES_chemphys!V195),"",SAMPLES_chemphys!V195)</f>
        <v/>
      </c>
      <c r="BT192" s="5" t="str">
        <f>IF(ISBLANK(SAMPLES_chemphys!W195),"",SAMPLES_chemphys!W195)</f>
        <v/>
      </c>
      <c r="BU192" s="5" t="str">
        <f>IF(ISBLANK(SAMPLES_chemphys!X195),"",SAMPLES_chemphys!X195)</f>
        <v/>
      </c>
      <c r="BV192" s="5" t="str">
        <f>IF(ISBLANK(SAMPLES_chemphys!Y195),"",SAMPLES_chemphys!Y195)</f>
        <v/>
      </c>
      <c r="BW192" s="5" t="str">
        <f>IF(ISBLANK(SAMPLES_chemphys!Z195),"",SAMPLES_chemphys!Z195)</f>
        <v/>
      </c>
      <c r="BX192" s="5" t="str">
        <f>IF(ISBLANK(SAMPLES_chemphys!AA195),"",SAMPLES_chemphys!AA195)</f>
        <v/>
      </c>
      <c r="BY192" s="5" t="str">
        <f>IF(ISBLANK(SAMPLES_chemphys!AB195),"",SAMPLES_chemphys!AB195)</f>
        <v/>
      </c>
      <c r="BZ192" s="5" t="str">
        <f>IF(ISBLANK(SAMPLES_chemphys!AC195),"",SAMPLES_chemphys!AC195)</f>
        <v/>
      </c>
      <c r="CA192" s="5" t="str">
        <f>IF(ISBLANK(SAMPLES_chemphys!AD195),"",SAMPLES_chemphys!AD195)</f>
        <v/>
      </c>
      <c r="CB192" s="5" t="str">
        <f>IF(ISBLANK(SAMPLES_chemphys!AE195),"",SAMPLES_chemphys!AE195)</f>
        <v/>
      </c>
      <c r="CC192" s="5" t="str">
        <f>IF(ISBLANK(SAMPLES_chemphys!AF195),"",SAMPLES_chemphys!AF195)</f>
        <v/>
      </c>
      <c r="CD192" s="5" t="str">
        <f>IF(ISBLANK(SAMPLES_chemphys!AG195),"",SAMPLES_chemphys!AG195)</f>
        <v/>
      </c>
      <c r="CE192" s="5" t="str">
        <f>IF(ISBLANK(SEQUENCING!Y195),"",SEQUENCING!Y195)</f>
        <v>YES</v>
      </c>
      <c r="CF192" s="5" t="str">
        <f>IF(ISBLANK(SEQUENCING!L195),"",SEQUENCING!L195)</f>
        <v/>
      </c>
      <c r="CG192" s="5" t="str">
        <f>IF(ISBLANK(SEQUENCING!M195),"",SEQUENCING!M195)</f>
        <v/>
      </c>
      <c r="CH192" s="5" t="str">
        <f>IF(ISBLANK(SEQUENCING!N195),"",SEQUENCING!N195)</f>
        <v/>
      </c>
      <c r="CI192" s="5" t="str">
        <f>IF(ISBLANK(SEQUENCING!O195),"",SEQUENCING!O195)</f>
        <v/>
      </c>
      <c r="CJ192" s="5" t="str">
        <f>IF(ISBLANK(SEQUENCING!P195),"",SEQUENCING!P195)</f>
        <v/>
      </c>
      <c r="CK192" s="5" t="str">
        <f>IF(ISBLANK(SEQUENCING!Q195),"",SEQUENCING!Q195)</f>
        <v/>
      </c>
      <c r="CL192" s="5" t="str">
        <f>IF(ISBLANK(SEQUENCING!R195),"",SEQUENCING!R195)</f>
        <v/>
      </c>
    </row>
    <row r="193" ht="14.25" customHeight="1">
      <c r="B193" s="5" t="str">
        <f>IF(ISBLANK(SAMPLES_general!B196),"",SAMPLES_general!B196)</f>
        <v/>
      </c>
      <c r="C193" s="5" t="str">
        <f>IF(ISBLANK(SAMPLES_general!C196),"",SAMPLES_general!C196)</f>
        <v/>
      </c>
      <c r="D193" s="5" t="str">
        <f>IF(ISBLANK(SAMPLES_general!D196),"",SAMPLES_general!D196)</f>
        <v/>
      </c>
      <c r="E193" s="5" t="str">
        <f>IF(ISBLANK(SAMPLES_general!E196),"",SAMPLES_general!E196)</f>
        <v/>
      </c>
      <c r="F193" s="5" t="str">
        <f>IF(ISBLANK(SAMPLES_general!F196),"",SAMPLES_general!F196)</f>
        <v/>
      </c>
      <c r="G193" s="5" t="str">
        <f>IF(ISBLANK(SAMPLES_general!G196),"",SAMPLES_general!G196)</f>
        <v/>
      </c>
      <c r="H193" s="5" t="str">
        <f>IF(ISBLANK(SAMPLES_general!I196),"",SAMPLES_general!I196)</f>
        <v/>
      </c>
      <c r="I193" s="5" t="str">
        <f>IF(ISBLANK(SAMPLES_general!J196),"",SAMPLES_general!J196)</f>
        <v/>
      </c>
      <c r="J193" s="5" t="str">
        <f>IF(ISBLANK(SAMPLES_general!K196),"",SAMPLES_general!K196)</f>
        <v/>
      </c>
      <c r="K193" s="5" t="str">
        <f>IF(ISBLANK(SAMPLES_general!L196),"",SAMPLES_general!L196)</f>
        <v/>
      </c>
      <c r="L193" s="5" t="str">
        <f>IF(ISBLANK(SAMPLES_general!M196),"",SAMPLES_general!M196)</f>
        <v/>
      </c>
      <c r="M193" s="5" t="str">
        <f>IF(ISBLANK(SAMPLES_general!N196),"",SAMPLES_general!N196)</f>
        <v/>
      </c>
      <c r="N193" s="5" t="str">
        <f>IF(ISBLANK(SAMPLES_general!O196),"",SAMPLES_general!O196)</f>
        <v/>
      </c>
      <c r="O193" s="5" t="str">
        <f>IF(ISBLANK(SAMPLES_general!P196),"",SAMPLES_general!P196)</f>
        <v/>
      </c>
      <c r="P193" s="5" t="str">
        <f>IF(ISBLANK(SAMPLES_general!Q196),"",SAMPLES_general!Q196)</f>
        <v/>
      </c>
      <c r="Q193" s="5" t="str">
        <f>IF(ISBLANK(SAMPLES_general!R196),"",SAMPLES_general!R196)</f>
        <v/>
      </c>
      <c r="R193" s="5" t="str">
        <f>IF(ISBLANK(SAMPLES_general!S196),"",SAMPLES_general!S196)</f>
        <v/>
      </c>
      <c r="S193" s="5" t="str">
        <f>IF(ISBLANK(SAMPLES_general!T196),"",SAMPLES_general!T196)</f>
        <v/>
      </c>
      <c r="T193" s="5" t="str">
        <f>IF(ISBLANK(SAMPLES_general!U196),"",SAMPLES_general!U196)</f>
        <v/>
      </c>
      <c r="U193" s="5" t="str">
        <f>IF(ISBLANK(SAMPLES_general!V196),"",SAMPLES_general!V196)</f>
        <v/>
      </c>
      <c r="V193" s="5" t="str">
        <f>IF(ISBLANK(SAMPLES_general!W196),"",SAMPLES_general!W196)</f>
        <v/>
      </c>
      <c r="W193" s="5" t="str">
        <f>IF(ISBLANK(SAMPLES_general!X196),"",SAMPLES_general!X196)</f>
        <v/>
      </c>
      <c r="X193" s="5" t="str">
        <f>IF(ISBLANK(SAMPLES_meta!C196),"",SAMPLES_meta!C196)</f>
        <v/>
      </c>
      <c r="Y193" s="5" t="str">
        <f>IF(ISBLANK(SAMPLES_meta!D196),"",SAMPLES_meta!D196)</f>
        <v xml:space="preserve">Aquaculture origin (domesticated)</v>
      </c>
      <c r="Z193" s="5" t="str">
        <f>IF(ISBLANK(SAMPLES_meta!E196),"",SAMPLES_meta!E196)</f>
        <v/>
      </c>
      <c r="AA193" s="5" t="str">
        <f>IF(ISBLANK(SAMPLES_meta!F196),"",SAMPLES_meta!F196)</f>
        <v/>
      </c>
      <c r="AB193" s="5" t="str">
        <f>IF(ISBLANK(SAMPLES_meta!G196),"",SAMPLES_meta!G196)</f>
        <v/>
      </c>
      <c r="AC193" s="5" t="str">
        <f>IF(ISBLANK(SAMPLES_meta!H196),"",SAMPLES_meta!H196)</f>
        <v/>
      </c>
      <c r="AD193" s="5" t="str">
        <f>IF(ISBLANK(SAMPLES_meta!I196),"",SAMPLES_meta!I196)</f>
        <v/>
      </c>
      <c r="AE193" s="5" t="str">
        <f>IF(ISBLANK(SAMPLES_indiv!C196),"",SAMPLES_indiv!C196)</f>
        <v/>
      </c>
      <c r="AF193" s="5" t="str">
        <f>IF(ISBLANK(SAMPLES_indiv!D196),"",SAMPLES_indiv!D196)</f>
        <v/>
      </c>
      <c r="AG193" s="5" t="str">
        <f>IF(ISBLANK(SAMPLES_indiv!E196),"",SAMPLES_indiv!E196)</f>
        <v/>
      </c>
      <c r="AH193" s="5" t="str">
        <f>IF(ISBLANK(SAMPLES_indiv!F196),"",SAMPLES_indiv!F196)</f>
        <v/>
      </c>
      <c r="AI193" s="5" t="str">
        <f>IF(ISBLANK(SAMPLES_indiv!G196),"",SAMPLES_indiv!G196)</f>
        <v/>
      </c>
      <c r="AJ193" s="5" t="str">
        <f>IF(ISBLANK(SAMPLES_indiv!H196),"",SAMPLES_indiv!H196)</f>
        <v/>
      </c>
      <c r="AK193" s="5" t="str">
        <f>IF(ISBLANK(SAMPLES_indiv!I196),"",SAMPLES_indiv!I196)</f>
        <v/>
      </c>
      <c r="AL193" s="5" t="str">
        <f>IF(ISBLANK(SAMPLES_indiv!J196),"",SAMPLES_indiv!J196)</f>
        <v/>
      </c>
      <c r="AM193" s="5" t="str">
        <f>IF(ISBLANK(SAMPLES_indiv!K196),"",SAMPLES_indiv!K196)</f>
        <v/>
      </c>
      <c r="AN193" s="5" t="str">
        <f>IF(ISBLANK(SAMPLES_indiv!L196),"",SAMPLES_indiv!L196)</f>
        <v/>
      </c>
      <c r="AO193" s="5" t="str">
        <f>IF(ISBLANK(SAMPLES_indiv!M196),"",SAMPLES_indiv!M196)</f>
        <v/>
      </c>
      <c r="AP193" s="5" t="str">
        <f>IF(ISBLANK(SAMPLES_indiv!N196),"",SAMPLES_indiv!N196)</f>
        <v/>
      </c>
      <c r="AQ193" s="5" t="str">
        <f>IF(ISBLANK(SAMPLES_indiv!O196),"",SAMPLES_indiv!O196)</f>
        <v/>
      </c>
      <c r="AR193" s="5" t="str">
        <f>IF(ISBLANK(SAMPLES_indiv!P196),"",SAMPLES_indiv!P196)</f>
        <v/>
      </c>
      <c r="AS193" s="5" t="str">
        <f>IF(ISBLANK(SAMPLES_indiv!Q196),"",SAMPLES_indiv!Q196)</f>
        <v/>
      </c>
      <c r="AT193" s="5" t="str">
        <f>IF(ISBLANK(SAMPLES_indiv!R196),"",SAMPLES_indiv!R196)</f>
        <v/>
      </c>
      <c r="AU193" s="5" t="str">
        <f>IF(ISBLANK(SAMPLES_indiv!S196),"",SAMPLES_indiv!S196)</f>
        <v/>
      </c>
      <c r="AV193" s="5" t="str">
        <f>IF(ISBLANK(SAMPLES_indiv!T196),"",SAMPLES_indiv!T196)</f>
        <v/>
      </c>
      <c r="AW193" s="5" t="str">
        <f>IF(ISBLANK(SAMPLES_indiv!U196),"",SAMPLES_indiv!U196)</f>
        <v/>
      </c>
      <c r="AX193" s="5" t="str">
        <f>IF(ISBLANK(SAMPLES_indiv!V196),"",SAMPLES_indiv!V196)</f>
        <v/>
      </c>
      <c r="AY193" s="5" t="str">
        <f>IF(ISBLANK(SAMPLES_indiv!W196),"",SAMPLES_indiv!W196)</f>
        <v/>
      </c>
      <c r="AZ193" s="5" t="str">
        <f>IF(ISBLANK(SAMPLES_chemphys!C196),"",SAMPLES_chemphys!C196)</f>
        <v/>
      </c>
      <c r="BA193" s="5" t="str">
        <f>IF(ISBLANK(SAMPLES_chemphys!D196),"",SAMPLES_chemphys!D196)</f>
        <v/>
      </c>
      <c r="BB193" s="5" t="str">
        <f>IF(ISBLANK(SAMPLES_chemphys!E196),"",SAMPLES_chemphys!E196)</f>
        <v/>
      </c>
      <c r="BC193" s="5" t="str">
        <f>IF(ISBLANK(SAMPLES_chemphys!F196),"",SAMPLES_chemphys!F196)</f>
        <v/>
      </c>
      <c r="BD193" s="5" t="str">
        <f>IF(ISBLANK(SAMPLES_chemphys!G196),"",SAMPLES_chemphys!G196)</f>
        <v/>
      </c>
      <c r="BE193" s="5" t="str">
        <f>IF(ISBLANK(SAMPLES_chemphys!H196),"",SAMPLES_chemphys!H196)</f>
        <v/>
      </c>
      <c r="BF193" s="5" t="str">
        <f>IF(ISBLANK(SAMPLES_chemphys!I196),"",SAMPLES_chemphys!I196)</f>
        <v/>
      </c>
      <c r="BG193" s="5" t="str">
        <f>IF(ISBLANK(SAMPLES_chemphys!J196),"",SAMPLES_chemphys!J196)</f>
        <v/>
      </c>
      <c r="BH193" s="5" t="str">
        <f>IF(ISBLANK(SAMPLES_chemphys!K196),"",SAMPLES_chemphys!K196)</f>
        <v/>
      </c>
      <c r="BI193" s="5" t="str">
        <f>IF(ISBLANK(SAMPLES_chemphys!L196),"",SAMPLES_chemphys!L196)</f>
        <v/>
      </c>
      <c r="BJ193" s="5" t="str">
        <f>IF(ISBLANK(SAMPLES_chemphys!M196),"",SAMPLES_chemphys!M196)</f>
        <v/>
      </c>
      <c r="BK193" s="5" t="str">
        <f>IF(ISBLANK(SAMPLES_chemphys!N196),"",SAMPLES_chemphys!N196)</f>
        <v/>
      </c>
      <c r="BL193" s="5" t="str">
        <f>IF(ISBLANK(SAMPLES_chemphys!O196),"",SAMPLES_chemphys!O196)</f>
        <v/>
      </c>
      <c r="BM193" s="5" t="str">
        <f>IF(ISBLANK(SAMPLES_chemphys!P196),"",SAMPLES_chemphys!P196)</f>
        <v/>
      </c>
      <c r="BN193" s="5" t="str">
        <f>IF(ISBLANK(SAMPLES_chemphys!Q196),"",SAMPLES_chemphys!Q196)</f>
        <v/>
      </c>
      <c r="BO193" s="5" t="str">
        <f>IF(ISBLANK(SAMPLES_chemphys!R196),"",SAMPLES_chemphys!R196)</f>
        <v/>
      </c>
      <c r="BP193" s="5" t="str">
        <f>IF(ISBLANK(SAMPLES_chemphys!S196),"",SAMPLES_chemphys!S196)</f>
        <v/>
      </c>
      <c r="BQ193" s="5" t="str">
        <f>IF(ISBLANK(SAMPLES_chemphys!T196),"",SAMPLES_chemphys!T196)</f>
        <v/>
      </c>
      <c r="BR193" s="5" t="str">
        <f>IF(ISBLANK(SAMPLES_chemphys!U196),"",SAMPLES_chemphys!U196)</f>
        <v/>
      </c>
      <c r="BS193" s="5" t="str">
        <f>IF(ISBLANK(SAMPLES_chemphys!V196),"",SAMPLES_chemphys!V196)</f>
        <v/>
      </c>
      <c r="BT193" s="5" t="str">
        <f>IF(ISBLANK(SAMPLES_chemphys!W196),"",SAMPLES_chemphys!W196)</f>
        <v/>
      </c>
      <c r="BU193" s="5" t="str">
        <f>IF(ISBLANK(SAMPLES_chemphys!X196),"",SAMPLES_chemphys!X196)</f>
        <v/>
      </c>
      <c r="BV193" s="5" t="str">
        <f>IF(ISBLANK(SAMPLES_chemphys!Y196),"",SAMPLES_chemphys!Y196)</f>
        <v/>
      </c>
      <c r="BW193" s="5" t="str">
        <f>IF(ISBLANK(SAMPLES_chemphys!Z196),"",SAMPLES_chemphys!Z196)</f>
        <v/>
      </c>
      <c r="BX193" s="5" t="str">
        <f>IF(ISBLANK(SAMPLES_chemphys!AA196),"",SAMPLES_chemphys!AA196)</f>
        <v/>
      </c>
      <c r="BY193" s="5" t="str">
        <f>IF(ISBLANK(SAMPLES_chemphys!AB196),"",SAMPLES_chemphys!AB196)</f>
        <v/>
      </c>
      <c r="BZ193" s="5" t="str">
        <f>IF(ISBLANK(SAMPLES_chemphys!AC196),"",SAMPLES_chemphys!AC196)</f>
        <v/>
      </c>
      <c r="CA193" s="5" t="str">
        <f>IF(ISBLANK(SAMPLES_chemphys!AD196),"",SAMPLES_chemphys!AD196)</f>
        <v/>
      </c>
      <c r="CB193" s="5" t="str">
        <f>IF(ISBLANK(SAMPLES_chemphys!AE196),"",SAMPLES_chemphys!AE196)</f>
        <v/>
      </c>
      <c r="CC193" s="5" t="str">
        <f>IF(ISBLANK(SAMPLES_chemphys!AF196),"",SAMPLES_chemphys!AF196)</f>
        <v/>
      </c>
      <c r="CD193" s="5" t="str">
        <f>IF(ISBLANK(SAMPLES_chemphys!AG196),"",SAMPLES_chemphys!AG196)</f>
        <v/>
      </c>
      <c r="CE193" s="5" t="str">
        <f>IF(ISBLANK(SEQUENCING!Y196),"",SEQUENCING!Y196)</f>
        <v>YES</v>
      </c>
      <c r="CF193" s="5" t="str">
        <f>IF(ISBLANK(SEQUENCING!L196),"",SEQUENCING!L196)</f>
        <v/>
      </c>
      <c r="CG193" s="5" t="str">
        <f>IF(ISBLANK(SEQUENCING!M196),"",SEQUENCING!M196)</f>
        <v/>
      </c>
      <c r="CH193" s="5" t="str">
        <f>IF(ISBLANK(SEQUENCING!N196),"",SEQUENCING!N196)</f>
        <v/>
      </c>
      <c r="CI193" s="5" t="str">
        <f>IF(ISBLANK(SEQUENCING!O196),"",SEQUENCING!O196)</f>
        <v/>
      </c>
      <c r="CJ193" s="5" t="str">
        <f>IF(ISBLANK(SEQUENCING!P196),"",SEQUENCING!P196)</f>
        <v/>
      </c>
      <c r="CK193" s="5" t="str">
        <f>IF(ISBLANK(SEQUENCING!Q196),"",SEQUENCING!Q196)</f>
        <v/>
      </c>
      <c r="CL193" s="5" t="str">
        <f>IF(ISBLANK(SEQUENCING!R196),"",SEQUENCING!R196)</f>
        <v/>
      </c>
    </row>
    <row r="194" ht="14.25" customHeight="1">
      <c r="B194" s="5" t="str">
        <f>IF(ISBLANK(SAMPLES_general!B197),"",SAMPLES_general!B197)</f>
        <v/>
      </c>
      <c r="C194" s="5" t="str">
        <f>IF(ISBLANK(SAMPLES_general!C197),"",SAMPLES_general!C197)</f>
        <v/>
      </c>
      <c r="D194" s="5" t="str">
        <f>IF(ISBLANK(SAMPLES_general!D197),"",SAMPLES_general!D197)</f>
        <v/>
      </c>
      <c r="E194" s="5" t="str">
        <f>IF(ISBLANK(SAMPLES_general!E197),"",SAMPLES_general!E197)</f>
        <v/>
      </c>
      <c r="F194" s="5" t="str">
        <f>IF(ISBLANK(SAMPLES_general!F197),"",SAMPLES_general!F197)</f>
        <v/>
      </c>
      <c r="G194" s="5" t="str">
        <f>IF(ISBLANK(SAMPLES_general!G197),"",SAMPLES_general!G197)</f>
        <v/>
      </c>
      <c r="H194" s="5" t="str">
        <f>IF(ISBLANK(SAMPLES_general!I197),"",SAMPLES_general!I197)</f>
        <v/>
      </c>
      <c r="I194" s="5" t="str">
        <f>IF(ISBLANK(SAMPLES_general!J197),"",SAMPLES_general!J197)</f>
        <v/>
      </c>
      <c r="J194" s="5" t="str">
        <f>IF(ISBLANK(SAMPLES_general!K197),"",SAMPLES_general!K197)</f>
        <v/>
      </c>
      <c r="K194" s="5" t="str">
        <f>IF(ISBLANK(SAMPLES_general!L197),"",SAMPLES_general!L197)</f>
        <v/>
      </c>
      <c r="L194" s="5" t="str">
        <f>IF(ISBLANK(SAMPLES_general!M197),"",SAMPLES_general!M197)</f>
        <v/>
      </c>
      <c r="M194" s="5" t="str">
        <f>IF(ISBLANK(SAMPLES_general!N197),"",SAMPLES_general!N197)</f>
        <v/>
      </c>
      <c r="N194" s="5" t="str">
        <f>IF(ISBLANK(SAMPLES_general!O197),"",SAMPLES_general!O197)</f>
        <v/>
      </c>
      <c r="O194" s="5" t="str">
        <f>IF(ISBLANK(SAMPLES_general!P197),"",SAMPLES_general!P197)</f>
        <v/>
      </c>
      <c r="P194" s="5" t="str">
        <f>IF(ISBLANK(SAMPLES_general!Q197),"",SAMPLES_general!Q197)</f>
        <v/>
      </c>
      <c r="Q194" s="5" t="str">
        <f>IF(ISBLANK(SAMPLES_general!R197),"",SAMPLES_general!R197)</f>
        <v/>
      </c>
      <c r="R194" s="5" t="str">
        <f>IF(ISBLANK(SAMPLES_general!S197),"",SAMPLES_general!S197)</f>
        <v/>
      </c>
      <c r="S194" s="5" t="str">
        <f>IF(ISBLANK(SAMPLES_general!T197),"",SAMPLES_general!T197)</f>
        <v/>
      </c>
      <c r="T194" s="5" t="str">
        <f>IF(ISBLANK(SAMPLES_general!U197),"",SAMPLES_general!U197)</f>
        <v/>
      </c>
      <c r="U194" s="5" t="str">
        <f>IF(ISBLANK(SAMPLES_general!V197),"",SAMPLES_general!V197)</f>
        <v/>
      </c>
      <c r="V194" s="5" t="str">
        <f>IF(ISBLANK(SAMPLES_general!W197),"",SAMPLES_general!W197)</f>
        <v/>
      </c>
      <c r="W194" s="5" t="str">
        <f>IF(ISBLANK(SAMPLES_general!X197),"",SAMPLES_general!X197)</f>
        <v/>
      </c>
      <c r="X194" s="5" t="str">
        <f>IF(ISBLANK(SAMPLES_meta!C197),"",SAMPLES_meta!C197)</f>
        <v/>
      </c>
      <c r="Y194" s="5" t="str">
        <f>IF(ISBLANK(SAMPLES_meta!D197),"",SAMPLES_meta!D197)</f>
        <v xml:space="preserve">Aquaculture origin (domesticated)</v>
      </c>
      <c r="Z194" s="5" t="str">
        <f>IF(ISBLANK(SAMPLES_meta!E197),"",SAMPLES_meta!E197)</f>
        <v/>
      </c>
      <c r="AA194" s="5" t="str">
        <f>IF(ISBLANK(SAMPLES_meta!F197),"",SAMPLES_meta!F197)</f>
        <v/>
      </c>
      <c r="AB194" s="5" t="str">
        <f>IF(ISBLANK(SAMPLES_meta!G197),"",SAMPLES_meta!G197)</f>
        <v/>
      </c>
      <c r="AC194" s="5" t="str">
        <f>IF(ISBLANK(SAMPLES_meta!H197),"",SAMPLES_meta!H197)</f>
        <v/>
      </c>
      <c r="AD194" s="5" t="str">
        <f>IF(ISBLANK(SAMPLES_meta!I197),"",SAMPLES_meta!I197)</f>
        <v/>
      </c>
      <c r="AE194" s="5" t="str">
        <f>IF(ISBLANK(SAMPLES_indiv!C197),"",SAMPLES_indiv!C197)</f>
        <v/>
      </c>
      <c r="AF194" s="5" t="str">
        <f>IF(ISBLANK(SAMPLES_indiv!D197),"",SAMPLES_indiv!D197)</f>
        <v/>
      </c>
      <c r="AG194" s="5" t="str">
        <f>IF(ISBLANK(SAMPLES_indiv!E197),"",SAMPLES_indiv!E197)</f>
        <v/>
      </c>
      <c r="AH194" s="5" t="str">
        <f>IF(ISBLANK(SAMPLES_indiv!F197),"",SAMPLES_indiv!F197)</f>
        <v/>
      </c>
      <c r="AI194" s="5" t="str">
        <f>IF(ISBLANK(SAMPLES_indiv!G197),"",SAMPLES_indiv!G197)</f>
        <v/>
      </c>
      <c r="AJ194" s="5" t="str">
        <f>IF(ISBLANK(SAMPLES_indiv!H197),"",SAMPLES_indiv!H197)</f>
        <v/>
      </c>
      <c r="AK194" s="5" t="str">
        <f>IF(ISBLANK(SAMPLES_indiv!I197),"",SAMPLES_indiv!I197)</f>
        <v/>
      </c>
      <c r="AL194" s="5" t="str">
        <f>IF(ISBLANK(SAMPLES_indiv!J197),"",SAMPLES_indiv!J197)</f>
        <v/>
      </c>
      <c r="AM194" s="5" t="str">
        <f>IF(ISBLANK(SAMPLES_indiv!K197),"",SAMPLES_indiv!K197)</f>
        <v/>
      </c>
      <c r="AN194" s="5" t="str">
        <f>IF(ISBLANK(SAMPLES_indiv!L197),"",SAMPLES_indiv!L197)</f>
        <v/>
      </c>
      <c r="AO194" s="5" t="str">
        <f>IF(ISBLANK(SAMPLES_indiv!M197),"",SAMPLES_indiv!M197)</f>
        <v/>
      </c>
      <c r="AP194" s="5" t="str">
        <f>IF(ISBLANK(SAMPLES_indiv!N197),"",SAMPLES_indiv!N197)</f>
        <v/>
      </c>
      <c r="AQ194" s="5" t="str">
        <f>IF(ISBLANK(SAMPLES_indiv!O197),"",SAMPLES_indiv!O197)</f>
        <v/>
      </c>
      <c r="AR194" s="5" t="str">
        <f>IF(ISBLANK(SAMPLES_indiv!P197),"",SAMPLES_indiv!P197)</f>
        <v/>
      </c>
      <c r="AS194" s="5" t="str">
        <f>IF(ISBLANK(SAMPLES_indiv!Q197),"",SAMPLES_indiv!Q197)</f>
        <v/>
      </c>
      <c r="AT194" s="5" t="str">
        <f>IF(ISBLANK(SAMPLES_indiv!R197),"",SAMPLES_indiv!R197)</f>
        <v/>
      </c>
      <c r="AU194" s="5" t="str">
        <f>IF(ISBLANK(SAMPLES_indiv!S197),"",SAMPLES_indiv!S197)</f>
        <v/>
      </c>
      <c r="AV194" s="5" t="str">
        <f>IF(ISBLANK(SAMPLES_indiv!T197),"",SAMPLES_indiv!T197)</f>
        <v/>
      </c>
      <c r="AW194" s="5" t="str">
        <f>IF(ISBLANK(SAMPLES_indiv!U197),"",SAMPLES_indiv!U197)</f>
        <v/>
      </c>
      <c r="AX194" s="5" t="str">
        <f>IF(ISBLANK(SAMPLES_indiv!V197),"",SAMPLES_indiv!V197)</f>
        <v/>
      </c>
      <c r="AY194" s="5" t="str">
        <f>IF(ISBLANK(SAMPLES_indiv!W197),"",SAMPLES_indiv!W197)</f>
        <v/>
      </c>
      <c r="AZ194" s="5" t="str">
        <f>IF(ISBLANK(SAMPLES_chemphys!C197),"",SAMPLES_chemphys!C197)</f>
        <v/>
      </c>
      <c r="BA194" s="5" t="str">
        <f>IF(ISBLANK(SAMPLES_chemphys!D197),"",SAMPLES_chemphys!D197)</f>
        <v/>
      </c>
      <c r="BB194" s="5" t="str">
        <f>IF(ISBLANK(SAMPLES_chemphys!E197),"",SAMPLES_chemphys!E197)</f>
        <v/>
      </c>
      <c r="BC194" s="5" t="str">
        <f>IF(ISBLANK(SAMPLES_chemphys!F197),"",SAMPLES_chemphys!F197)</f>
        <v/>
      </c>
      <c r="BD194" s="5" t="str">
        <f>IF(ISBLANK(SAMPLES_chemphys!G197),"",SAMPLES_chemphys!G197)</f>
        <v/>
      </c>
      <c r="BE194" s="5" t="str">
        <f>IF(ISBLANK(SAMPLES_chemphys!H197),"",SAMPLES_chemphys!H197)</f>
        <v/>
      </c>
      <c r="BF194" s="5" t="str">
        <f>IF(ISBLANK(SAMPLES_chemphys!I197),"",SAMPLES_chemphys!I197)</f>
        <v/>
      </c>
      <c r="BG194" s="5" t="str">
        <f>IF(ISBLANK(SAMPLES_chemphys!J197),"",SAMPLES_chemphys!J197)</f>
        <v/>
      </c>
      <c r="BH194" s="5" t="str">
        <f>IF(ISBLANK(SAMPLES_chemphys!K197),"",SAMPLES_chemphys!K197)</f>
        <v/>
      </c>
      <c r="BI194" s="5" t="str">
        <f>IF(ISBLANK(SAMPLES_chemphys!L197),"",SAMPLES_chemphys!L197)</f>
        <v/>
      </c>
      <c r="BJ194" s="5" t="str">
        <f>IF(ISBLANK(SAMPLES_chemphys!M197),"",SAMPLES_chemphys!M197)</f>
        <v/>
      </c>
      <c r="BK194" s="5" t="str">
        <f>IF(ISBLANK(SAMPLES_chemphys!N197),"",SAMPLES_chemphys!N197)</f>
        <v/>
      </c>
      <c r="BL194" s="5" t="str">
        <f>IF(ISBLANK(SAMPLES_chemphys!O197),"",SAMPLES_chemphys!O197)</f>
        <v/>
      </c>
      <c r="BM194" s="5" t="str">
        <f>IF(ISBLANK(SAMPLES_chemphys!P197),"",SAMPLES_chemphys!P197)</f>
        <v/>
      </c>
      <c r="BN194" s="5" t="str">
        <f>IF(ISBLANK(SAMPLES_chemphys!Q197),"",SAMPLES_chemphys!Q197)</f>
        <v/>
      </c>
      <c r="BO194" s="5" t="str">
        <f>IF(ISBLANK(SAMPLES_chemphys!R197),"",SAMPLES_chemphys!R197)</f>
        <v/>
      </c>
      <c r="BP194" s="5" t="str">
        <f>IF(ISBLANK(SAMPLES_chemphys!S197),"",SAMPLES_chemphys!S197)</f>
        <v/>
      </c>
      <c r="BQ194" s="5" t="str">
        <f>IF(ISBLANK(SAMPLES_chemphys!T197),"",SAMPLES_chemphys!T197)</f>
        <v/>
      </c>
      <c r="BR194" s="5" t="str">
        <f>IF(ISBLANK(SAMPLES_chemphys!U197),"",SAMPLES_chemphys!U197)</f>
        <v/>
      </c>
      <c r="BS194" s="5" t="str">
        <f>IF(ISBLANK(SAMPLES_chemphys!V197),"",SAMPLES_chemphys!V197)</f>
        <v/>
      </c>
      <c r="BT194" s="5" t="str">
        <f>IF(ISBLANK(SAMPLES_chemphys!W197),"",SAMPLES_chemphys!W197)</f>
        <v/>
      </c>
      <c r="BU194" s="5" t="str">
        <f>IF(ISBLANK(SAMPLES_chemphys!X197),"",SAMPLES_chemphys!X197)</f>
        <v/>
      </c>
      <c r="BV194" s="5" t="str">
        <f>IF(ISBLANK(SAMPLES_chemphys!Y197),"",SAMPLES_chemphys!Y197)</f>
        <v/>
      </c>
      <c r="BW194" s="5" t="str">
        <f>IF(ISBLANK(SAMPLES_chemphys!Z197),"",SAMPLES_chemphys!Z197)</f>
        <v/>
      </c>
      <c r="BX194" s="5" t="str">
        <f>IF(ISBLANK(SAMPLES_chemphys!AA197),"",SAMPLES_chemphys!AA197)</f>
        <v/>
      </c>
      <c r="BY194" s="5" t="str">
        <f>IF(ISBLANK(SAMPLES_chemphys!AB197),"",SAMPLES_chemphys!AB197)</f>
        <v/>
      </c>
      <c r="BZ194" s="5" t="str">
        <f>IF(ISBLANK(SAMPLES_chemphys!AC197),"",SAMPLES_chemphys!AC197)</f>
        <v/>
      </c>
      <c r="CA194" s="5" t="str">
        <f>IF(ISBLANK(SAMPLES_chemphys!AD197),"",SAMPLES_chemphys!AD197)</f>
        <v/>
      </c>
      <c r="CB194" s="5" t="str">
        <f>IF(ISBLANK(SAMPLES_chemphys!AE197),"",SAMPLES_chemphys!AE197)</f>
        <v/>
      </c>
      <c r="CC194" s="5" t="str">
        <f>IF(ISBLANK(SAMPLES_chemphys!AF197),"",SAMPLES_chemphys!AF197)</f>
        <v/>
      </c>
      <c r="CD194" s="5" t="str">
        <f>IF(ISBLANK(SAMPLES_chemphys!AG197),"",SAMPLES_chemphys!AG197)</f>
        <v/>
      </c>
      <c r="CE194" s="5" t="str">
        <f>IF(ISBLANK(SEQUENCING!Y197),"",SEQUENCING!Y197)</f>
        <v>YES</v>
      </c>
      <c r="CF194" s="5" t="str">
        <f>IF(ISBLANK(SEQUENCING!L197),"",SEQUENCING!L197)</f>
        <v/>
      </c>
      <c r="CG194" s="5" t="str">
        <f>IF(ISBLANK(SEQUENCING!M197),"",SEQUENCING!M197)</f>
        <v/>
      </c>
      <c r="CH194" s="5" t="str">
        <f>IF(ISBLANK(SEQUENCING!N197),"",SEQUENCING!N197)</f>
        <v/>
      </c>
      <c r="CI194" s="5" t="str">
        <f>IF(ISBLANK(SEQUENCING!O197),"",SEQUENCING!O197)</f>
        <v/>
      </c>
      <c r="CJ194" s="5" t="str">
        <f>IF(ISBLANK(SEQUENCING!P197),"",SEQUENCING!P197)</f>
        <v/>
      </c>
      <c r="CK194" s="5" t="str">
        <f>IF(ISBLANK(SEQUENCING!Q197),"",SEQUENCING!Q197)</f>
        <v/>
      </c>
      <c r="CL194" s="5" t="str">
        <f>IF(ISBLANK(SEQUENCING!R197),"",SEQUENCING!R197)</f>
        <v/>
      </c>
    </row>
    <row r="195" ht="14.25" customHeight="1">
      <c r="B195" s="5" t="str">
        <f>IF(ISBLANK(SAMPLES_general!B198),"",SAMPLES_general!B198)</f>
        <v/>
      </c>
      <c r="C195" s="5" t="str">
        <f>IF(ISBLANK(SAMPLES_general!C198),"",SAMPLES_general!C198)</f>
        <v/>
      </c>
      <c r="D195" s="5" t="str">
        <f>IF(ISBLANK(SAMPLES_general!D198),"",SAMPLES_general!D198)</f>
        <v/>
      </c>
      <c r="E195" s="5" t="str">
        <f>IF(ISBLANK(SAMPLES_general!E198),"",SAMPLES_general!E198)</f>
        <v/>
      </c>
      <c r="F195" s="5" t="str">
        <f>IF(ISBLANK(SAMPLES_general!F198),"",SAMPLES_general!F198)</f>
        <v/>
      </c>
      <c r="G195" s="5" t="str">
        <f>IF(ISBLANK(SAMPLES_general!G198),"",SAMPLES_general!G198)</f>
        <v/>
      </c>
      <c r="H195" s="5" t="str">
        <f>IF(ISBLANK(SAMPLES_general!I198),"",SAMPLES_general!I198)</f>
        <v/>
      </c>
      <c r="I195" s="5" t="str">
        <f>IF(ISBLANK(SAMPLES_general!J198),"",SAMPLES_general!J198)</f>
        <v/>
      </c>
      <c r="J195" s="5" t="str">
        <f>IF(ISBLANK(SAMPLES_general!K198),"",SAMPLES_general!K198)</f>
        <v/>
      </c>
      <c r="K195" s="5" t="str">
        <f>IF(ISBLANK(SAMPLES_general!L198),"",SAMPLES_general!L198)</f>
        <v/>
      </c>
      <c r="L195" s="5" t="str">
        <f>IF(ISBLANK(SAMPLES_general!M198),"",SAMPLES_general!M198)</f>
        <v/>
      </c>
      <c r="M195" s="5" t="str">
        <f>IF(ISBLANK(SAMPLES_general!N198),"",SAMPLES_general!N198)</f>
        <v/>
      </c>
      <c r="N195" s="5" t="str">
        <f>IF(ISBLANK(SAMPLES_general!O198),"",SAMPLES_general!O198)</f>
        <v/>
      </c>
      <c r="O195" s="5" t="str">
        <f>IF(ISBLANK(SAMPLES_general!P198),"",SAMPLES_general!P198)</f>
        <v/>
      </c>
      <c r="P195" s="5" t="str">
        <f>IF(ISBLANK(SAMPLES_general!Q198),"",SAMPLES_general!Q198)</f>
        <v/>
      </c>
      <c r="Q195" s="5" t="str">
        <f>IF(ISBLANK(SAMPLES_general!R198),"",SAMPLES_general!R198)</f>
        <v/>
      </c>
      <c r="R195" s="5" t="str">
        <f>IF(ISBLANK(SAMPLES_general!S198),"",SAMPLES_general!S198)</f>
        <v/>
      </c>
      <c r="S195" s="5" t="str">
        <f>IF(ISBLANK(SAMPLES_general!T198),"",SAMPLES_general!T198)</f>
        <v/>
      </c>
      <c r="T195" s="5" t="str">
        <f>IF(ISBLANK(SAMPLES_general!U198),"",SAMPLES_general!U198)</f>
        <v/>
      </c>
      <c r="U195" s="5" t="str">
        <f>IF(ISBLANK(SAMPLES_general!V198),"",SAMPLES_general!V198)</f>
        <v/>
      </c>
      <c r="V195" s="5" t="str">
        <f>IF(ISBLANK(SAMPLES_general!W198),"",SAMPLES_general!W198)</f>
        <v/>
      </c>
      <c r="W195" s="5" t="str">
        <f>IF(ISBLANK(SAMPLES_general!X198),"",SAMPLES_general!X198)</f>
        <v/>
      </c>
      <c r="X195" s="5" t="str">
        <f>IF(ISBLANK(SAMPLES_meta!C198),"",SAMPLES_meta!C198)</f>
        <v/>
      </c>
      <c r="Y195" s="5" t="str">
        <f>IF(ISBLANK(SAMPLES_meta!D198),"",SAMPLES_meta!D198)</f>
        <v xml:space="preserve">Aquaculture origin (domesticated)</v>
      </c>
      <c r="Z195" s="5" t="str">
        <f>IF(ISBLANK(SAMPLES_meta!E198),"",SAMPLES_meta!E198)</f>
        <v/>
      </c>
      <c r="AA195" s="5" t="str">
        <f>IF(ISBLANK(SAMPLES_meta!F198),"",SAMPLES_meta!F198)</f>
        <v/>
      </c>
      <c r="AB195" s="5" t="str">
        <f>IF(ISBLANK(SAMPLES_meta!G198),"",SAMPLES_meta!G198)</f>
        <v/>
      </c>
      <c r="AC195" s="5" t="str">
        <f>IF(ISBLANK(SAMPLES_meta!H198),"",SAMPLES_meta!H198)</f>
        <v/>
      </c>
      <c r="AD195" s="5" t="str">
        <f>IF(ISBLANK(SAMPLES_meta!I198),"",SAMPLES_meta!I198)</f>
        <v/>
      </c>
      <c r="AE195" s="5" t="str">
        <f>IF(ISBLANK(SAMPLES_indiv!C198),"",SAMPLES_indiv!C198)</f>
        <v/>
      </c>
      <c r="AF195" s="5" t="str">
        <f>IF(ISBLANK(SAMPLES_indiv!D198),"",SAMPLES_indiv!D198)</f>
        <v/>
      </c>
      <c r="AG195" s="5" t="str">
        <f>IF(ISBLANK(SAMPLES_indiv!E198),"",SAMPLES_indiv!E198)</f>
        <v/>
      </c>
      <c r="AH195" s="5" t="str">
        <f>IF(ISBLANK(SAMPLES_indiv!F198),"",SAMPLES_indiv!F198)</f>
        <v/>
      </c>
      <c r="AI195" s="5" t="str">
        <f>IF(ISBLANK(SAMPLES_indiv!G198),"",SAMPLES_indiv!G198)</f>
        <v/>
      </c>
      <c r="AJ195" s="5" t="str">
        <f>IF(ISBLANK(SAMPLES_indiv!H198),"",SAMPLES_indiv!H198)</f>
        <v/>
      </c>
      <c r="AK195" s="5" t="str">
        <f>IF(ISBLANK(SAMPLES_indiv!I198),"",SAMPLES_indiv!I198)</f>
        <v/>
      </c>
      <c r="AL195" s="5" t="str">
        <f>IF(ISBLANK(SAMPLES_indiv!J198),"",SAMPLES_indiv!J198)</f>
        <v/>
      </c>
      <c r="AM195" s="5" t="str">
        <f>IF(ISBLANK(SAMPLES_indiv!K198),"",SAMPLES_indiv!K198)</f>
        <v/>
      </c>
      <c r="AN195" s="5" t="str">
        <f>IF(ISBLANK(SAMPLES_indiv!L198),"",SAMPLES_indiv!L198)</f>
        <v/>
      </c>
      <c r="AO195" s="5" t="str">
        <f>IF(ISBLANK(SAMPLES_indiv!M198),"",SAMPLES_indiv!M198)</f>
        <v/>
      </c>
      <c r="AP195" s="5" t="str">
        <f>IF(ISBLANK(SAMPLES_indiv!N198),"",SAMPLES_indiv!N198)</f>
        <v/>
      </c>
      <c r="AQ195" s="5" t="str">
        <f>IF(ISBLANK(SAMPLES_indiv!O198),"",SAMPLES_indiv!O198)</f>
        <v/>
      </c>
      <c r="AR195" s="5" t="str">
        <f>IF(ISBLANK(SAMPLES_indiv!P198),"",SAMPLES_indiv!P198)</f>
        <v/>
      </c>
      <c r="AS195" s="5" t="str">
        <f>IF(ISBLANK(SAMPLES_indiv!Q198),"",SAMPLES_indiv!Q198)</f>
        <v/>
      </c>
      <c r="AT195" s="5" t="str">
        <f>IF(ISBLANK(SAMPLES_indiv!R198),"",SAMPLES_indiv!R198)</f>
        <v/>
      </c>
      <c r="AU195" s="5" t="str">
        <f>IF(ISBLANK(SAMPLES_indiv!S198),"",SAMPLES_indiv!S198)</f>
        <v/>
      </c>
      <c r="AV195" s="5" t="str">
        <f>IF(ISBLANK(SAMPLES_indiv!T198),"",SAMPLES_indiv!T198)</f>
        <v/>
      </c>
      <c r="AW195" s="5" t="str">
        <f>IF(ISBLANK(SAMPLES_indiv!U198),"",SAMPLES_indiv!U198)</f>
        <v/>
      </c>
      <c r="AX195" s="5" t="str">
        <f>IF(ISBLANK(SAMPLES_indiv!V198),"",SAMPLES_indiv!V198)</f>
        <v/>
      </c>
      <c r="AY195" s="5" t="str">
        <f>IF(ISBLANK(SAMPLES_indiv!W198),"",SAMPLES_indiv!W198)</f>
        <v/>
      </c>
      <c r="AZ195" s="5" t="str">
        <f>IF(ISBLANK(SAMPLES_chemphys!C198),"",SAMPLES_chemphys!C198)</f>
        <v/>
      </c>
      <c r="BA195" s="5" t="str">
        <f>IF(ISBLANK(SAMPLES_chemphys!D198),"",SAMPLES_chemphys!D198)</f>
        <v/>
      </c>
      <c r="BB195" s="5" t="str">
        <f>IF(ISBLANK(SAMPLES_chemphys!E198),"",SAMPLES_chemphys!E198)</f>
        <v/>
      </c>
      <c r="BC195" s="5" t="str">
        <f>IF(ISBLANK(SAMPLES_chemphys!F198),"",SAMPLES_chemphys!F198)</f>
        <v/>
      </c>
      <c r="BD195" s="5" t="str">
        <f>IF(ISBLANK(SAMPLES_chemphys!G198),"",SAMPLES_chemphys!G198)</f>
        <v/>
      </c>
      <c r="BE195" s="5" t="str">
        <f>IF(ISBLANK(SAMPLES_chemphys!H198),"",SAMPLES_chemphys!H198)</f>
        <v/>
      </c>
      <c r="BF195" s="5" t="str">
        <f>IF(ISBLANK(SAMPLES_chemphys!I198),"",SAMPLES_chemphys!I198)</f>
        <v/>
      </c>
      <c r="BG195" s="5" t="str">
        <f>IF(ISBLANK(SAMPLES_chemphys!J198),"",SAMPLES_chemphys!J198)</f>
        <v/>
      </c>
      <c r="BH195" s="5" t="str">
        <f>IF(ISBLANK(SAMPLES_chemphys!K198),"",SAMPLES_chemphys!K198)</f>
        <v/>
      </c>
      <c r="BI195" s="5" t="str">
        <f>IF(ISBLANK(SAMPLES_chemphys!L198),"",SAMPLES_chemphys!L198)</f>
        <v/>
      </c>
      <c r="BJ195" s="5" t="str">
        <f>IF(ISBLANK(SAMPLES_chemphys!M198),"",SAMPLES_chemphys!M198)</f>
        <v/>
      </c>
      <c r="BK195" s="5" t="str">
        <f>IF(ISBLANK(SAMPLES_chemphys!N198),"",SAMPLES_chemphys!N198)</f>
        <v/>
      </c>
      <c r="BL195" s="5" t="str">
        <f>IF(ISBLANK(SAMPLES_chemphys!O198),"",SAMPLES_chemphys!O198)</f>
        <v/>
      </c>
      <c r="BM195" s="5" t="str">
        <f>IF(ISBLANK(SAMPLES_chemphys!P198),"",SAMPLES_chemphys!P198)</f>
        <v/>
      </c>
      <c r="BN195" s="5" t="str">
        <f>IF(ISBLANK(SAMPLES_chemphys!Q198),"",SAMPLES_chemphys!Q198)</f>
        <v/>
      </c>
      <c r="BO195" s="5" t="str">
        <f>IF(ISBLANK(SAMPLES_chemphys!R198),"",SAMPLES_chemphys!R198)</f>
        <v/>
      </c>
      <c r="BP195" s="5" t="str">
        <f>IF(ISBLANK(SAMPLES_chemphys!S198),"",SAMPLES_chemphys!S198)</f>
        <v/>
      </c>
      <c r="BQ195" s="5" t="str">
        <f>IF(ISBLANK(SAMPLES_chemphys!T198),"",SAMPLES_chemphys!T198)</f>
        <v/>
      </c>
      <c r="BR195" s="5" t="str">
        <f>IF(ISBLANK(SAMPLES_chemphys!U198),"",SAMPLES_chemphys!U198)</f>
        <v/>
      </c>
      <c r="BS195" s="5" t="str">
        <f>IF(ISBLANK(SAMPLES_chemphys!V198),"",SAMPLES_chemphys!V198)</f>
        <v/>
      </c>
      <c r="BT195" s="5" t="str">
        <f>IF(ISBLANK(SAMPLES_chemphys!W198),"",SAMPLES_chemphys!W198)</f>
        <v/>
      </c>
      <c r="BU195" s="5" t="str">
        <f>IF(ISBLANK(SAMPLES_chemphys!X198),"",SAMPLES_chemphys!X198)</f>
        <v/>
      </c>
      <c r="BV195" s="5" t="str">
        <f>IF(ISBLANK(SAMPLES_chemphys!Y198),"",SAMPLES_chemphys!Y198)</f>
        <v/>
      </c>
      <c r="BW195" s="5" t="str">
        <f>IF(ISBLANK(SAMPLES_chemphys!Z198),"",SAMPLES_chemphys!Z198)</f>
        <v/>
      </c>
      <c r="BX195" s="5" t="str">
        <f>IF(ISBLANK(SAMPLES_chemphys!AA198),"",SAMPLES_chemphys!AA198)</f>
        <v/>
      </c>
      <c r="BY195" s="5" t="str">
        <f>IF(ISBLANK(SAMPLES_chemphys!AB198),"",SAMPLES_chemphys!AB198)</f>
        <v/>
      </c>
      <c r="BZ195" s="5" t="str">
        <f>IF(ISBLANK(SAMPLES_chemphys!AC198),"",SAMPLES_chemphys!AC198)</f>
        <v/>
      </c>
      <c r="CA195" s="5" t="str">
        <f>IF(ISBLANK(SAMPLES_chemphys!AD198),"",SAMPLES_chemphys!AD198)</f>
        <v/>
      </c>
      <c r="CB195" s="5" t="str">
        <f>IF(ISBLANK(SAMPLES_chemphys!AE198),"",SAMPLES_chemphys!AE198)</f>
        <v/>
      </c>
      <c r="CC195" s="5" t="str">
        <f>IF(ISBLANK(SAMPLES_chemphys!AF198),"",SAMPLES_chemphys!AF198)</f>
        <v/>
      </c>
      <c r="CD195" s="5" t="str">
        <f>IF(ISBLANK(SAMPLES_chemphys!AG198),"",SAMPLES_chemphys!AG198)</f>
        <v/>
      </c>
      <c r="CE195" s="5" t="str">
        <f>IF(ISBLANK(SEQUENCING!Y198),"",SEQUENCING!Y198)</f>
        <v>YES</v>
      </c>
      <c r="CF195" s="5" t="str">
        <f>IF(ISBLANK(SEQUENCING!L198),"",SEQUENCING!L198)</f>
        <v/>
      </c>
      <c r="CG195" s="5" t="str">
        <f>IF(ISBLANK(SEQUENCING!M198),"",SEQUENCING!M198)</f>
        <v/>
      </c>
      <c r="CH195" s="5" t="str">
        <f>IF(ISBLANK(SEQUENCING!N198),"",SEQUENCING!N198)</f>
        <v/>
      </c>
      <c r="CI195" s="5" t="str">
        <f>IF(ISBLANK(SEQUENCING!O198),"",SEQUENCING!O198)</f>
        <v/>
      </c>
      <c r="CJ195" s="5" t="str">
        <f>IF(ISBLANK(SEQUENCING!P198),"",SEQUENCING!P198)</f>
        <v/>
      </c>
      <c r="CK195" s="5" t="str">
        <f>IF(ISBLANK(SEQUENCING!Q198),"",SEQUENCING!Q198)</f>
        <v/>
      </c>
      <c r="CL195" s="5" t="str">
        <f>IF(ISBLANK(SEQUENCING!R198),"",SEQUENCING!R198)</f>
        <v/>
      </c>
    </row>
    <row r="196" ht="14.25" customHeight="1">
      <c r="B196" s="5" t="str">
        <f>IF(ISBLANK(SAMPLES_general!B199),"",SAMPLES_general!B199)</f>
        <v/>
      </c>
      <c r="C196" s="5" t="str">
        <f>IF(ISBLANK(SAMPLES_general!C199),"",SAMPLES_general!C199)</f>
        <v/>
      </c>
      <c r="D196" s="5" t="str">
        <f>IF(ISBLANK(SAMPLES_general!D199),"",SAMPLES_general!D199)</f>
        <v/>
      </c>
      <c r="E196" s="5" t="str">
        <f>IF(ISBLANK(SAMPLES_general!E199),"",SAMPLES_general!E199)</f>
        <v/>
      </c>
      <c r="F196" s="5" t="str">
        <f>IF(ISBLANK(SAMPLES_general!F199),"",SAMPLES_general!F199)</f>
        <v/>
      </c>
      <c r="G196" s="5" t="str">
        <f>IF(ISBLANK(SAMPLES_general!G199),"",SAMPLES_general!G199)</f>
        <v/>
      </c>
      <c r="H196" s="5" t="str">
        <f>IF(ISBLANK(SAMPLES_general!I199),"",SAMPLES_general!I199)</f>
        <v/>
      </c>
      <c r="I196" s="5" t="str">
        <f>IF(ISBLANK(SAMPLES_general!J199),"",SAMPLES_general!J199)</f>
        <v/>
      </c>
      <c r="J196" s="5" t="str">
        <f>IF(ISBLANK(SAMPLES_general!K199),"",SAMPLES_general!K199)</f>
        <v/>
      </c>
      <c r="K196" s="5" t="str">
        <f>IF(ISBLANK(SAMPLES_general!L199),"",SAMPLES_general!L199)</f>
        <v/>
      </c>
      <c r="L196" s="5" t="str">
        <f>IF(ISBLANK(SAMPLES_general!M199),"",SAMPLES_general!M199)</f>
        <v/>
      </c>
      <c r="M196" s="5" t="str">
        <f>IF(ISBLANK(SAMPLES_general!N199),"",SAMPLES_general!N199)</f>
        <v/>
      </c>
      <c r="N196" s="5" t="str">
        <f>IF(ISBLANK(SAMPLES_general!O199),"",SAMPLES_general!O199)</f>
        <v/>
      </c>
      <c r="O196" s="5" t="str">
        <f>IF(ISBLANK(SAMPLES_general!P199),"",SAMPLES_general!P199)</f>
        <v/>
      </c>
      <c r="P196" s="5" t="str">
        <f>IF(ISBLANK(SAMPLES_general!Q199),"",SAMPLES_general!Q199)</f>
        <v/>
      </c>
      <c r="Q196" s="5" t="str">
        <f>IF(ISBLANK(SAMPLES_general!R199),"",SAMPLES_general!R199)</f>
        <v/>
      </c>
      <c r="R196" s="5" t="str">
        <f>IF(ISBLANK(SAMPLES_general!S199),"",SAMPLES_general!S199)</f>
        <v/>
      </c>
      <c r="S196" s="5" t="str">
        <f>IF(ISBLANK(SAMPLES_general!T199),"",SAMPLES_general!T199)</f>
        <v/>
      </c>
      <c r="T196" s="5" t="str">
        <f>IF(ISBLANK(SAMPLES_general!U199),"",SAMPLES_general!U199)</f>
        <v/>
      </c>
      <c r="U196" s="5" t="str">
        <f>IF(ISBLANK(SAMPLES_general!V199),"",SAMPLES_general!V199)</f>
        <v/>
      </c>
      <c r="V196" s="5" t="str">
        <f>IF(ISBLANK(SAMPLES_general!W199),"",SAMPLES_general!W199)</f>
        <v/>
      </c>
      <c r="W196" s="5" t="str">
        <f>IF(ISBLANK(SAMPLES_general!X199),"",SAMPLES_general!X199)</f>
        <v/>
      </c>
      <c r="X196" s="5" t="str">
        <f>IF(ISBLANK(SAMPLES_meta!C199),"",SAMPLES_meta!C199)</f>
        <v/>
      </c>
      <c r="Y196" s="5" t="str">
        <f>IF(ISBLANK(SAMPLES_meta!D199),"",SAMPLES_meta!D199)</f>
        <v xml:space="preserve">Aquaculture origin (domesticated)</v>
      </c>
      <c r="Z196" s="5" t="str">
        <f>IF(ISBLANK(SAMPLES_meta!E199),"",SAMPLES_meta!E199)</f>
        <v/>
      </c>
      <c r="AA196" s="5" t="str">
        <f>IF(ISBLANK(SAMPLES_meta!F199),"",SAMPLES_meta!F199)</f>
        <v/>
      </c>
      <c r="AB196" s="5" t="str">
        <f>IF(ISBLANK(SAMPLES_meta!G199),"",SAMPLES_meta!G199)</f>
        <v/>
      </c>
      <c r="AC196" s="5" t="str">
        <f>IF(ISBLANK(SAMPLES_meta!H199),"",SAMPLES_meta!H199)</f>
        <v/>
      </c>
      <c r="AD196" s="5" t="str">
        <f>IF(ISBLANK(SAMPLES_meta!I199),"",SAMPLES_meta!I199)</f>
        <v/>
      </c>
      <c r="AE196" s="5" t="str">
        <f>IF(ISBLANK(SAMPLES_indiv!C199),"",SAMPLES_indiv!C199)</f>
        <v/>
      </c>
      <c r="AF196" s="5" t="str">
        <f>IF(ISBLANK(SAMPLES_indiv!D199),"",SAMPLES_indiv!D199)</f>
        <v/>
      </c>
      <c r="AG196" s="5" t="str">
        <f>IF(ISBLANK(SAMPLES_indiv!E199),"",SAMPLES_indiv!E199)</f>
        <v/>
      </c>
      <c r="AH196" s="5" t="str">
        <f>IF(ISBLANK(SAMPLES_indiv!F199),"",SAMPLES_indiv!F199)</f>
        <v/>
      </c>
      <c r="AI196" s="5" t="str">
        <f>IF(ISBLANK(SAMPLES_indiv!G199),"",SAMPLES_indiv!G199)</f>
        <v/>
      </c>
      <c r="AJ196" s="5" t="str">
        <f>IF(ISBLANK(SAMPLES_indiv!H199),"",SAMPLES_indiv!H199)</f>
        <v/>
      </c>
      <c r="AK196" s="5" t="str">
        <f>IF(ISBLANK(SAMPLES_indiv!I199),"",SAMPLES_indiv!I199)</f>
        <v/>
      </c>
      <c r="AL196" s="5" t="str">
        <f>IF(ISBLANK(SAMPLES_indiv!J199),"",SAMPLES_indiv!J199)</f>
        <v/>
      </c>
      <c r="AM196" s="5" t="str">
        <f>IF(ISBLANK(SAMPLES_indiv!K199),"",SAMPLES_indiv!K199)</f>
        <v/>
      </c>
      <c r="AN196" s="5" t="str">
        <f>IF(ISBLANK(SAMPLES_indiv!L199),"",SAMPLES_indiv!L199)</f>
        <v/>
      </c>
      <c r="AO196" s="5" t="str">
        <f>IF(ISBLANK(SAMPLES_indiv!M199),"",SAMPLES_indiv!M199)</f>
        <v/>
      </c>
      <c r="AP196" s="5" t="str">
        <f>IF(ISBLANK(SAMPLES_indiv!N199),"",SAMPLES_indiv!N199)</f>
        <v/>
      </c>
      <c r="AQ196" s="5" t="str">
        <f>IF(ISBLANK(SAMPLES_indiv!O199),"",SAMPLES_indiv!O199)</f>
        <v/>
      </c>
      <c r="AR196" s="5" t="str">
        <f>IF(ISBLANK(SAMPLES_indiv!P199),"",SAMPLES_indiv!P199)</f>
        <v/>
      </c>
      <c r="AS196" s="5" t="str">
        <f>IF(ISBLANK(SAMPLES_indiv!Q199),"",SAMPLES_indiv!Q199)</f>
        <v/>
      </c>
      <c r="AT196" s="5" t="str">
        <f>IF(ISBLANK(SAMPLES_indiv!R199),"",SAMPLES_indiv!R199)</f>
        <v/>
      </c>
      <c r="AU196" s="5" t="str">
        <f>IF(ISBLANK(SAMPLES_indiv!S199),"",SAMPLES_indiv!S199)</f>
        <v/>
      </c>
      <c r="AV196" s="5" t="str">
        <f>IF(ISBLANK(SAMPLES_indiv!T199),"",SAMPLES_indiv!T199)</f>
        <v/>
      </c>
      <c r="AW196" s="5" t="str">
        <f>IF(ISBLANK(SAMPLES_indiv!U199),"",SAMPLES_indiv!U199)</f>
        <v/>
      </c>
      <c r="AX196" s="5" t="str">
        <f>IF(ISBLANK(SAMPLES_indiv!V199),"",SAMPLES_indiv!V199)</f>
        <v/>
      </c>
      <c r="AY196" s="5" t="str">
        <f>IF(ISBLANK(SAMPLES_indiv!W199),"",SAMPLES_indiv!W199)</f>
        <v/>
      </c>
      <c r="AZ196" s="5" t="str">
        <f>IF(ISBLANK(SAMPLES_chemphys!C199),"",SAMPLES_chemphys!C199)</f>
        <v/>
      </c>
      <c r="BA196" s="5" t="str">
        <f>IF(ISBLANK(SAMPLES_chemphys!D199),"",SAMPLES_chemphys!D199)</f>
        <v/>
      </c>
      <c r="BB196" s="5" t="str">
        <f>IF(ISBLANK(SAMPLES_chemphys!E199),"",SAMPLES_chemphys!E199)</f>
        <v/>
      </c>
      <c r="BC196" s="5" t="str">
        <f>IF(ISBLANK(SAMPLES_chemphys!F199),"",SAMPLES_chemphys!F199)</f>
        <v/>
      </c>
      <c r="BD196" s="5" t="str">
        <f>IF(ISBLANK(SAMPLES_chemphys!G199),"",SAMPLES_chemphys!G199)</f>
        <v/>
      </c>
      <c r="BE196" s="5" t="str">
        <f>IF(ISBLANK(SAMPLES_chemphys!H199),"",SAMPLES_chemphys!H199)</f>
        <v/>
      </c>
      <c r="BF196" s="5" t="str">
        <f>IF(ISBLANK(SAMPLES_chemphys!I199),"",SAMPLES_chemphys!I199)</f>
        <v/>
      </c>
      <c r="BG196" s="5" t="str">
        <f>IF(ISBLANK(SAMPLES_chemphys!J199),"",SAMPLES_chemphys!J199)</f>
        <v/>
      </c>
      <c r="BH196" s="5" t="str">
        <f>IF(ISBLANK(SAMPLES_chemphys!K199),"",SAMPLES_chemphys!K199)</f>
        <v/>
      </c>
      <c r="BI196" s="5" t="str">
        <f>IF(ISBLANK(SAMPLES_chemphys!L199),"",SAMPLES_chemphys!L199)</f>
        <v/>
      </c>
      <c r="BJ196" s="5" t="str">
        <f>IF(ISBLANK(SAMPLES_chemphys!M199),"",SAMPLES_chemphys!M199)</f>
        <v/>
      </c>
      <c r="BK196" s="5" t="str">
        <f>IF(ISBLANK(SAMPLES_chemphys!N199),"",SAMPLES_chemphys!N199)</f>
        <v/>
      </c>
      <c r="BL196" s="5" t="str">
        <f>IF(ISBLANK(SAMPLES_chemphys!O199),"",SAMPLES_chemphys!O199)</f>
        <v/>
      </c>
      <c r="BM196" s="5" t="str">
        <f>IF(ISBLANK(SAMPLES_chemphys!P199),"",SAMPLES_chemphys!P199)</f>
        <v/>
      </c>
      <c r="BN196" s="5" t="str">
        <f>IF(ISBLANK(SAMPLES_chemphys!Q199),"",SAMPLES_chemphys!Q199)</f>
        <v/>
      </c>
      <c r="BO196" s="5" t="str">
        <f>IF(ISBLANK(SAMPLES_chemphys!R199),"",SAMPLES_chemphys!R199)</f>
        <v/>
      </c>
      <c r="BP196" s="5" t="str">
        <f>IF(ISBLANK(SAMPLES_chemphys!S199),"",SAMPLES_chemphys!S199)</f>
        <v/>
      </c>
      <c r="BQ196" s="5" t="str">
        <f>IF(ISBLANK(SAMPLES_chemphys!T199),"",SAMPLES_chemphys!T199)</f>
        <v/>
      </c>
      <c r="BR196" s="5" t="str">
        <f>IF(ISBLANK(SAMPLES_chemphys!U199),"",SAMPLES_chemphys!U199)</f>
        <v/>
      </c>
      <c r="BS196" s="5" t="str">
        <f>IF(ISBLANK(SAMPLES_chemphys!V199),"",SAMPLES_chemphys!V199)</f>
        <v/>
      </c>
      <c r="BT196" s="5" t="str">
        <f>IF(ISBLANK(SAMPLES_chemphys!W199),"",SAMPLES_chemphys!W199)</f>
        <v/>
      </c>
      <c r="BU196" s="5" t="str">
        <f>IF(ISBLANK(SAMPLES_chemphys!X199),"",SAMPLES_chemphys!X199)</f>
        <v/>
      </c>
      <c r="BV196" s="5" t="str">
        <f>IF(ISBLANK(SAMPLES_chemphys!Y199),"",SAMPLES_chemphys!Y199)</f>
        <v/>
      </c>
      <c r="BW196" s="5" t="str">
        <f>IF(ISBLANK(SAMPLES_chemphys!Z199),"",SAMPLES_chemphys!Z199)</f>
        <v/>
      </c>
      <c r="BX196" s="5" t="str">
        <f>IF(ISBLANK(SAMPLES_chemphys!AA199),"",SAMPLES_chemphys!AA199)</f>
        <v/>
      </c>
      <c r="BY196" s="5" t="str">
        <f>IF(ISBLANK(SAMPLES_chemphys!AB199),"",SAMPLES_chemphys!AB199)</f>
        <v/>
      </c>
      <c r="BZ196" s="5" t="str">
        <f>IF(ISBLANK(SAMPLES_chemphys!AC199),"",SAMPLES_chemphys!AC199)</f>
        <v/>
      </c>
      <c r="CA196" s="5" t="str">
        <f>IF(ISBLANK(SAMPLES_chemphys!AD199),"",SAMPLES_chemphys!AD199)</f>
        <v/>
      </c>
      <c r="CB196" s="5" t="str">
        <f>IF(ISBLANK(SAMPLES_chemphys!AE199),"",SAMPLES_chemphys!AE199)</f>
        <v/>
      </c>
      <c r="CC196" s="5" t="str">
        <f>IF(ISBLANK(SAMPLES_chemphys!AF199),"",SAMPLES_chemphys!AF199)</f>
        <v/>
      </c>
      <c r="CD196" s="5" t="str">
        <f>IF(ISBLANK(SAMPLES_chemphys!AG199),"",SAMPLES_chemphys!AG199)</f>
        <v/>
      </c>
      <c r="CE196" s="5" t="str">
        <f>IF(ISBLANK(SEQUENCING!Y199),"",SEQUENCING!Y199)</f>
        <v>YES</v>
      </c>
      <c r="CF196" s="5" t="str">
        <f>IF(ISBLANK(SEQUENCING!L199),"",SEQUENCING!L199)</f>
        <v/>
      </c>
      <c r="CG196" s="5" t="str">
        <f>IF(ISBLANK(SEQUENCING!M199),"",SEQUENCING!M199)</f>
        <v/>
      </c>
      <c r="CH196" s="5" t="str">
        <f>IF(ISBLANK(SEQUENCING!N199),"",SEQUENCING!N199)</f>
        <v/>
      </c>
      <c r="CI196" s="5" t="str">
        <f>IF(ISBLANK(SEQUENCING!O199),"",SEQUENCING!O199)</f>
        <v/>
      </c>
      <c r="CJ196" s="5" t="str">
        <f>IF(ISBLANK(SEQUENCING!P199),"",SEQUENCING!P199)</f>
        <v/>
      </c>
      <c r="CK196" s="5" t="str">
        <f>IF(ISBLANK(SEQUENCING!Q199),"",SEQUENCING!Q199)</f>
        <v/>
      </c>
      <c r="CL196" s="5" t="str">
        <f>IF(ISBLANK(SEQUENCING!R199),"",SEQUENCING!R199)</f>
        <v/>
      </c>
    </row>
    <row r="197" ht="14.25" customHeight="1">
      <c r="B197" s="5" t="str">
        <f>IF(ISBLANK(SAMPLES_general!B200),"",SAMPLES_general!B200)</f>
        <v/>
      </c>
      <c r="C197" s="5" t="str">
        <f>IF(ISBLANK(SAMPLES_general!C200),"",SAMPLES_general!C200)</f>
        <v/>
      </c>
      <c r="D197" s="5" t="str">
        <f>IF(ISBLANK(SAMPLES_general!D200),"",SAMPLES_general!D200)</f>
        <v/>
      </c>
      <c r="E197" s="5" t="str">
        <f>IF(ISBLANK(SAMPLES_general!E200),"",SAMPLES_general!E200)</f>
        <v/>
      </c>
      <c r="F197" s="5" t="str">
        <f>IF(ISBLANK(SAMPLES_general!F200),"",SAMPLES_general!F200)</f>
        <v/>
      </c>
      <c r="G197" s="5" t="str">
        <f>IF(ISBLANK(SAMPLES_general!G200),"",SAMPLES_general!G200)</f>
        <v/>
      </c>
      <c r="H197" s="5" t="str">
        <f>IF(ISBLANK(SAMPLES_general!I200),"",SAMPLES_general!I200)</f>
        <v/>
      </c>
      <c r="I197" s="5" t="str">
        <f>IF(ISBLANK(SAMPLES_general!J200),"",SAMPLES_general!J200)</f>
        <v/>
      </c>
      <c r="J197" s="5" t="str">
        <f>IF(ISBLANK(SAMPLES_general!K200),"",SAMPLES_general!K200)</f>
        <v/>
      </c>
      <c r="K197" s="5" t="str">
        <f>IF(ISBLANK(SAMPLES_general!L200),"",SAMPLES_general!L200)</f>
        <v/>
      </c>
      <c r="L197" s="5" t="str">
        <f>IF(ISBLANK(SAMPLES_general!M200),"",SAMPLES_general!M200)</f>
        <v/>
      </c>
      <c r="M197" s="5" t="str">
        <f>IF(ISBLANK(SAMPLES_general!N200),"",SAMPLES_general!N200)</f>
        <v/>
      </c>
      <c r="N197" s="5" t="str">
        <f>IF(ISBLANK(SAMPLES_general!O200),"",SAMPLES_general!O200)</f>
        <v/>
      </c>
      <c r="O197" s="5" t="str">
        <f>IF(ISBLANK(SAMPLES_general!P200),"",SAMPLES_general!P200)</f>
        <v/>
      </c>
      <c r="P197" s="5" t="str">
        <f>IF(ISBLANK(SAMPLES_general!Q200),"",SAMPLES_general!Q200)</f>
        <v/>
      </c>
      <c r="Q197" s="5" t="str">
        <f>IF(ISBLANK(SAMPLES_general!R200),"",SAMPLES_general!R200)</f>
        <v/>
      </c>
      <c r="R197" s="5" t="str">
        <f>IF(ISBLANK(SAMPLES_general!S200),"",SAMPLES_general!S200)</f>
        <v/>
      </c>
      <c r="S197" s="5" t="str">
        <f>IF(ISBLANK(SAMPLES_general!T200),"",SAMPLES_general!T200)</f>
        <v/>
      </c>
      <c r="T197" s="5" t="str">
        <f>IF(ISBLANK(SAMPLES_general!U200),"",SAMPLES_general!U200)</f>
        <v/>
      </c>
      <c r="U197" s="5" t="str">
        <f>IF(ISBLANK(SAMPLES_general!V200),"",SAMPLES_general!V200)</f>
        <v/>
      </c>
      <c r="V197" s="5" t="str">
        <f>IF(ISBLANK(SAMPLES_general!W200),"",SAMPLES_general!W200)</f>
        <v/>
      </c>
      <c r="W197" s="5" t="str">
        <f>IF(ISBLANK(SAMPLES_general!X200),"",SAMPLES_general!X200)</f>
        <v/>
      </c>
      <c r="X197" s="5" t="str">
        <f>IF(ISBLANK(SAMPLES_meta!C200),"",SAMPLES_meta!C200)</f>
        <v/>
      </c>
      <c r="Y197" s="5" t="str">
        <f>IF(ISBLANK(SAMPLES_meta!D200),"",SAMPLES_meta!D200)</f>
        <v xml:space="preserve">Aquaculture origin (domesticated)</v>
      </c>
      <c r="Z197" s="5" t="str">
        <f>IF(ISBLANK(SAMPLES_meta!E200),"",SAMPLES_meta!E200)</f>
        <v/>
      </c>
      <c r="AA197" s="5" t="str">
        <f>IF(ISBLANK(SAMPLES_meta!F200),"",SAMPLES_meta!F200)</f>
        <v/>
      </c>
      <c r="AB197" s="5" t="str">
        <f>IF(ISBLANK(SAMPLES_meta!G200),"",SAMPLES_meta!G200)</f>
        <v/>
      </c>
      <c r="AC197" s="5" t="str">
        <f>IF(ISBLANK(SAMPLES_meta!H200),"",SAMPLES_meta!H200)</f>
        <v/>
      </c>
      <c r="AD197" s="5" t="str">
        <f>IF(ISBLANK(SAMPLES_meta!I200),"",SAMPLES_meta!I200)</f>
        <v/>
      </c>
      <c r="AE197" s="5" t="str">
        <f>IF(ISBLANK(SAMPLES_indiv!C200),"",SAMPLES_indiv!C200)</f>
        <v/>
      </c>
      <c r="AF197" s="5" t="str">
        <f>IF(ISBLANK(SAMPLES_indiv!D200),"",SAMPLES_indiv!D200)</f>
        <v/>
      </c>
      <c r="AG197" s="5" t="str">
        <f>IF(ISBLANK(SAMPLES_indiv!E200),"",SAMPLES_indiv!E200)</f>
        <v/>
      </c>
      <c r="AH197" s="5" t="str">
        <f>IF(ISBLANK(SAMPLES_indiv!F200),"",SAMPLES_indiv!F200)</f>
        <v/>
      </c>
      <c r="AI197" s="5" t="str">
        <f>IF(ISBLANK(SAMPLES_indiv!G200),"",SAMPLES_indiv!G200)</f>
        <v/>
      </c>
      <c r="AJ197" s="5" t="str">
        <f>IF(ISBLANK(SAMPLES_indiv!H200),"",SAMPLES_indiv!H200)</f>
        <v/>
      </c>
      <c r="AK197" s="5" t="str">
        <f>IF(ISBLANK(SAMPLES_indiv!I200),"",SAMPLES_indiv!I200)</f>
        <v/>
      </c>
      <c r="AL197" s="5" t="str">
        <f>IF(ISBLANK(SAMPLES_indiv!J200),"",SAMPLES_indiv!J200)</f>
        <v/>
      </c>
      <c r="AM197" s="5" t="str">
        <f>IF(ISBLANK(SAMPLES_indiv!K200),"",SAMPLES_indiv!K200)</f>
        <v/>
      </c>
      <c r="AN197" s="5" t="str">
        <f>IF(ISBLANK(SAMPLES_indiv!L200),"",SAMPLES_indiv!L200)</f>
        <v/>
      </c>
      <c r="AO197" s="5" t="str">
        <f>IF(ISBLANK(SAMPLES_indiv!M200),"",SAMPLES_indiv!M200)</f>
        <v/>
      </c>
      <c r="AP197" s="5" t="str">
        <f>IF(ISBLANK(SAMPLES_indiv!N200),"",SAMPLES_indiv!N200)</f>
        <v/>
      </c>
      <c r="AQ197" s="5" t="str">
        <f>IF(ISBLANK(SAMPLES_indiv!O200),"",SAMPLES_indiv!O200)</f>
        <v/>
      </c>
      <c r="AR197" s="5" t="str">
        <f>IF(ISBLANK(SAMPLES_indiv!P200),"",SAMPLES_indiv!P200)</f>
        <v/>
      </c>
      <c r="AS197" s="5" t="str">
        <f>IF(ISBLANK(SAMPLES_indiv!Q200),"",SAMPLES_indiv!Q200)</f>
        <v/>
      </c>
      <c r="AT197" s="5" t="str">
        <f>IF(ISBLANK(SAMPLES_indiv!R200),"",SAMPLES_indiv!R200)</f>
        <v/>
      </c>
      <c r="AU197" s="5" t="str">
        <f>IF(ISBLANK(SAMPLES_indiv!S200),"",SAMPLES_indiv!S200)</f>
        <v/>
      </c>
      <c r="AV197" s="5" t="str">
        <f>IF(ISBLANK(SAMPLES_indiv!T200),"",SAMPLES_indiv!T200)</f>
        <v/>
      </c>
      <c r="AW197" s="5" t="str">
        <f>IF(ISBLANK(SAMPLES_indiv!U200),"",SAMPLES_indiv!U200)</f>
        <v/>
      </c>
      <c r="AX197" s="5" t="str">
        <f>IF(ISBLANK(SAMPLES_indiv!V200),"",SAMPLES_indiv!V200)</f>
        <v/>
      </c>
      <c r="AY197" s="5" t="str">
        <f>IF(ISBLANK(SAMPLES_indiv!W200),"",SAMPLES_indiv!W200)</f>
        <v/>
      </c>
      <c r="AZ197" s="5" t="str">
        <f>IF(ISBLANK(SAMPLES_chemphys!C200),"",SAMPLES_chemphys!C200)</f>
        <v/>
      </c>
      <c r="BA197" s="5" t="str">
        <f>IF(ISBLANK(SAMPLES_chemphys!D200),"",SAMPLES_chemphys!D200)</f>
        <v/>
      </c>
      <c r="BB197" s="5" t="str">
        <f>IF(ISBLANK(SAMPLES_chemphys!E200),"",SAMPLES_chemphys!E200)</f>
        <v/>
      </c>
      <c r="BC197" s="5" t="str">
        <f>IF(ISBLANK(SAMPLES_chemphys!F200),"",SAMPLES_chemphys!F200)</f>
        <v/>
      </c>
      <c r="BD197" s="5" t="str">
        <f>IF(ISBLANK(SAMPLES_chemphys!G200),"",SAMPLES_chemphys!G200)</f>
        <v/>
      </c>
      <c r="BE197" s="5" t="str">
        <f>IF(ISBLANK(SAMPLES_chemphys!H200),"",SAMPLES_chemphys!H200)</f>
        <v/>
      </c>
      <c r="BF197" s="5" t="str">
        <f>IF(ISBLANK(SAMPLES_chemphys!I200),"",SAMPLES_chemphys!I200)</f>
        <v/>
      </c>
      <c r="BG197" s="5" t="str">
        <f>IF(ISBLANK(SAMPLES_chemphys!J200),"",SAMPLES_chemphys!J200)</f>
        <v/>
      </c>
      <c r="BH197" s="5" t="str">
        <f>IF(ISBLANK(SAMPLES_chemphys!K200),"",SAMPLES_chemphys!K200)</f>
        <v/>
      </c>
      <c r="BI197" s="5" t="str">
        <f>IF(ISBLANK(SAMPLES_chemphys!L200),"",SAMPLES_chemphys!L200)</f>
        <v/>
      </c>
      <c r="BJ197" s="5" t="str">
        <f>IF(ISBLANK(SAMPLES_chemphys!M200),"",SAMPLES_chemphys!M200)</f>
        <v/>
      </c>
      <c r="BK197" s="5" t="str">
        <f>IF(ISBLANK(SAMPLES_chemphys!N200),"",SAMPLES_chemphys!N200)</f>
        <v/>
      </c>
      <c r="BL197" s="5" t="str">
        <f>IF(ISBLANK(SAMPLES_chemphys!O200),"",SAMPLES_chemphys!O200)</f>
        <v/>
      </c>
      <c r="BM197" s="5" t="str">
        <f>IF(ISBLANK(SAMPLES_chemphys!P200),"",SAMPLES_chemphys!P200)</f>
        <v/>
      </c>
      <c r="BN197" s="5" t="str">
        <f>IF(ISBLANK(SAMPLES_chemphys!Q200),"",SAMPLES_chemphys!Q200)</f>
        <v/>
      </c>
      <c r="BO197" s="5" t="str">
        <f>IF(ISBLANK(SAMPLES_chemphys!R200),"",SAMPLES_chemphys!R200)</f>
        <v/>
      </c>
      <c r="BP197" s="5" t="str">
        <f>IF(ISBLANK(SAMPLES_chemphys!S200),"",SAMPLES_chemphys!S200)</f>
        <v/>
      </c>
      <c r="BQ197" s="5" t="str">
        <f>IF(ISBLANK(SAMPLES_chemphys!T200),"",SAMPLES_chemphys!T200)</f>
        <v/>
      </c>
      <c r="BR197" s="5" t="str">
        <f>IF(ISBLANK(SAMPLES_chemphys!U200),"",SAMPLES_chemphys!U200)</f>
        <v/>
      </c>
      <c r="BS197" s="5" t="str">
        <f>IF(ISBLANK(SAMPLES_chemphys!V200),"",SAMPLES_chemphys!V200)</f>
        <v/>
      </c>
      <c r="BT197" s="5" t="str">
        <f>IF(ISBLANK(SAMPLES_chemphys!W200),"",SAMPLES_chemphys!W200)</f>
        <v/>
      </c>
      <c r="BU197" s="5" t="str">
        <f>IF(ISBLANK(SAMPLES_chemphys!X200),"",SAMPLES_chemphys!X200)</f>
        <v/>
      </c>
      <c r="BV197" s="5" t="str">
        <f>IF(ISBLANK(SAMPLES_chemphys!Y200),"",SAMPLES_chemphys!Y200)</f>
        <v/>
      </c>
      <c r="BW197" s="5" t="str">
        <f>IF(ISBLANK(SAMPLES_chemphys!Z200),"",SAMPLES_chemphys!Z200)</f>
        <v/>
      </c>
      <c r="BX197" s="5" t="str">
        <f>IF(ISBLANK(SAMPLES_chemphys!AA200),"",SAMPLES_chemphys!AA200)</f>
        <v/>
      </c>
      <c r="BY197" s="5" t="str">
        <f>IF(ISBLANK(SAMPLES_chemphys!AB200),"",SAMPLES_chemphys!AB200)</f>
        <v/>
      </c>
      <c r="BZ197" s="5" t="str">
        <f>IF(ISBLANK(SAMPLES_chemphys!AC200),"",SAMPLES_chemphys!AC200)</f>
        <v/>
      </c>
      <c r="CA197" s="5" t="str">
        <f>IF(ISBLANK(SAMPLES_chemphys!AD200),"",SAMPLES_chemphys!AD200)</f>
        <v/>
      </c>
      <c r="CB197" s="5" t="str">
        <f>IF(ISBLANK(SAMPLES_chemphys!AE200),"",SAMPLES_chemphys!AE200)</f>
        <v/>
      </c>
      <c r="CC197" s="5" t="str">
        <f>IF(ISBLANK(SAMPLES_chemphys!AF200),"",SAMPLES_chemphys!AF200)</f>
        <v/>
      </c>
      <c r="CD197" s="5" t="str">
        <f>IF(ISBLANK(SAMPLES_chemphys!AG200),"",SAMPLES_chemphys!AG200)</f>
        <v/>
      </c>
      <c r="CE197" s="5" t="str">
        <f>IF(ISBLANK(SEQUENCING!Y200),"",SEQUENCING!Y200)</f>
        <v>YES</v>
      </c>
      <c r="CF197" s="5" t="str">
        <f>IF(ISBLANK(SEQUENCING!L200),"",SEQUENCING!L200)</f>
        <v/>
      </c>
      <c r="CG197" s="5" t="str">
        <f>IF(ISBLANK(SEQUENCING!M200),"",SEQUENCING!M200)</f>
        <v/>
      </c>
      <c r="CH197" s="5" t="str">
        <f>IF(ISBLANK(SEQUENCING!N200),"",SEQUENCING!N200)</f>
        <v/>
      </c>
      <c r="CI197" s="5" t="str">
        <f>IF(ISBLANK(SEQUENCING!O200),"",SEQUENCING!O200)</f>
        <v/>
      </c>
      <c r="CJ197" s="5" t="str">
        <f>IF(ISBLANK(SEQUENCING!P200),"",SEQUENCING!P200)</f>
        <v/>
      </c>
      <c r="CK197" s="5" t="str">
        <f>IF(ISBLANK(SEQUENCING!Q200),"",SEQUENCING!Q200)</f>
        <v/>
      </c>
      <c r="CL197" s="5" t="str">
        <f>IF(ISBLANK(SEQUENCING!R200),"",SEQUENCING!R200)</f>
        <v/>
      </c>
    </row>
    <row r="198" ht="14.25" customHeight="1">
      <c r="B198" s="5" t="str">
        <f>IF(ISBLANK(SAMPLES_general!B201),"",SAMPLES_general!B201)</f>
        <v/>
      </c>
      <c r="C198" s="5" t="str">
        <f>IF(ISBLANK(SAMPLES_general!C201),"",SAMPLES_general!C201)</f>
        <v/>
      </c>
      <c r="D198" s="5" t="str">
        <f>IF(ISBLANK(SAMPLES_general!D201),"",SAMPLES_general!D201)</f>
        <v/>
      </c>
      <c r="E198" s="5" t="str">
        <f>IF(ISBLANK(SAMPLES_general!E201),"",SAMPLES_general!E201)</f>
        <v/>
      </c>
      <c r="F198" s="5" t="str">
        <f>IF(ISBLANK(SAMPLES_general!F201),"",SAMPLES_general!F201)</f>
        <v/>
      </c>
      <c r="G198" s="5" t="str">
        <f>IF(ISBLANK(SAMPLES_general!G201),"",SAMPLES_general!G201)</f>
        <v/>
      </c>
      <c r="H198" s="5" t="str">
        <f>IF(ISBLANK(SAMPLES_general!I201),"",SAMPLES_general!I201)</f>
        <v/>
      </c>
      <c r="I198" s="5" t="str">
        <f>IF(ISBLANK(SAMPLES_general!J201),"",SAMPLES_general!J201)</f>
        <v/>
      </c>
      <c r="J198" s="5" t="str">
        <f>IF(ISBLANK(SAMPLES_general!K201),"",SAMPLES_general!K201)</f>
        <v/>
      </c>
      <c r="K198" s="5" t="str">
        <f>IF(ISBLANK(SAMPLES_general!L201),"",SAMPLES_general!L201)</f>
        <v/>
      </c>
      <c r="L198" s="5" t="str">
        <f>IF(ISBLANK(SAMPLES_general!M201),"",SAMPLES_general!M201)</f>
        <v/>
      </c>
      <c r="M198" s="5" t="str">
        <f>IF(ISBLANK(SAMPLES_general!N201),"",SAMPLES_general!N201)</f>
        <v/>
      </c>
      <c r="N198" s="5" t="str">
        <f>IF(ISBLANK(SAMPLES_general!O201),"",SAMPLES_general!O201)</f>
        <v/>
      </c>
      <c r="O198" s="5" t="str">
        <f>IF(ISBLANK(SAMPLES_general!P201),"",SAMPLES_general!P201)</f>
        <v/>
      </c>
      <c r="P198" s="5" t="str">
        <f>IF(ISBLANK(SAMPLES_general!Q201),"",SAMPLES_general!Q201)</f>
        <v/>
      </c>
      <c r="Q198" s="5" t="str">
        <f>IF(ISBLANK(SAMPLES_general!R201),"",SAMPLES_general!R201)</f>
        <v/>
      </c>
      <c r="R198" s="5" t="str">
        <f>IF(ISBLANK(SAMPLES_general!S201),"",SAMPLES_general!S201)</f>
        <v/>
      </c>
      <c r="S198" s="5" t="str">
        <f>IF(ISBLANK(SAMPLES_general!T201),"",SAMPLES_general!T201)</f>
        <v/>
      </c>
      <c r="T198" s="5" t="str">
        <f>IF(ISBLANK(SAMPLES_general!U201),"",SAMPLES_general!U201)</f>
        <v/>
      </c>
      <c r="U198" s="5" t="str">
        <f>IF(ISBLANK(SAMPLES_general!V201),"",SAMPLES_general!V201)</f>
        <v/>
      </c>
      <c r="V198" s="5" t="str">
        <f>IF(ISBLANK(SAMPLES_general!W201),"",SAMPLES_general!W201)</f>
        <v/>
      </c>
      <c r="W198" s="5" t="str">
        <f>IF(ISBLANK(SAMPLES_general!X201),"",SAMPLES_general!X201)</f>
        <v/>
      </c>
      <c r="X198" s="5" t="str">
        <f>IF(ISBLANK(SAMPLES_meta!C201),"",SAMPLES_meta!C201)</f>
        <v/>
      </c>
      <c r="Y198" s="5" t="str">
        <f>IF(ISBLANK(SAMPLES_meta!D201),"",SAMPLES_meta!D201)</f>
        <v xml:space="preserve">Aquaculture origin (domesticated)</v>
      </c>
      <c r="Z198" s="5" t="str">
        <f>IF(ISBLANK(SAMPLES_meta!E201),"",SAMPLES_meta!E201)</f>
        <v/>
      </c>
      <c r="AA198" s="5" t="str">
        <f>IF(ISBLANK(SAMPLES_meta!F201),"",SAMPLES_meta!F201)</f>
        <v/>
      </c>
      <c r="AB198" s="5" t="str">
        <f>IF(ISBLANK(SAMPLES_meta!G201),"",SAMPLES_meta!G201)</f>
        <v/>
      </c>
      <c r="AC198" s="5" t="str">
        <f>IF(ISBLANK(SAMPLES_meta!H201),"",SAMPLES_meta!H201)</f>
        <v/>
      </c>
      <c r="AD198" s="5" t="str">
        <f>IF(ISBLANK(SAMPLES_meta!I201),"",SAMPLES_meta!I201)</f>
        <v/>
      </c>
      <c r="AE198" s="5" t="str">
        <f>IF(ISBLANK(SAMPLES_indiv!C201),"",SAMPLES_indiv!C201)</f>
        <v/>
      </c>
      <c r="AF198" s="5" t="str">
        <f>IF(ISBLANK(SAMPLES_indiv!D201),"",SAMPLES_indiv!D201)</f>
        <v/>
      </c>
      <c r="AG198" s="5" t="str">
        <f>IF(ISBLANK(SAMPLES_indiv!E201),"",SAMPLES_indiv!E201)</f>
        <v/>
      </c>
      <c r="AH198" s="5" t="str">
        <f>IF(ISBLANK(SAMPLES_indiv!F201),"",SAMPLES_indiv!F201)</f>
        <v/>
      </c>
      <c r="AI198" s="5" t="str">
        <f>IF(ISBLANK(SAMPLES_indiv!G201),"",SAMPLES_indiv!G201)</f>
        <v/>
      </c>
      <c r="AJ198" s="5" t="str">
        <f>IF(ISBLANK(SAMPLES_indiv!H201),"",SAMPLES_indiv!H201)</f>
        <v/>
      </c>
      <c r="AK198" s="5" t="str">
        <f>IF(ISBLANK(SAMPLES_indiv!I201),"",SAMPLES_indiv!I201)</f>
        <v/>
      </c>
      <c r="AL198" s="5" t="str">
        <f>IF(ISBLANK(SAMPLES_indiv!J201),"",SAMPLES_indiv!J201)</f>
        <v/>
      </c>
      <c r="AM198" s="5" t="str">
        <f>IF(ISBLANK(SAMPLES_indiv!K201),"",SAMPLES_indiv!K201)</f>
        <v/>
      </c>
      <c r="AN198" s="5" t="str">
        <f>IF(ISBLANK(SAMPLES_indiv!L201),"",SAMPLES_indiv!L201)</f>
        <v/>
      </c>
      <c r="AO198" s="5" t="str">
        <f>IF(ISBLANK(SAMPLES_indiv!M201),"",SAMPLES_indiv!M201)</f>
        <v/>
      </c>
      <c r="AP198" s="5" t="str">
        <f>IF(ISBLANK(SAMPLES_indiv!N201),"",SAMPLES_indiv!N201)</f>
        <v/>
      </c>
      <c r="AQ198" s="5" t="str">
        <f>IF(ISBLANK(SAMPLES_indiv!O201),"",SAMPLES_indiv!O201)</f>
        <v/>
      </c>
      <c r="AR198" s="5" t="str">
        <f>IF(ISBLANK(SAMPLES_indiv!P201),"",SAMPLES_indiv!P201)</f>
        <v/>
      </c>
      <c r="AS198" s="5" t="str">
        <f>IF(ISBLANK(SAMPLES_indiv!Q201),"",SAMPLES_indiv!Q201)</f>
        <v/>
      </c>
      <c r="AT198" s="5" t="str">
        <f>IF(ISBLANK(SAMPLES_indiv!R201),"",SAMPLES_indiv!R201)</f>
        <v/>
      </c>
      <c r="AU198" s="5" t="str">
        <f>IF(ISBLANK(SAMPLES_indiv!S201),"",SAMPLES_indiv!S201)</f>
        <v/>
      </c>
      <c r="AV198" s="5" t="str">
        <f>IF(ISBLANK(SAMPLES_indiv!T201),"",SAMPLES_indiv!T201)</f>
        <v/>
      </c>
      <c r="AW198" s="5" t="str">
        <f>IF(ISBLANK(SAMPLES_indiv!U201),"",SAMPLES_indiv!U201)</f>
        <v/>
      </c>
      <c r="AX198" s="5" t="str">
        <f>IF(ISBLANK(SAMPLES_indiv!V201),"",SAMPLES_indiv!V201)</f>
        <v/>
      </c>
      <c r="AY198" s="5" t="str">
        <f>IF(ISBLANK(SAMPLES_indiv!W201),"",SAMPLES_indiv!W201)</f>
        <v/>
      </c>
      <c r="AZ198" s="5" t="str">
        <f>IF(ISBLANK(SAMPLES_chemphys!C201),"",SAMPLES_chemphys!C201)</f>
        <v/>
      </c>
      <c r="BA198" s="5" t="str">
        <f>IF(ISBLANK(SAMPLES_chemphys!D201),"",SAMPLES_chemphys!D201)</f>
        <v/>
      </c>
      <c r="BB198" s="5" t="str">
        <f>IF(ISBLANK(SAMPLES_chemphys!E201),"",SAMPLES_chemphys!E201)</f>
        <v/>
      </c>
      <c r="BC198" s="5" t="str">
        <f>IF(ISBLANK(SAMPLES_chemphys!F201),"",SAMPLES_chemphys!F201)</f>
        <v/>
      </c>
      <c r="BD198" s="5" t="str">
        <f>IF(ISBLANK(SAMPLES_chemphys!G201),"",SAMPLES_chemphys!G201)</f>
        <v/>
      </c>
      <c r="BE198" s="5" t="str">
        <f>IF(ISBLANK(SAMPLES_chemphys!H201),"",SAMPLES_chemphys!H201)</f>
        <v/>
      </c>
      <c r="BF198" s="5" t="str">
        <f>IF(ISBLANK(SAMPLES_chemphys!I201),"",SAMPLES_chemphys!I201)</f>
        <v/>
      </c>
      <c r="BG198" s="5" t="str">
        <f>IF(ISBLANK(SAMPLES_chemphys!J201),"",SAMPLES_chemphys!J201)</f>
        <v/>
      </c>
      <c r="BH198" s="5" t="str">
        <f>IF(ISBLANK(SAMPLES_chemphys!K201),"",SAMPLES_chemphys!K201)</f>
        <v/>
      </c>
      <c r="BI198" s="5" t="str">
        <f>IF(ISBLANK(SAMPLES_chemphys!L201),"",SAMPLES_chemphys!L201)</f>
        <v/>
      </c>
      <c r="BJ198" s="5" t="str">
        <f>IF(ISBLANK(SAMPLES_chemphys!M201),"",SAMPLES_chemphys!M201)</f>
        <v/>
      </c>
      <c r="BK198" s="5" t="str">
        <f>IF(ISBLANK(SAMPLES_chemphys!N201),"",SAMPLES_chemphys!N201)</f>
        <v/>
      </c>
      <c r="BL198" s="5" t="str">
        <f>IF(ISBLANK(SAMPLES_chemphys!O201),"",SAMPLES_chemphys!O201)</f>
        <v/>
      </c>
      <c r="BM198" s="5" t="str">
        <f>IF(ISBLANK(SAMPLES_chemphys!P201),"",SAMPLES_chemphys!P201)</f>
        <v/>
      </c>
      <c r="BN198" s="5" t="str">
        <f>IF(ISBLANK(SAMPLES_chemphys!Q201),"",SAMPLES_chemphys!Q201)</f>
        <v/>
      </c>
      <c r="BO198" s="5" t="str">
        <f>IF(ISBLANK(SAMPLES_chemphys!R201),"",SAMPLES_chemphys!R201)</f>
        <v/>
      </c>
      <c r="BP198" s="5" t="str">
        <f>IF(ISBLANK(SAMPLES_chemphys!S201),"",SAMPLES_chemphys!S201)</f>
        <v/>
      </c>
      <c r="BQ198" s="5" t="str">
        <f>IF(ISBLANK(SAMPLES_chemphys!T201),"",SAMPLES_chemphys!T201)</f>
        <v/>
      </c>
      <c r="BR198" s="5" t="str">
        <f>IF(ISBLANK(SAMPLES_chemphys!U201),"",SAMPLES_chemphys!U201)</f>
        <v/>
      </c>
      <c r="BS198" s="5" t="str">
        <f>IF(ISBLANK(SAMPLES_chemphys!V201),"",SAMPLES_chemphys!V201)</f>
        <v/>
      </c>
      <c r="BT198" s="5" t="str">
        <f>IF(ISBLANK(SAMPLES_chemphys!W201),"",SAMPLES_chemphys!W201)</f>
        <v/>
      </c>
      <c r="BU198" s="5" t="str">
        <f>IF(ISBLANK(SAMPLES_chemphys!X201),"",SAMPLES_chemphys!X201)</f>
        <v/>
      </c>
      <c r="BV198" s="5" t="str">
        <f>IF(ISBLANK(SAMPLES_chemphys!Y201),"",SAMPLES_chemphys!Y201)</f>
        <v/>
      </c>
      <c r="BW198" s="5" t="str">
        <f>IF(ISBLANK(SAMPLES_chemphys!Z201),"",SAMPLES_chemphys!Z201)</f>
        <v/>
      </c>
      <c r="BX198" s="5" t="str">
        <f>IF(ISBLANK(SAMPLES_chemphys!AA201),"",SAMPLES_chemphys!AA201)</f>
        <v/>
      </c>
      <c r="BY198" s="5" t="str">
        <f>IF(ISBLANK(SAMPLES_chemphys!AB201),"",SAMPLES_chemphys!AB201)</f>
        <v/>
      </c>
      <c r="BZ198" s="5" t="str">
        <f>IF(ISBLANK(SAMPLES_chemphys!AC201),"",SAMPLES_chemphys!AC201)</f>
        <v/>
      </c>
      <c r="CA198" s="5" t="str">
        <f>IF(ISBLANK(SAMPLES_chemphys!AD201),"",SAMPLES_chemphys!AD201)</f>
        <v/>
      </c>
      <c r="CB198" s="5" t="str">
        <f>IF(ISBLANK(SAMPLES_chemphys!AE201),"",SAMPLES_chemphys!AE201)</f>
        <v/>
      </c>
      <c r="CC198" s="5" t="str">
        <f>IF(ISBLANK(SAMPLES_chemphys!AF201),"",SAMPLES_chemphys!AF201)</f>
        <v/>
      </c>
      <c r="CD198" s="5" t="str">
        <f>IF(ISBLANK(SAMPLES_chemphys!AG201),"",SAMPLES_chemphys!AG201)</f>
        <v/>
      </c>
      <c r="CE198" s="5" t="str">
        <f>IF(ISBLANK(SEQUENCING!Y201),"",SEQUENCING!Y201)</f>
        <v>YES</v>
      </c>
      <c r="CF198" s="5" t="str">
        <f>IF(ISBLANK(SEQUENCING!L201),"",SEQUENCING!L201)</f>
        <v/>
      </c>
      <c r="CG198" s="5" t="str">
        <f>IF(ISBLANK(SEQUENCING!M201),"",SEQUENCING!M201)</f>
        <v/>
      </c>
      <c r="CH198" s="5" t="str">
        <f>IF(ISBLANK(SEQUENCING!N201),"",SEQUENCING!N201)</f>
        <v/>
      </c>
      <c r="CI198" s="5" t="str">
        <f>IF(ISBLANK(SEQUENCING!O201),"",SEQUENCING!O201)</f>
        <v/>
      </c>
      <c r="CJ198" s="5" t="str">
        <f>IF(ISBLANK(SEQUENCING!P201),"",SEQUENCING!P201)</f>
        <v/>
      </c>
      <c r="CK198" s="5" t="str">
        <f>IF(ISBLANK(SEQUENCING!Q201),"",SEQUENCING!Q201)</f>
        <v/>
      </c>
      <c r="CL198" s="5" t="str">
        <f>IF(ISBLANK(SEQUENCING!R201),"",SEQUENCING!R201)</f>
        <v/>
      </c>
    </row>
    <row r="199" ht="14.25" customHeight="1">
      <c r="B199" s="5" t="str">
        <f>IF(ISBLANK(SAMPLES_general!B202),"",SAMPLES_general!B202)</f>
        <v/>
      </c>
      <c r="C199" s="5" t="str">
        <f>IF(ISBLANK(SAMPLES_general!C202),"",SAMPLES_general!C202)</f>
        <v/>
      </c>
      <c r="D199" s="5" t="str">
        <f>IF(ISBLANK(SAMPLES_general!D202),"",SAMPLES_general!D202)</f>
        <v/>
      </c>
      <c r="E199" s="5" t="str">
        <f>IF(ISBLANK(SAMPLES_general!E202),"",SAMPLES_general!E202)</f>
        <v/>
      </c>
      <c r="F199" s="5" t="str">
        <f>IF(ISBLANK(SAMPLES_general!F202),"",SAMPLES_general!F202)</f>
        <v/>
      </c>
      <c r="G199" s="5" t="str">
        <f>IF(ISBLANK(SAMPLES_general!G202),"",SAMPLES_general!G202)</f>
        <v/>
      </c>
      <c r="H199" s="5" t="str">
        <f>IF(ISBLANK(SAMPLES_general!I202),"",SAMPLES_general!I202)</f>
        <v/>
      </c>
      <c r="I199" s="5" t="str">
        <f>IF(ISBLANK(SAMPLES_general!J202),"",SAMPLES_general!J202)</f>
        <v/>
      </c>
      <c r="J199" s="5" t="str">
        <f>IF(ISBLANK(SAMPLES_general!K202),"",SAMPLES_general!K202)</f>
        <v/>
      </c>
      <c r="K199" s="5" t="str">
        <f>IF(ISBLANK(SAMPLES_general!L202),"",SAMPLES_general!L202)</f>
        <v/>
      </c>
      <c r="L199" s="5" t="str">
        <f>IF(ISBLANK(SAMPLES_general!M202),"",SAMPLES_general!M202)</f>
        <v/>
      </c>
      <c r="M199" s="5" t="str">
        <f>IF(ISBLANK(SAMPLES_general!N202),"",SAMPLES_general!N202)</f>
        <v/>
      </c>
      <c r="N199" s="5" t="str">
        <f>IF(ISBLANK(SAMPLES_general!O202),"",SAMPLES_general!O202)</f>
        <v/>
      </c>
      <c r="O199" s="5" t="str">
        <f>IF(ISBLANK(SAMPLES_general!P202),"",SAMPLES_general!P202)</f>
        <v/>
      </c>
      <c r="P199" s="5" t="str">
        <f>IF(ISBLANK(SAMPLES_general!Q202),"",SAMPLES_general!Q202)</f>
        <v/>
      </c>
      <c r="Q199" s="5" t="str">
        <f>IF(ISBLANK(SAMPLES_general!R202),"",SAMPLES_general!R202)</f>
        <v/>
      </c>
      <c r="R199" s="5" t="str">
        <f>IF(ISBLANK(SAMPLES_general!S202),"",SAMPLES_general!S202)</f>
        <v/>
      </c>
      <c r="S199" s="5" t="str">
        <f>IF(ISBLANK(SAMPLES_general!T202),"",SAMPLES_general!T202)</f>
        <v/>
      </c>
      <c r="T199" s="5" t="str">
        <f>IF(ISBLANK(SAMPLES_general!U202),"",SAMPLES_general!U202)</f>
        <v/>
      </c>
      <c r="U199" s="5" t="str">
        <f>IF(ISBLANK(SAMPLES_general!V202),"",SAMPLES_general!V202)</f>
        <v/>
      </c>
      <c r="V199" s="5" t="str">
        <f>IF(ISBLANK(SAMPLES_general!W202),"",SAMPLES_general!W202)</f>
        <v/>
      </c>
      <c r="W199" s="5" t="str">
        <f>IF(ISBLANK(SAMPLES_general!X202),"",SAMPLES_general!X202)</f>
        <v/>
      </c>
      <c r="X199" s="5" t="str">
        <f>IF(ISBLANK(SAMPLES_meta!C202),"",SAMPLES_meta!C202)</f>
        <v/>
      </c>
      <c r="Y199" s="5" t="str">
        <f>IF(ISBLANK(SAMPLES_meta!D202),"",SAMPLES_meta!D202)</f>
        <v xml:space="preserve">Aquaculture origin (domesticated)</v>
      </c>
      <c r="Z199" s="5" t="str">
        <f>IF(ISBLANK(SAMPLES_meta!E202),"",SAMPLES_meta!E202)</f>
        <v/>
      </c>
      <c r="AA199" s="5" t="str">
        <f>IF(ISBLANK(SAMPLES_meta!F202),"",SAMPLES_meta!F202)</f>
        <v/>
      </c>
      <c r="AB199" s="5" t="str">
        <f>IF(ISBLANK(SAMPLES_meta!G202),"",SAMPLES_meta!G202)</f>
        <v/>
      </c>
      <c r="AC199" s="5" t="str">
        <f>IF(ISBLANK(SAMPLES_meta!H202),"",SAMPLES_meta!H202)</f>
        <v/>
      </c>
      <c r="AD199" s="5" t="str">
        <f>IF(ISBLANK(SAMPLES_meta!I202),"",SAMPLES_meta!I202)</f>
        <v/>
      </c>
      <c r="AE199" s="5" t="str">
        <f>IF(ISBLANK(SAMPLES_indiv!C202),"",SAMPLES_indiv!C202)</f>
        <v/>
      </c>
      <c r="AF199" s="5" t="str">
        <f>IF(ISBLANK(SAMPLES_indiv!D202),"",SAMPLES_indiv!D202)</f>
        <v/>
      </c>
      <c r="AG199" s="5" t="str">
        <f>IF(ISBLANK(SAMPLES_indiv!E202),"",SAMPLES_indiv!E202)</f>
        <v/>
      </c>
      <c r="AH199" s="5" t="str">
        <f>IF(ISBLANK(SAMPLES_indiv!F202),"",SAMPLES_indiv!F202)</f>
        <v/>
      </c>
      <c r="AI199" s="5" t="str">
        <f>IF(ISBLANK(SAMPLES_indiv!G202),"",SAMPLES_indiv!G202)</f>
        <v/>
      </c>
      <c r="AJ199" s="5" t="str">
        <f>IF(ISBLANK(SAMPLES_indiv!H202),"",SAMPLES_indiv!H202)</f>
        <v/>
      </c>
      <c r="AK199" s="5" t="str">
        <f>IF(ISBLANK(SAMPLES_indiv!I202),"",SAMPLES_indiv!I202)</f>
        <v/>
      </c>
      <c r="AL199" s="5" t="str">
        <f>IF(ISBLANK(SAMPLES_indiv!J202),"",SAMPLES_indiv!J202)</f>
        <v/>
      </c>
      <c r="AM199" s="5" t="str">
        <f>IF(ISBLANK(SAMPLES_indiv!K202),"",SAMPLES_indiv!K202)</f>
        <v/>
      </c>
      <c r="AN199" s="5" t="str">
        <f>IF(ISBLANK(SAMPLES_indiv!L202),"",SAMPLES_indiv!L202)</f>
        <v/>
      </c>
      <c r="AO199" s="5" t="str">
        <f>IF(ISBLANK(SAMPLES_indiv!M202),"",SAMPLES_indiv!M202)</f>
        <v/>
      </c>
      <c r="AP199" s="5" t="str">
        <f>IF(ISBLANK(SAMPLES_indiv!N202),"",SAMPLES_indiv!N202)</f>
        <v/>
      </c>
      <c r="AQ199" s="5" t="str">
        <f>IF(ISBLANK(SAMPLES_indiv!O202),"",SAMPLES_indiv!O202)</f>
        <v/>
      </c>
      <c r="AR199" s="5" t="str">
        <f>IF(ISBLANK(SAMPLES_indiv!P202),"",SAMPLES_indiv!P202)</f>
        <v/>
      </c>
      <c r="AS199" s="5" t="str">
        <f>IF(ISBLANK(SAMPLES_indiv!Q202),"",SAMPLES_indiv!Q202)</f>
        <v/>
      </c>
      <c r="AT199" s="5" t="str">
        <f>IF(ISBLANK(SAMPLES_indiv!R202),"",SAMPLES_indiv!R202)</f>
        <v/>
      </c>
      <c r="AU199" s="5" t="str">
        <f>IF(ISBLANK(SAMPLES_indiv!S202),"",SAMPLES_indiv!S202)</f>
        <v/>
      </c>
      <c r="AV199" s="5" t="str">
        <f>IF(ISBLANK(SAMPLES_indiv!T202),"",SAMPLES_indiv!T202)</f>
        <v/>
      </c>
      <c r="AW199" s="5" t="str">
        <f>IF(ISBLANK(SAMPLES_indiv!U202),"",SAMPLES_indiv!U202)</f>
        <v/>
      </c>
      <c r="AX199" s="5" t="str">
        <f>IF(ISBLANK(SAMPLES_indiv!V202),"",SAMPLES_indiv!V202)</f>
        <v/>
      </c>
      <c r="AY199" s="5" t="str">
        <f>IF(ISBLANK(SAMPLES_indiv!W202),"",SAMPLES_indiv!W202)</f>
        <v/>
      </c>
      <c r="AZ199" s="5" t="str">
        <f>IF(ISBLANK(SAMPLES_chemphys!C202),"",SAMPLES_chemphys!C202)</f>
        <v/>
      </c>
      <c r="BA199" s="5" t="str">
        <f>IF(ISBLANK(SAMPLES_chemphys!D202),"",SAMPLES_chemphys!D202)</f>
        <v/>
      </c>
      <c r="BB199" s="5" t="str">
        <f>IF(ISBLANK(SAMPLES_chemphys!E202),"",SAMPLES_chemphys!E202)</f>
        <v/>
      </c>
      <c r="BC199" s="5" t="str">
        <f>IF(ISBLANK(SAMPLES_chemphys!F202),"",SAMPLES_chemphys!F202)</f>
        <v/>
      </c>
      <c r="BD199" s="5" t="str">
        <f>IF(ISBLANK(SAMPLES_chemphys!G202),"",SAMPLES_chemphys!G202)</f>
        <v/>
      </c>
      <c r="BE199" s="5" t="str">
        <f>IF(ISBLANK(SAMPLES_chemphys!H202),"",SAMPLES_chemphys!H202)</f>
        <v/>
      </c>
      <c r="BF199" s="5" t="str">
        <f>IF(ISBLANK(SAMPLES_chemphys!I202),"",SAMPLES_chemphys!I202)</f>
        <v/>
      </c>
      <c r="BG199" s="5" t="str">
        <f>IF(ISBLANK(SAMPLES_chemphys!J202),"",SAMPLES_chemphys!J202)</f>
        <v/>
      </c>
      <c r="BH199" s="5" t="str">
        <f>IF(ISBLANK(SAMPLES_chemphys!K202),"",SAMPLES_chemphys!K202)</f>
        <v/>
      </c>
      <c r="BI199" s="5" t="str">
        <f>IF(ISBLANK(SAMPLES_chemphys!L202),"",SAMPLES_chemphys!L202)</f>
        <v/>
      </c>
      <c r="BJ199" s="5" t="str">
        <f>IF(ISBLANK(SAMPLES_chemphys!M202),"",SAMPLES_chemphys!M202)</f>
        <v/>
      </c>
      <c r="BK199" s="5" t="str">
        <f>IF(ISBLANK(SAMPLES_chemphys!N202),"",SAMPLES_chemphys!N202)</f>
        <v/>
      </c>
      <c r="BL199" s="5" t="str">
        <f>IF(ISBLANK(SAMPLES_chemphys!O202),"",SAMPLES_chemphys!O202)</f>
        <v/>
      </c>
      <c r="BM199" s="5" t="str">
        <f>IF(ISBLANK(SAMPLES_chemphys!P202),"",SAMPLES_chemphys!P202)</f>
        <v/>
      </c>
      <c r="BN199" s="5" t="str">
        <f>IF(ISBLANK(SAMPLES_chemphys!Q202),"",SAMPLES_chemphys!Q202)</f>
        <v/>
      </c>
      <c r="BO199" s="5" t="str">
        <f>IF(ISBLANK(SAMPLES_chemphys!R202),"",SAMPLES_chemphys!R202)</f>
        <v/>
      </c>
      <c r="BP199" s="5" t="str">
        <f>IF(ISBLANK(SAMPLES_chemphys!S202),"",SAMPLES_chemphys!S202)</f>
        <v/>
      </c>
      <c r="BQ199" s="5" t="str">
        <f>IF(ISBLANK(SAMPLES_chemphys!T202),"",SAMPLES_chemphys!T202)</f>
        <v/>
      </c>
      <c r="BR199" s="5" t="str">
        <f>IF(ISBLANK(SAMPLES_chemphys!U202),"",SAMPLES_chemphys!U202)</f>
        <v/>
      </c>
      <c r="BS199" s="5" t="str">
        <f>IF(ISBLANK(SAMPLES_chemphys!V202),"",SAMPLES_chemphys!V202)</f>
        <v/>
      </c>
      <c r="BT199" s="5" t="str">
        <f>IF(ISBLANK(SAMPLES_chemphys!W202),"",SAMPLES_chemphys!W202)</f>
        <v/>
      </c>
      <c r="BU199" s="5" t="str">
        <f>IF(ISBLANK(SAMPLES_chemphys!X202),"",SAMPLES_chemphys!X202)</f>
        <v/>
      </c>
      <c r="BV199" s="5" t="str">
        <f>IF(ISBLANK(SAMPLES_chemphys!Y202),"",SAMPLES_chemphys!Y202)</f>
        <v/>
      </c>
      <c r="BW199" s="5" t="str">
        <f>IF(ISBLANK(SAMPLES_chemphys!Z202),"",SAMPLES_chemphys!Z202)</f>
        <v/>
      </c>
      <c r="BX199" s="5" t="str">
        <f>IF(ISBLANK(SAMPLES_chemphys!AA202),"",SAMPLES_chemphys!AA202)</f>
        <v/>
      </c>
      <c r="BY199" s="5" t="str">
        <f>IF(ISBLANK(SAMPLES_chemphys!AB202),"",SAMPLES_chemphys!AB202)</f>
        <v/>
      </c>
      <c r="BZ199" s="5" t="str">
        <f>IF(ISBLANK(SAMPLES_chemphys!AC202),"",SAMPLES_chemphys!AC202)</f>
        <v/>
      </c>
      <c r="CA199" s="5" t="str">
        <f>IF(ISBLANK(SAMPLES_chemphys!AD202),"",SAMPLES_chemphys!AD202)</f>
        <v/>
      </c>
      <c r="CB199" s="5" t="str">
        <f>IF(ISBLANK(SAMPLES_chemphys!AE202),"",SAMPLES_chemphys!AE202)</f>
        <v/>
      </c>
      <c r="CC199" s="5" t="str">
        <f>IF(ISBLANK(SAMPLES_chemphys!AF202),"",SAMPLES_chemphys!AF202)</f>
        <v/>
      </c>
      <c r="CD199" s="5" t="str">
        <f>IF(ISBLANK(SAMPLES_chemphys!AG202),"",SAMPLES_chemphys!AG202)</f>
        <v/>
      </c>
      <c r="CE199" s="5" t="str">
        <f>IF(ISBLANK(SEQUENCING!Y202),"",SEQUENCING!Y202)</f>
        <v>YES</v>
      </c>
      <c r="CF199" s="5" t="str">
        <f>IF(ISBLANK(SEQUENCING!L202),"",SEQUENCING!L202)</f>
        <v/>
      </c>
      <c r="CG199" s="5" t="str">
        <f>IF(ISBLANK(SEQUENCING!M202),"",SEQUENCING!M202)</f>
        <v/>
      </c>
      <c r="CH199" s="5" t="str">
        <f>IF(ISBLANK(SEQUENCING!N202),"",SEQUENCING!N202)</f>
        <v/>
      </c>
      <c r="CI199" s="5" t="str">
        <f>IF(ISBLANK(SEQUENCING!O202),"",SEQUENCING!O202)</f>
        <v/>
      </c>
      <c r="CJ199" s="5" t="str">
        <f>IF(ISBLANK(SEQUENCING!P202),"",SEQUENCING!P202)</f>
        <v/>
      </c>
      <c r="CK199" s="5" t="str">
        <f>IF(ISBLANK(SEQUENCING!Q202),"",SEQUENCING!Q202)</f>
        <v/>
      </c>
      <c r="CL199" s="5" t="str">
        <f>IF(ISBLANK(SEQUENCING!R202),"",SEQUENCING!R202)</f>
        <v/>
      </c>
    </row>
    <row r="200" ht="14.25" customHeight="1">
      <c r="B200" s="5" t="str">
        <f>IF(ISBLANK(SAMPLES_general!B203),"",SAMPLES_general!B203)</f>
        <v/>
      </c>
      <c r="C200" s="5" t="str">
        <f>IF(ISBLANK(SAMPLES_general!C203),"",SAMPLES_general!C203)</f>
        <v/>
      </c>
      <c r="D200" s="5" t="str">
        <f>IF(ISBLANK(SAMPLES_general!D203),"",SAMPLES_general!D203)</f>
        <v/>
      </c>
      <c r="E200" s="5" t="str">
        <f>IF(ISBLANK(SAMPLES_general!E203),"",SAMPLES_general!E203)</f>
        <v/>
      </c>
      <c r="F200" s="5" t="str">
        <f>IF(ISBLANK(SAMPLES_general!F203),"",SAMPLES_general!F203)</f>
        <v/>
      </c>
      <c r="G200" s="5" t="str">
        <f>IF(ISBLANK(SAMPLES_general!G203),"",SAMPLES_general!G203)</f>
        <v/>
      </c>
      <c r="H200" s="5" t="str">
        <f>IF(ISBLANK(SAMPLES_general!I203),"",SAMPLES_general!I203)</f>
        <v/>
      </c>
      <c r="I200" s="5" t="str">
        <f>IF(ISBLANK(SAMPLES_general!J203),"",SAMPLES_general!J203)</f>
        <v/>
      </c>
      <c r="J200" s="5" t="str">
        <f>IF(ISBLANK(SAMPLES_general!K203),"",SAMPLES_general!K203)</f>
        <v/>
      </c>
      <c r="K200" s="5" t="str">
        <f>IF(ISBLANK(SAMPLES_general!L203),"",SAMPLES_general!L203)</f>
        <v/>
      </c>
      <c r="L200" s="5" t="str">
        <f>IF(ISBLANK(SAMPLES_general!M203),"",SAMPLES_general!M203)</f>
        <v/>
      </c>
      <c r="M200" s="5" t="str">
        <f>IF(ISBLANK(SAMPLES_general!N203),"",SAMPLES_general!N203)</f>
        <v/>
      </c>
      <c r="N200" s="5" t="str">
        <f>IF(ISBLANK(SAMPLES_general!O203),"",SAMPLES_general!O203)</f>
        <v/>
      </c>
      <c r="O200" s="5" t="str">
        <f>IF(ISBLANK(SAMPLES_general!P203),"",SAMPLES_general!P203)</f>
        <v/>
      </c>
      <c r="P200" s="5" t="str">
        <f>IF(ISBLANK(SAMPLES_general!Q203),"",SAMPLES_general!Q203)</f>
        <v/>
      </c>
      <c r="Q200" s="5" t="str">
        <f>IF(ISBLANK(SAMPLES_general!R203),"",SAMPLES_general!R203)</f>
        <v/>
      </c>
      <c r="R200" s="5" t="str">
        <f>IF(ISBLANK(SAMPLES_general!S203),"",SAMPLES_general!S203)</f>
        <v/>
      </c>
      <c r="S200" s="5" t="str">
        <f>IF(ISBLANK(SAMPLES_general!T203),"",SAMPLES_general!T203)</f>
        <v/>
      </c>
      <c r="T200" s="5" t="str">
        <f>IF(ISBLANK(SAMPLES_general!U203),"",SAMPLES_general!U203)</f>
        <v/>
      </c>
      <c r="U200" s="5" t="str">
        <f>IF(ISBLANK(SAMPLES_general!V203),"",SAMPLES_general!V203)</f>
        <v/>
      </c>
      <c r="V200" s="5" t="str">
        <f>IF(ISBLANK(SAMPLES_general!W203),"",SAMPLES_general!W203)</f>
        <v/>
      </c>
      <c r="W200" s="5" t="str">
        <f>IF(ISBLANK(SAMPLES_general!X203),"",SAMPLES_general!X203)</f>
        <v/>
      </c>
      <c r="X200" s="5" t="str">
        <f>IF(ISBLANK(SAMPLES_meta!C203),"",SAMPLES_meta!C203)</f>
        <v/>
      </c>
      <c r="Y200" s="5" t="str">
        <f>IF(ISBLANK(SAMPLES_meta!D203),"",SAMPLES_meta!D203)</f>
        <v xml:space="preserve">Aquaculture origin (domesticated)</v>
      </c>
      <c r="Z200" s="5" t="str">
        <f>IF(ISBLANK(SAMPLES_meta!E203),"",SAMPLES_meta!E203)</f>
        <v/>
      </c>
      <c r="AA200" s="5" t="str">
        <f>IF(ISBLANK(SAMPLES_meta!F203),"",SAMPLES_meta!F203)</f>
        <v/>
      </c>
      <c r="AB200" s="5" t="str">
        <f>IF(ISBLANK(SAMPLES_meta!G203),"",SAMPLES_meta!G203)</f>
        <v/>
      </c>
      <c r="AC200" s="5" t="str">
        <f>IF(ISBLANK(SAMPLES_meta!H203),"",SAMPLES_meta!H203)</f>
        <v/>
      </c>
      <c r="AD200" s="5" t="str">
        <f>IF(ISBLANK(SAMPLES_meta!I203),"",SAMPLES_meta!I203)</f>
        <v/>
      </c>
      <c r="AE200" s="5" t="str">
        <f>IF(ISBLANK(SAMPLES_indiv!C203),"",SAMPLES_indiv!C203)</f>
        <v/>
      </c>
      <c r="AF200" s="5" t="str">
        <f>IF(ISBLANK(SAMPLES_indiv!D203),"",SAMPLES_indiv!D203)</f>
        <v/>
      </c>
      <c r="AG200" s="5" t="str">
        <f>IF(ISBLANK(SAMPLES_indiv!E203),"",SAMPLES_indiv!E203)</f>
        <v/>
      </c>
      <c r="AH200" s="5" t="str">
        <f>IF(ISBLANK(SAMPLES_indiv!F203),"",SAMPLES_indiv!F203)</f>
        <v/>
      </c>
      <c r="AI200" s="5" t="str">
        <f>IF(ISBLANK(SAMPLES_indiv!G203),"",SAMPLES_indiv!G203)</f>
        <v/>
      </c>
      <c r="AJ200" s="5" t="str">
        <f>IF(ISBLANK(SAMPLES_indiv!H203),"",SAMPLES_indiv!H203)</f>
        <v/>
      </c>
      <c r="AK200" s="5" t="str">
        <f>IF(ISBLANK(SAMPLES_indiv!I203),"",SAMPLES_indiv!I203)</f>
        <v/>
      </c>
      <c r="AL200" s="5" t="str">
        <f>IF(ISBLANK(SAMPLES_indiv!J203),"",SAMPLES_indiv!J203)</f>
        <v/>
      </c>
      <c r="AM200" s="5" t="str">
        <f>IF(ISBLANK(SAMPLES_indiv!K203),"",SAMPLES_indiv!K203)</f>
        <v/>
      </c>
      <c r="AN200" s="5" t="str">
        <f>IF(ISBLANK(SAMPLES_indiv!L203),"",SAMPLES_indiv!L203)</f>
        <v/>
      </c>
      <c r="AO200" s="5" t="str">
        <f>IF(ISBLANK(SAMPLES_indiv!M203),"",SAMPLES_indiv!M203)</f>
        <v/>
      </c>
      <c r="AP200" s="5" t="str">
        <f>IF(ISBLANK(SAMPLES_indiv!N203),"",SAMPLES_indiv!N203)</f>
        <v/>
      </c>
      <c r="AQ200" s="5" t="str">
        <f>IF(ISBLANK(SAMPLES_indiv!O203),"",SAMPLES_indiv!O203)</f>
        <v/>
      </c>
      <c r="AR200" s="5" t="str">
        <f>IF(ISBLANK(SAMPLES_indiv!P203),"",SAMPLES_indiv!P203)</f>
        <v/>
      </c>
      <c r="AS200" s="5" t="str">
        <f>IF(ISBLANK(SAMPLES_indiv!Q203),"",SAMPLES_indiv!Q203)</f>
        <v/>
      </c>
      <c r="AT200" s="5" t="str">
        <f>IF(ISBLANK(SAMPLES_indiv!R203),"",SAMPLES_indiv!R203)</f>
        <v/>
      </c>
      <c r="AU200" s="5" t="str">
        <f>IF(ISBLANK(SAMPLES_indiv!S203),"",SAMPLES_indiv!S203)</f>
        <v/>
      </c>
      <c r="AV200" s="5" t="str">
        <f>IF(ISBLANK(SAMPLES_indiv!T203),"",SAMPLES_indiv!T203)</f>
        <v/>
      </c>
      <c r="AW200" s="5" t="str">
        <f>IF(ISBLANK(SAMPLES_indiv!U203),"",SAMPLES_indiv!U203)</f>
        <v/>
      </c>
      <c r="AX200" s="5" t="str">
        <f>IF(ISBLANK(SAMPLES_indiv!V203),"",SAMPLES_indiv!V203)</f>
        <v/>
      </c>
      <c r="AY200" s="5" t="str">
        <f>IF(ISBLANK(SAMPLES_indiv!W203),"",SAMPLES_indiv!W203)</f>
        <v/>
      </c>
      <c r="AZ200" s="5" t="str">
        <f>IF(ISBLANK(SAMPLES_chemphys!C203),"",SAMPLES_chemphys!C203)</f>
        <v/>
      </c>
      <c r="BA200" s="5" t="str">
        <f>IF(ISBLANK(SAMPLES_chemphys!D203),"",SAMPLES_chemphys!D203)</f>
        <v/>
      </c>
      <c r="BB200" s="5" t="str">
        <f>IF(ISBLANK(SAMPLES_chemphys!E203),"",SAMPLES_chemphys!E203)</f>
        <v/>
      </c>
      <c r="BC200" s="5" t="str">
        <f>IF(ISBLANK(SAMPLES_chemphys!F203),"",SAMPLES_chemphys!F203)</f>
        <v/>
      </c>
      <c r="BD200" s="5" t="str">
        <f>IF(ISBLANK(SAMPLES_chemphys!G203),"",SAMPLES_chemphys!G203)</f>
        <v/>
      </c>
      <c r="BE200" s="5" t="str">
        <f>IF(ISBLANK(SAMPLES_chemphys!H203),"",SAMPLES_chemphys!H203)</f>
        <v/>
      </c>
      <c r="BF200" s="5" t="str">
        <f>IF(ISBLANK(SAMPLES_chemphys!I203),"",SAMPLES_chemphys!I203)</f>
        <v/>
      </c>
      <c r="BG200" s="5" t="str">
        <f>IF(ISBLANK(SAMPLES_chemphys!J203),"",SAMPLES_chemphys!J203)</f>
        <v/>
      </c>
      <c r="BH200" s="5" t="str">
        <f>IF(ISBLANK(SAMPLES_chemphys!K203),"",SAMPLES_chemphys!K203)</f>
        <v/>
      </c>
      <c r="BI200" s="5" t="str">
        <f>IF(ISBLANK(SAMPLES_chemphys!L203),"",SAMPLES_chemphys!L203)</f>
        <v/>
      </c>
      <c r="BJ200" s="5" t="str">
        <f>IF(ISBLANK(SAMPLES_chemphys!M203),"",SAMPLES_chemphys!M203)</f>
        <v/>
      </c>
      <c r="BK200" s="5" t="str">
        <f>IF(ISBLANK(SAMPLES_chemphys!N203),"",SAMPLES_chemphys!N203)</f>
        <v/>
      </c>
      <c r="BL200" s="5" t="str">
        <f>IF(ISBLANK(SAMPLES_chemphys!O203),"",SAMPLES_chemphys!O203)</f>
        <v/>
      </c>
      <c r="BM200" s="5" t="str">
        <f>IF(ISBLANK(SAMPLES_chemphys!P203),"",SAMPLES_chemphys!P203)</f>
        <v/>
      </c>
      <c r="BN200" s="5" t="str">
        <f>IF(ISBLANK(SAMPLES_chemphys!Q203),"",SAMPLES_chemphys!Q203)</f>
        <v/>
      </c>
      <c r="BO200" s="5" t="str">
        <f>IF(ISBLANK(SAMPLES_chemphys!R203),"",SAMPLES_chemphys!R203)</f>
        <v/>
      </c>
      <c r="BP200" s="5" t="str">
        <f>IF(ISBLANK(SAMPLES_chemphys!S203),"",SAMPLES_chemphys!S203)</f>
        <v/>
      </c>
      <c r="BQ200" s="5" t="str">
        <f>IF(ISBLANK(SAMPLES_chemphys!T203),"",SAMPLES_chemphys!T203)</f>
        <v/>
      </c>
      <c r="BR200" s="5" t="str">
        <f>IF(ISBLANK(SAMPLES_chemphys!U203),"",SAMPLES_chemphys!U203)</f>
        <v/>
      </c>
      <c r="BS200" s="5" t="str">
        <f>IF(ISBLANK(SAMPLES_chemphys!V203),"",SAMPLES_chemphys!V203)</f>
        <v/>
      </c>
      <c r="BT200" s="5" t="str">
        <f>IF(ISBLANK(SAMPLES_chemphys!W203),"",SAMPLES_chemphys!W203)</f>
        <v/>
      </c>
      <c r="BU200" s="5" t="str">
        <f>IF(ISBLANK(SAMPLES_chemphys!X203),"",SAMPLES_chemphys!X203)</f>
        <v/>
      </c>
      <c r="BV200" s="5" t="str">
        <f>IF(ISBLANK(SAMPLES_chemphys!Y203),"",SAMPLES_chemphys!Y203)</f>
        <v/>
      </c>
      <c r="BW200" s="5" t="str">
        <f>IF(ISBLANK(SAMPLES_chemphys!Z203),"",SAMPLES_chemphys!Z203)</f>
        <v/>
      </c>
      <c r="BX200" s="5" t="str">
        <f>IF(ISBLANK(SAMPLES_chemphys!AA203),"",SAMPLES_chemphys!AA203)</f>
        <v/>
      </c>
      <c r="BY200" s="5" t="str">
        <f>IF(ISBLANK(SAMPLES_chemphys!AB203),"",SAMPLES_chemphys!AB203)</f>
        <v/>
      </c>
      <c r="BZ200" s="5" t="str">
        <f>IF(ISBLANK(SAMPLES_chemphys!AC203),"",SAMPLES_chemphys!AC203)</f>
        <v/>
      </c>
      <c r="CA200" s="5" t="str">
        <f>IF(ISBLANK(SAMPLES_chemphys!AD203),"",SAMPLES_chemphys!AD203)</f>
        <v/>
      </c>
      <c r="CB200" s="5" t="str">
        <f>IF(ISBLANK(SAMPLES_chemphys!AE203),"",SAMPLES_chemphys!AE203)</f>
        <v/>
      </c>
      <c r="CC200" s="5" t="str">
        <f>IF(ISBLANK(SAMPLES_chemphys!AF203),"",SAMPLES_chemphys!AF203)</f>
        <v/>
      </c>
      <c r="CD200" s="5" t="str">
        <f>IF(ISBLANK(SAMPLES_chemphys!AG203),"",SAMPLES_chemphys!AG203)</f>
        <v/>
      </c>
      <c r="CE200" s="5" t="str">
        <f>IF(ISBLANK(SEQUENCING!Y203),"",SEQUENCING!Y203)</f>
        <v>YES</v>
      </c>
      <c r="CF200" s="5" t="str">
        <f>IF(ISBLANK(SEQUENCING!L203),"",SEQUENCING!L203)</f>
        <v/>
      </c>
      <c r="CG200" s="5" t="str">
        <f>IF(ISBLANK(SEQUENCING!M203),"",SEQUENCING!M203)</f>
        <v/>
      </c>
      <c r="CH200" s="5" t="str">
        <f>IF(ISBLANK(SEQUENCING!N203),"",SEQUENCING!N203)</f>
        <v/>
      </c>
      <c r="CI200" s="5" t="str">
        <f>IF(ISBLANK(SEQUENCING!O203),"",SEQUENCING!O203)</f>
        <v/>
      </c>
      <c r="CJ200" s="5" t="str">
        <f>IF(ISBLANK(SEQUENCING!P203),"",SEQUENCING!P203)</f>
        <v/>
      </c>
      <c r="CK200" s="5" t="str">
        <f>IF(ISBLANK(SEQUENCING!Q203),"",SEQUENCING!Q203)</f>
        <v/>
      </c>
      <c r="CL200" s="5" t="str">
        <f>IF(ISBLANK(SEQUENCING!R203),"",SEQUENCING!R203)</f>
        <v/>
      </c>
    </row>
    <row r="201" ht="14.25" customHeight="1">
      <c r="B201" s="5" t="str">
        <f>IF(ISBLANK(SAMPLES_general!B204),"",SAMPLES_general!B204)</f>
        <v/>
      </c>
      <c r="C201" s="5" t="str">
        <f>IF(ISBLANK(SAMPLES_general!C204),"",SAMPLES_general!C204)</f>
        <v/>
      </c>
      <c r="D201" s="5" t="str">
        <f>IF(ISBLANK(SAMPLES_general!D204),"",SAMPLES_general!D204)</f>
        <v/>
      </c>
      <c r="E201" s="5" t="str">
        <f>IF(ISBLANK(SAMPLES_general!E204),"",SAMPLES_general!E204)</f>
        <v/>
      </c>
      <c r="F201" s="5" t="str">
        <f>IF(ISBLANK(SAMPLES_general!F204),"",SAMPLES_general!F204)</f>
        <v/>
      </c>
      <c r="G201" s="5" t="str">
        <f>IF(ISBLANK(SAMPLES_general!G204),"",SAMPLES_general!G204)</f>
        <v/>
      </c>
      <c r="H201" s="5" t="str">
        <f>IF(ISBLANK(SAMPLES_general!I204),"",SAMPLES_general!I204)</f>
        <v/>
      </c>
      <c r="I201" s="5" t="str">
        <f>IF(ISBLANK(SAMPLES_general!J204),"",SAMPLES_general!J204)</f>
        <v/>
      </c>
      <c r="J201" s="5" t="str">
        <f>IF(ISBLANK(SAMPLES_general!K204),"",SAMPLES_general!K204)</f>
        <v/>
      </c>
      <c r="K201" s="5" t="str">
        <f>IF(ISBLANK(SAMPLES_general!L204),"",SAMPLES_general!L204)</f>
        <v/>
      </c>
      <c r="L201" s="5" t="str">
        <f>IF(ISBLANK(SAMPLES_general!M204),"",SAMPLES_general!M204)</f>
        <v/>
      </c>
      <c r="M201" s="5" t="str">
        <f>IF(ISBLANK(SAMPLES_general!N204),"",SAMPLES_general!N204)</f>
        <v/>
      </c>
      <c r="N201" s="5" t="str">
        <f>IF(ISBLANK(SAMPLES_general!O204),"",SAMPLES_general!O204)</f>
        <v/>
      </c>
      <c r="O201" s="5" t="str">
        <f>IF(ISBLANK(SAMPLES_general!P204),"",SAMPLES_general!P204)</f>
        <v/>
      </c>
      <c r="P201" s="5" t="str">
        <f>IF(ISBLANK(SAMPLES_general!Q204),"",SAMPLES_general!Q204)</f>
        <v/>
      </c>
      <c r="Q201" s="5" t="str">
        <f>IF(ISBLANK(SAMPLES_general!R204),"",SAMPLES_general!R204)</f>
        <v/>
      </c>
      <c r="R201" s="5" t="str">
        <f>IF(ISBLANK(SAMPLES_general!S204),"",SAMPLES_general!S204)</f>
        <v/>
      </c>
      <c r="S201" s="5" t="str">
        <f>IF(ISBLANK(SAMPLES_general!T204),"",SAMPLES_general!T204)</f>
        <v/>
      </c>
      <c r="T201" s="5" t="str">
        <f>IF(ISBLANK(SAMPLES_general!U204),"",SAMPLES_general!U204)</f>
        <v/>
      </c>
      <c r="U201" s="5" t="str">
        <f>IF(ISBLANK(SAMPLES_general!V204),"",SAMPLES_general!V204)</f>
        <v/>
      </c>
      <c r="V201" s="5" t="str">
        <f>IF(ISBLANK(SAMPLES_general!W204),"",SAMPLES_general!W204)</f>
        <v/>
      </c>
      <c r="W201" s="5" t="str">
        <f>IF(ISBLANK(SAMPLES_general!X204),"",SAMPLES_general!X204)</f>
        <v/>
      </c>
      <c r="X201" s="5" t="str">
        <f>IF(ISBLANK(SAMPLES_meta!C204),"",SAMPLES_meta!C204)</f>
        <v/>
      </c>
      <c r="Y201" s="5" t="str">
        <f>IF(ISBLANK(SAMPLES_meta!D204),"",SAMPLES_meta!D204)</f>
        <v xml:space="preserve">Aquaculture origin (domesticated)</v>
      </c>
      <c r="Z201" s="5" t="str">
        <f>IF(ISBLANK(SAMPLES_meta!E204),"",SAMPLES_meta!E204)</f>
        <v/>
      </c>
      <c r="AA201" s="5" t="str">
        <f>IF(ISBLANK(SAMPLES_meta!F204),"",SAMPLES_meta!F204)</f>
        <v/>
      </c>
      <c r="AB201" s="5" t="str">
        <f>IF(ISBLANK(SAMPLES_meta!G204),"",SAMPLES_meta!G204)</f>
        <v/>
      </c>
      <c r="AC201" s="5" t="str">
        <f>IF(ISBLANK(SAMPLES_meta!H204),"",SAMPLES_meta!H204)</f>
        <v/>
      </c>
      <c r="AD201" s="5" t="str">
        <f>IF(ISBLANK(SAMPLES_meta!I204),"",SAMPLES_meta!I204)</f>
        <v/>
      </c>
      <c r="AE201" s="5" t="str">
        <f>IF(ISBLANK(SAMPLES_indiv!C204),"",SAMPLES_indiv!C204)</f>
        <v/>
      </c>
      <c r="AF201" s="5" t="str">
        <f>IF(ISBLANK(SAMPLES_indiv!D204),"",SAMPLES_indiv!D204)</f>
        <v/>
      </c>
      <c r="AG201" s="5" t="str">
        <f>IF(ISBLANK(SAMPLES_indiv!E204),"",SAMPLES_indiv!E204)</f>
        <v/>
      </c>
      <c r="AH201" s="5" t="str">
        <f>IF(ISBLANK(SAMPLES_indiv!F204),"",SAMPLES_indiv!F204)</f>
        <v/>
      </c>
      <c r="AI201" s="5" t="str">
        <f>IF(ISBLANK(SAMPLES_indiv!G204),"",SAMPLES_indiv!G204)</f>
        <v/>
      </c>
      <c r="AJ201" s="5" t="str">
        <f>IF(ISBLANK(SAMPLES_indiv!H204),"",SAMPLES_indiv!H204)</f>
        <v/>
      </c>
      <c r="AK201" s="5" t="str">
        <f>IF(ISBLANK(SAMPLES_indiv!I204),"",SAMPLES_indiv!I204)</f>
        <v/>
      </c>
      <c r="AL201" s="5" t="str">
        <f>IF(ISBLANK(SAMPLES_indiv!J204),"",SAMPLES_indiv!J204)</f>
        <v/>
      </c>
      <c r="AM201" s="5" t="str">
        <f>IF(ISBLANK(SAMPLES_indiv!K204),"",SAMPLES_indiv!K204)</f>
        <v/>
      </c>
      <c r="AN201" s="5" t="str">
        <f>IF(ISBLANK(SAMPLES_indiv!L204),"",SAMPLES_indiv!L204)</f>
        <v/>
      </c>
      <c r="AO201" s="5" t="str">
        <f>IF(ISBLANK(SAMPLES_indiv!M204),"",SAMPLES_indiv!M204)</f>
        <v/>
      </c>
      <c r="AP201" s="5" t="str">
        <f>IF(ISBLANK(SAMPLES_indiv!N204),"",SAMPLES_indiv!N204)</f>
        <v/>
      </c>
      <c r="AQ201" s="5" t="str">
        <f>IF(ISBLANK(SAMPLES_indiv!O204),"",SAMPLES_indiv!O204)</f>
        <v/>
      </c>
      <c r="AR201" s="5" t="str">
        <f>IF(ISBLANK(SAMPLES_indiv!P204),"",SAMPLES_indiv!P204)</f>
        <v/>
      </c>
      <c r="AS201" s="5" t="str">
        <f>IF(ISBLANK(SAMPLES_indiv!Q204),"",SAMPLES_indiv!Q204)</f>
        <v/>
      </c>
      <c r="AT201" s="5" t="str">
        <f>IF(ISBLANK(SAMPLES_indiv!R204),"",SAMPLES_indiv!R204)</f>
        <v/>
      </c>
      <c r="AU201" s="5" t="str">
        <f>IF(ISBLANK(SAMPLES_indiv!S204),"",SAMPLES_indiv!S204)</f>
        <v/>
      </c>
      <c r="AV201" s="5" t="str">
        <f>IF(ISBLANK(SAMPLES_indiv!T204),"",SAMPLES_indiv!T204)</f>
        <v/>
      </c>
      <c r="AW201" s="5" t="str">
        <f>IF(ISBLANK(SAMPLES_indiv!U204),"",SAMPLES_indiv!U204)</f>
        <v/>
      </c>
      <c r="AX201" s="5" t="str">
        <f>IF(ISBLANK(SAMPLES_indiv!V204),"",SAMPLES_indiv!V204)</f>
        <v/>
      </c>
      <c r="AY201" s="5" t="str">
        <f>IF(ISBLANK(SAMPLES_indiv!W204),"",SAMPLES_indiv!W204)</f>
        <v/>
      </c>
      <c r="AZ201" s="5" t="str">
        <f>IF(ISBLANK(SAMPLES_chemphys!C204),"",SAMPLES_chemphys!C204)</f>
        <v/>
      </c>
      <c r="BA201" s="5" t="str">
        <f>IF(ISBLANK(SAMPLES_chemphys!D204),"",SAMPLES_chemphys!D204)</f>
        <v/>
      </c>
      <c r="BB201" s="5" t="str">
        <f>IF(ISBLANK(SAMPLES_chemphys!E204),"",SAMPLES_chemphys!E204)</f>
        <v/>
      </c>
      <c r="BC201" s="5" t="str">
        <f>IF(ISBLANK(SAMPLES_chemphys!F204),"",SAMPLES_chemphys!F204)</f>
        <v/>
      </c>
      <c r="BD201" s="5" t="str">
        <f>IF(ISBLANK(SAMPLES_chemphys!G204),"",SAMPLES_chemphys!G204)</f>
        <v/>
      </c>
      <c r="BE201" s="5" t="str">
        <f>IF(ISBLANK(SAMPLES_chemphys!H204),"",SAMPLES_chemphys!H204)</f>
        <v/>
      </c>
      <c r="BF201" s="5" t="str">
        <f>IF(ISBLANK(SAMPLES_chemphys!I204),"",SAMPLES_chemphys!I204)</f>
        <v/>
      </c>
      <c r="BG201" s="5" t="str">
        <f>IF(ISBLANK(SAMPLES_chemphys!J204),"",SAMPLES_chemphys!J204)</f>
        <v/>
      </c>
      <c r="BH201" s="5" t="str">
        <f>IF(ISBLANK(SAMPLES_chemphys!K204),"",SAMPLES_chemphys!K204)</f>
        <v/>
      </c>
      <c r="BI201" s="5" t="str">
        <f>IF(ISBLANK(SAMPLES_chemphys!L204),"",SAMPLES_chemphys!L204)</f>
        <v/>
      </c>
      <c r="BJ201" s="5" t="str">
        <f>IF(ISBLANK(SAMPLES_chemphys!M204),"",SAMPLES_chemphys!M204)</f>
        <v/>
      </c>
      <c r="BK201" s="5" t="str">
        <f>IF(ISBLANK(SAMPLES_chemphys!N204),"",SAMPLES_chemphys!N204)</f>
        <v/>
      </c>
      <c r="BL201" s="5" t="str">
        <f>IF(ISBLANK(SAMPLES_chemphys!O204),"",SAMPLES_chemphys!O204)</f>
        <v/>
      </c>
      <c r="BM201" s="5" t="str">
        <f>IF(ISBLANK(SAMPLES_chemphys!P204),"",SAMPLES_chemphys!P204)</f>
        <v/>
      </c>
      <c r="BN201" s="5" t="str">
        <f>IF(ISBLANK(SAMPLES_chemphys!Q204),"",SAMPLES_chemphys!Q204)</f>
        <v/>
      </c>
      <c r="BO201" s="5" t="str">
        <f>IF(ISBLANK(SAMPLES_chemphys!R204),"",SAMPLES_chemphys!R204)</f>
        <v/>
      </c>
      <c r="BP201" s="5" t="str">
        <f>IF(ISBLANK(SAMPLES_chemphys!S204),"",SAMPLES_chemphys!S204)</f>
        <v/>
      </c>
      <c r="BQ201" s="5" t="str">
        <f>IF(ISBLANK(SAMPLES_chemphys!T204),"",SAMPLES_chemphys!T204)</f>
        <v/>
      </c>
      <c r="BR201" s="5" t="str">
        <f>IF(ISBLANK(SAMPLES_chemphys!U204),"",SAMPLES_chemphys!U204)</f>
        <v/>
      </c>
      <c r="BS201" s="5" t="str">
        <f>IF(ISBLANK(SAMPLES_chemphys!V204),"",SAMPLES_chemphys!V204)</f>
        <v/>
      </c>
      <c r="BT201" s="5" t="str">
        <f>IF(ISBLANK(SAMPLES_chemphys!W204),"",SAMPLES_chemphys!W204)</f>
        <v/>
      </c>
      <c r="BU201" s="5" t="str">
        <f>IF(ISBLANK(SAMPLES_chemphys!X204),"",SAMPLES_chemphys!X204)</f>
        <v/>
      </c>
      <c r="BV201" s="5" t="str">
        <f>IF(ISBLANK(SAMPLES_chemphys!Y204),"",SAMPLES_chemphys!Y204)</f>
        <v/>
      </c>
      <c r="BW201" s="5" t="str">
        <f>IF(ISBLANK(SAMPLES_chemphys!Z204),"",SAMPLES_chemphys!Z204)</f>
        <v/>
      </c>
      <c r="BX201" s="5" t="str">
        <f>IF(ISBLANK(SAMPLES_chemphys!AA204),"",SAMPLES_chemphys!AA204)</f>
        <v/>
      </c>
      <c r="BY201" s="5" t="str">
        <f>IF(ISBLANK(SAMPLES_chemphys!AB204),"",SAMPLES_chemphys!AB204)</f>
        <v/>
      </c>
      <c r="BZ201" s="5" t="str">
        <f>IF(ISBLANK(SAMPLES_chemphys!AC204),"",SAMPLES_chemphys!AC204)</f>
        <v/>
      </c>
      <c r="CA201" s="5" t="str">
        <f>IF(ISBLANK(SAMPLES_chemphys!AD204),"",SAMPLES_chemphys!AD204)</f>
        <v/>
      </c>
      <c r="CB201" s="5" t="str">
        <f>IF(ISBLANK(SAMPLES_chemphys!AE204),"",SAMPLES_chemphys!AE204)</f>
        <v/>
      </c>
      <c r="CC201" s="5" t="str">
        <f>IF(ISBLANK(SAMPLES_chemphys!AF204),"",SAMPLES_chemphys!AF204)</f>
        <v/>
      </c>
      <c r="CD201" s="5" t="str">
        <f>IF(ISBLANK(SAMPLES_chemphys!AG204),"",SAMPLES_chemphys!AG204)</f>
        <v/>
      </c>
      <c r="CE201" s="5" t="str">
        <f>IF(ISBLANK(SEQUENCING!Y204),"",SEQUENCING!Y204)</f>
        <v>YES</v>
      </c>
      <c r="CF201" s="5" t="str">
        <f>IF(ISBLANK(SEQUENCING!L204),"",SEQUENCING!L204)</f>
        <v/>
      </c>
      <c r="CG201" s="5" t="str">
        <f>IF(ISBLANK(SEQUENCING!M204),"",SEQUENCING!M204)</f>
        <v/>
      </c>
      <c r="CH201" s="5" t="str">
        <f>IF(ISBLANK(SEQUENCING!N204),"",SEQUENCING!N204)</f>
        <v/>
      </c>
      <c r="CI201" s="5" t="str">
        <f>IF(ISBLANK(SEQUENCING!O204),"",SEQUENCING!O204)</f>
        <v/>
      </c>
      <c r="CJ201" s="5" t="str">
        <f>IF(ISBLANK(SEQUENCING!P204),"",SEQUENCING!P204)</f>
        <v/>
      </c>
      <c r="CK201" s="5" t="str">
        <f>IF(ISBLANK(SEQUENCING!Q204),"",SEQUENCING!Q204)</f>
        <v/>
      </c>
      <c r="CL201" s="5" t="str">
        <f>IF(ISBLANK(SEQUENCING!R204),"",SEQUENCING!R204)</f>
        <v/>
      </c>
    </row>
    <row r="202" ht="14.25" customHeight="1">
      <c r="B202" s="5" t="str">
        <f>IF(ISBLANK(SAMPLES_general!B205),"",SAMPLES_general!B205)</f>
        <v/>
      </c>
      <c r="C202" s="5" t="str">
        <f>IF(ISBLANK(SAMPLES_general!C205),"",SAMPLES_general!C205)</f>
        <v/>
      </c>
      <c r="D202" s="5" t="str">
        <f>IF(ISBLANK(SAMPLES_general!D205),"",SAMPLES_general!D205)</f>
        <v/>
      </c>
      <c r="E202" s="5" t="str">
        <f>IF(ISBLANK(SAMPLES_general!E205),"",SAMPLES_general!E205)</f>
        <v/>
      </c>
      <c r="F202" s="5" t="str">
        <f>IF(ISBLANK(SAMPLES_general!F205),"",SAMPLES_general!F205)</f>
        <v/>
      </c>
      <c r="G202" s="5" t="str">
        <f>IF(ISBLANK(SAMPLES_general!G205),"",SAMPLES_general!G205)</f>
        <v/>
      </c>
      <c r="H202" s="5" t="str">
        <f>IF(ISBLANK(SAMPLES_general!I205),"",SAMPLES_general!I205)</f>
        <v/>
      </c>
      <c r="I202" s="5" t="str">
        <f>IF(ISBLANK(SAMPLES_general!J205),"",SAMPLES_general!J205)</f>
        <v/>
      </c>
      <c r="J202" s="5" t="str">
        <f>IF(ISBLANK(SAMPLES_general!K205),"",SAMPLES_general!K205)</f>
        <v/>
      </c>
      <c r="K202" s="5" t="str">
        <f>IF(ISBLANK(SAMPLES_general!L205),"",SAMPLES_general!L205)</f>
        <v/>
      </c>
      <c r="L202" s="5" t="str">
        <f>IF(ISBLANK(SAMPLES_general!M205),"",SAMPLES_general!M205)</f>
        <v/>
      </c>
      <c r="M202" s="5" t="str">
        <f>IF(ISBLANK(SAMPLES_general!N205),"",SAMPLES_general!N205)</f>
        <v/>
      </c>
      <c r="N202" s="5" t="str">
        <f>IF(ISBLANK(SAMPLES_general!O205),"",SAMPLES_general!O205)</f>
        <v/>
      </c>
      <c r="O202" s="5" t="str">
        <f>IF(ISBLANK(SAMPLES_general!P205),"",SAMPLES_general!P205)</f>
        <v/>
      </c>
      <c r="P202" s="5" t="str">
        <f>IF(ISBLANK(SAMPLES_general!Q205),"",SAMPLES_general!Q205)</f>
        <v/>
      </c>
      <c r="Q202" s="5" t="str">
        <f>IF(ISBLANK(SAMPLES_general!R205),"",SAMPLES_general!R205)</f>
        <v/>
      </c>
      <c r="R202" s="5" t="str">
        <f>IF(ISBLANK(SAMPLES_general!S205),"",SAMPLES_general!S205)</f>
        <v/>
      </c>
      <c r="S202" s="5" t="str">
        <f>IF(ISBLANK(SAMPLES_general!T205),"",SAMPLES_general!T205)</f>
        <v/>
      </c>
      <c r="T202" s="5" t="str">
        <f>IF(ISBLANK(SAMPLES_general!U205),"",SAMPLES_general!U205)</f>
        <v/>
      </c>
      <c r="U202" s="5" t="str">
        <f>IF(ISBLANK(SAMPLES_general!V205),"",SAMPLES_general!V205)</f>
        <v/>
      </c>
      <c r="V202" s="5" t="str">
        <f>IF(ISBLANK(SAMPLES_general!W205),"",SAMPLES_general!W205)</f>
        <v/>
      </c>
      <c r="W202" s="5" t="str">
        <f>IF(ISBLANK(SAMPLES_general!X205),"",SAMPLES_general!X205)</f>
        <v/>
      </c>
      <c r="X202" s="5" t="str">
        <f>IF(ISBLANK(SAMPLES_meta!C205),"",SAMPLES_meta!C205)</f>
        <v/>
      </c>
      <c r="Y202" s="5" t="str">
        <f>IF(ISBLANK(SAMPLES_meta!D205),"",SAMPLES_meta!D205)</f>
        <v xml:space="preserve">Aquaculture origin (domesticated)</v>
      </c>
      <c r="Z202" s="5" t="str">
        <f>IF(ISBLANK(SAMPLES_meta!E205),"",SAMPLES_meta!E205)</f>
        <v/>
      </c>
      <c r="AA202" s="5" t="str">
        <f>IF(ISBLANK(SAMPLES_meta!F205),"",SAMPLES_meta!F205)</f>
        <v/>
      </c>
      <c r="AB202" s="5" t="str">
        <f>IF(ISBLANK(SAMPLES_meta!G205),"",SAMPLES_meta!G205)</f>
        <v/>
      </c>
      <c r="AC202" s="5" t="str">
        <f>IF(ISBLANK(SAMPLES_meta!H205),"",SAMPLES_meta!H205)</f>
        <v/>
      </c>
      <c r="AD202" s="5" t="str">
        <f>IF(ISBLANK(SAMPLES_meta!I205),"",SAMPLES_meta!I205)</f>
        <v/>
      </c>
      <c r="AE202" s="5" t="str">
        <f>IF(ISBLANK(SAMPLES_indiv!C205),"",SAMPLES_indiv!C205)</f>
        <v/>
      </c>
      <c r="AF202" s="5" t="str">
        <f>IF(ISBLANK(SAMPLES_indiv!D205),"",SAMPLES_indiv!D205)</f>
        <v/>
      </c>
      <c r="AG202" s="5" t="str">
        <f>IF(ISBLANK(SAMPLES_indiv!E205),"",SAMPLES_indiv!E205)</f>
        <v/>
      </c>
      <c r="AH202" s="5" t="str">
        <f>IF(ISBLANK(SAMPLES_indiv!F205),"",SAMPLES_indiv!F205)</f>
        <v/>
      </c>
      <c r="AI202" s="5" t="str">
        <f>IF(ISBLANK(SAMPLES_indiv!G205),"",SAMPLES_indiv!G205)</f>
        <v/>
      </c>
      <c r="AJ202" s="5" t="str">
        <f>IF(ISBLANK(SAMPLES_indiv!H205),"",SAMPLES_indiv!H205)</f>
        <v/>
      </c>
      <c r="AK202" s="5" t="str">
        <f>IF(ISBLANK(SAMPLES_indiv!I205),"",SAMPLES_indiv!I205)</f>
        <v/>
      </c>
      <c r="AL202" s="5" t="str">
        <f>IF(ISBLANK(SAMPLES_indiv!J205),"",SAMPLES_indiv!J205)</f>
        <v/>
      </c>
      <c r="AM202" s="5" t="str">
        <f>IF(ISBLANK(SAMPLES_indiv!K205),"",SAMPLES_indiv!K205)</f>
        <v/>
      </c>
      <c r="AN202" s="5" t="str">
        <f>IF(ISBLANK(SAMPLES_indiv!L205),"",SAMPLES_indiv!L205)</f>
        <v/>
      </c>
      <c r="AO202" s="5" t="str">
        <f>IF(ISBLANK(SAMPLES_indiv!M205),"",SAMPLES_indiv!M205)</f>
        <v/>
      </c>
      <c r="AP202" s="5" t="str">
        <f>IF(ISBLANK(SAMPLES_indiv!N205),"",SAMPLES_indiv!N205)</f>
        <v/>
      </c>
      <c r="AQ202" s="5" t="str">
        <f>IF(ISBLANK(SAMPLES_indiv!O205),"",SAMPLES_indiv!O205)</f>
        <v/>
      </c>
      <c r="AR202" s="5" t="str">
        <f>IF(ISBLANK(SAMPLES_indiv!P205),"",SAMPLES_indiv!P205)</f>
        <v/>
      </c>
      <c r="AS202" s="5" t="str">
        <f>IF(ISBLANK(SAMPLES_indiv!Q205),"",SAMPLES_indiv!Q205)</f>
        <v/>
      </c>
      <c r="AT202" s="5" t="str">
        <f>IF(ISBLANK(SAMPLES_indiv!R205),"",SAMPLES_indiv!R205)</f>
        <v/>
      </c>
      <c r="AU202" s="5" t="str">
        <f>IF(ISBLANK(SAMPLES_indiv!S205),"",SAMPLES_indiv!S205)</f>
        <v/>
      </c>
      <c r="AV202" s="5" t="str">
        <f>IF(ISBLANK(SAMPLES_indiv!T205),"",SAMPLES_indiv!T205)</f>
        <v/>
      </c>
      <c r="AW202" s="5" t="str">
        <f>IF(ISBLANK(SAMPLES_indiv!U205),"",SAMPLES_indiv!U205)</f>
        <v/>
      </c>
      <c r="AX202" s="5" t="str">
        <f>IF(ISBLANK(SAMPLES_indiv!V205),"",SAMPLES_indiv!V205)</f>
        <v/>
      </c>
      <c r="AY202" s="5" t="str">
        <f>IF(ISBLANK(SAMPLES_indiv!W205),"",SAMPLES_indiv!W205)</f>
        <v/>
      </c>
      <c r="AZ202" s="5" t="str">
        <f>IF(ISBLANK(SAMPLES_chemphys!C205),"",SAMPLES_chemphys!C205)</f>
        <v/>
      </c>
      <c r="BA202" s="5" t="str">
        <f>IF(ISBLANK(SAMPLES_chemphys!D205),"",SAMPLES_chemphys!D205)</f>
        <v/>
      </c>
      <c r="BB202" s="5" t="str">
        <f>IF(ISBLANK(SAMPLES_chemphys!E205),"",SAMPLES_chemphys!E205)</f>
        <v/>
      </c>
      <c r="BC202" s="5" t="str">
        <f>IF(ISBLANK(SAMPLES_chemphys!F205),"",SAMPLES_chemphys!F205)</f>
        <v/>
      </c>
      <c r="BD202" s="5" t="str">
        <f>IF(ISBLANK(SAMPLES_chemphys!G205),"",SAMPLES_chemphys!G205)</f>
        <v/>
      </c>
      <c r="BE202" s="5" t="str">
        <f>IF(ISBLANK(SAMPLES_chemphys!H205),"",SAMPLES_chemphys!H205)</f>
        <v/>
      </c>
      <c r="BF202" s="5" t="str">
        <f>IF(ISBLANK(SAMPLES_chemphys!I205),"",SAMPLES_chemphys!I205)</f>
        <v/>
      </c>
      <c r="BG202" s="5" t="str">
        <f>IF(ISBLANK(SAMPLES_chemphys!J205),"",SAMPLES_chemphys!J205)</f>
        <v/>
      </c>
      <c r="BH202" s="5" t="str">
        <f>IF(ISBLANK(SAMPLES_chemphys!K205),"",SAMPLES_chemphys!K205)</f>
        <v/>
      </c>
      <c r="BI202" s="5" t="str">
        <f>IF(ISBLANK(SAMPLES_chemphys!L205),"",SAMPLES_chemphys!L205)</f>
        <v/>
      </c>
      <c r="BJ202" s="5" t="str">
        <f>IF(ISBLANK(SAMPLES_chemphys!M205),"",SAMPLES_chemphys!M205)</f>
        <v/>
      </c>
      <c r="BK202" s="5" t="str">
        <f>IF(ISBLANK(SAMPLES_chemphys!N205),"",SAMPLES_chemphys!N205)</f>
        <v/>
      </c>
      <c r="BL202" s="5" t="str">
        <f>IF(ISBLANK(SAMPLES_chemphys!O205),"",SAMPLES_chemphys!O205)</f>
        <v/>
      </c>
      <c r="BM202" s="5" t="str">
        <f>IF(ISBLANK(SAMPLES_chemphys!P205),"",SAMPLES_chemphys!P205)</f>
        <v/>
      </c>
      <c r="BN202" s="5" t="str">
        <f>IF(ISBLANK(SAMPLES_chemphys!Q205),"",SAMPLES_chemphys!Q205)</f>
        <v/>
      </c>
      <c r="BO202" s="5" t="str">
        <f>IF(ISBLANK(SAMPLES_chemphys!R205),"",SAMPLES_chemphys!R205)</f>
        <v/>
      </c>
      <c r="BP202" s="5" t="str">
        <f>IF(ISBLANK(SAMPLES_chemphys!S205),"",SAMPLES_chemphys!S205)</f>
        <v/>
      </c>
      <c r="BQ202" s="5" t="str">
        <f>IF(ISBLANK(SAMPLES_chemphys!T205),"",SAMPLES_chemphys!T205)</f>
        <v/>
      </c>
      <c r="BR202" s="5" t="str">
        <f>IF(ISBLANK(SAMPLES_chemphys!U205),"",SAMPLES_chemphys!U205)</f>
        <v/>
      </c>
      <c r="BS202" s="5" t="str">
        <f>IF(ISBLANK(SAMPLES_chemphys!V205),"",SAMPLES_chemphys!V205)</f>
        <v/>
      </c>
      <c r="BT202" s="5" t="str">
        <f>IF(ISBLANK(SAMPLES_chemphys!W205),"",SAMPLES_chemphys!W205)</f>
        <v/>
      </c>
      <c r="BU202" s="5" t="str">
        <f>IF(ISBLANK(SAMPLES_chemphys!X205),"",SAMPLES_chemphys!X205)</f>
        <v/>
      </c>
      <c r="BV202" s="5" t="str">
        <f>IF(ISBLANK(SAMPLES_chemphys!Y205),"",SAMPLES_chemphys!Y205)</f>
        <v/>
      </c>
      <c r="BW202" s="5" t="str">
        <f>IF(ISBLANK(SAMPLES_chemphys!Z205),"",SAMPLES_chemphys!Z205)</f>
        <v/>
      </c>
      <c r="BX202" s="5" t="str">
        <f>IF(ISBLANK(SAMPLES_chemphys!AA205),"",SAMPLES_chemphys!AA205)</f>
        <v/>
      </c>
      <c r="BY202" s="5" t="str">
        <f>IF(ISBLANK(SAMPLES_chemphys!AB205),"",SAMPLES_chemphys!AB205)</f>
        <v/>
      </c>
      <c r="BZ202" s="5" t="str">
        <f>IF(ISBLANK(SAMPLES_chemphys!AC205),"",SAMPLES_chemphys!AC205)</f>
        <v/>
      </c>
      <c r="CA202" s="5" t="str">
        <f>IF(ISBLANK(SAMPLES_chemphys!AD205),"",SAMPLES_chemphys!AD205)</f>
        <v/>
      </c>
      <c r="CB202" s="5" t="str">
        <f>IF(ISBLANK(SAMPLES_chemphys!AE205),"",SAMPLES_chemphys!AE205)</f>
        <v/>
      </c>
      <c r="CC202" s="5" t="str">
        <f>IF(ISBLANK(SAMPLES_chemphys!AF205),"",SAMPLES_chemphys!AF205)</f>
        <v/>
      </c>
      <c r="CD202" s="5" t="str">
        <f>IF(ISBLANK(SAMPLES_chemphys!AG205),"",SAMPLES_chemphys!AG205)</f>
        <v/>
      </c>
      <c r="CE202" s="5" t="str">
        <f>IF(ISBLANK(SEQUENCING!Y205),"",SEQUENCING!Y205)</f>
        <v>YES</v>
      </c>
      <c r="CF202" s="5" t="str">
        <f>IF(ISBLANK(SEQUENCING!L205),"",SEQUENCING!L205)</f>
        <v/>
      </c>
      <c r="CG202" s="5" t="str">
        <f>IF(ISBLANK(SEQUENCING!M205),"",SEQUENCING!M205)</f>
        <v/>
      </c>
      <c r="CH202" s="5" t="str">
        <f>IF(ISBLANK(SEQUENCING!N205),"",SEQUENCING!N205)</f>
        <v/>
      </c>
      <c r="CI202" s="5" t="str">
        <f>IF(ISBLANK(SEQUENCING!O205),"",SEQUENCING!O205)</f>
        <v/>
      </c>
      <c r="CJ202" s="5" t="str">
        <f>IF(ISBLANK(SEQUENCING!P205),"",SEQUENCING!P205)</f>
        <v/>
      </c>
      <c r="CK202" s="5" t="str">
        <f>IF(ISBLANK(SEQUENCING!Q205),"",SEQUENCING!Q205)</f>
        <v/>
      </c>
      <c r="CL202" s="5" t="str">
        <f>IF(ISBLANK(SEQUENCING!R205),"",SEQUENCING!R205)</f>
        <v/>
      </c>
    </row>
    <row r="203" ht="14.25" customHeight="1">
      <c r="B203" s="5" t="str">
        <f>IF(ISBLANK(SAMPLES_general!B206),"",SAMPLES_general!B206)</f>
        <v/>
      </c>
      <c r="C203" s="5" t="str">
        <f>IF(ISBLANK(SAMPLES_general!C206),"",SAMPLES_general!C206)</f>
        <v/>
      </c>
      <c r="D203" s="5" t="str">
        <f>IF(ISBLANK(SAMPLES_general!D206),"",SAMPLES_general!D206)</f>
        <v/>
      </c>
      <c r="E203" s="5" t="str">
        <f>IF(ISBLANK(SAMPLES_general!E206),"",SAMPLES_general!E206)</f>
        <v/>
      </c>
      <c r="F203" s="5" t="str">
        <f>IF(ISBLANK(SAMPLES_general!F206),"",SAMPLES_general!F206)</f>
        <v/>
      </c>
      <c r="G203" s="5" t="str">
        <f>IF(ISBLANK(SAMPLES_general!G206),"",SAMPLES_general!G206)</f>
        <v/>
      </c>
      <c r="H203" s="5" t="str">
        <f>IF(ISBLANK(SAMPLES_general!I206),"",SAMPLES_general!I206)</f>
        <v/>
      </c>
      <c r="I203" s="5" t="str">
        <f>IF(ISBLANK(SAMPLES_general!J206),"",SAMPLES_general!J206)</f>
        <v/>
      </c>
      <c r="J203" s="5" t="str">
        <f>IF(ISBLANK(SAMPLES_general!K206),"",SAMPLES_general!K206)</f>
        <v/>
      </c>
      <c r="K203" s="5" t="str">
        <f>IF(ISBLANK(SAMPLES_general!L206),"",SAMPLES_general!L206)</f>
        <v/>
      </c>
      <c r="L203" s="5" t="str">
        <f>IF(ISBLANK(SAMPLES_general!M206),"",SAMPLES_general!M206)</f>
        <v/>
      </c>
      <c r="M203" s="5" t="str">
        <f>IF(ISBLANK(SAMPLES_general!N206),"",SAMPLES_general!N206)</f>
        <v/>
      </c>
      <c r="N203" s="5" t="str">
        <f>IF(ISBLANK(SAMPLES_general!O206),"",SAMPLES_general!O206)</f>
        <v/>
      </c>
      <c r="O203" s="5" t="str">
        <f>IF(ISBLANK(SAMPLES_general!P206),"",SAMPLES_general!P206)</f>
        <v/>
      </c>
      <c r="P203" s="5" t="str">
        <f>IF(ISBLANK(SAMPLES_general!Q206),"",SAMPLES_general!Q206)</f>
        <v/>
      </c>
      <c r="Q203" s="5" t="str">
        <f>IF(ISBLANK(SAMPLES_general!R206),"",SAMPLES_general!R206)</f>
        <v/>
      </c>
      <c r="R203" s="5" t="str">
        <f>IF(ISBLANK(SAMPLES_general!S206),"",SAMPLES_general!S206)</f>
        <v/>
      </c>
      <c r="S203" s="5" t="str">
        <f>IF(ISBLANK(SAMPLES_general!T206),"",SAMPLES_general!T206)</f>
        <v/>
      </c>
      <c r="T203" s="5" t="str">
        <f>IF(ISBLANK(SAMPLES_general!U206),"",SAMPLES_general!U206)</f>
        <v/>
      </c>
      <c r="U203" s="5" t="str">
        <f>IF(ISBLANK(SAMPLES_general!V206),"",SAMPLES_general!V206)</f>
        <v/>
      </c>
      <c r="V203" s="5" t="str">
        <f>IF(ISBLANK(SAMPLES_general!W206),"",SAMPLES_general!W206)</f>
        <v/>
      </c>
      <c r="W203" s="5" t="str">
        <f>IF(ISBLANK(SAMPLES_general!X206),"",SAMPLES_general!X206)</f>
        <v/>
      </c>
      <c r="X203" s="5" t="str">
        <f>IF(ISBLANK(SAMPLES_meta!C206),"",SAMPLES_meta!C206)</f>
        <v/>
      </c>
      <c r="Y203" s="5" t="str">
        <f>IF(ISBLANK(SAMPLES_meta!D206),"",SAMPLES_meta!D206)</f>
        <v xml:space="preserve">Aquaculture origin (domesticated)</v>
      </c>
      <c r="Z203" s="5" t="str">
        <f>IF(ISBLANK(SAMPLES_meta!E206),"",SAMPLES_meta!E206)</f>
        <v/>
      </c>
      <c r="AA203" s="5" t="str">
        <f>IF(ISBLANK(SAMPLES_meta!F206),"",SAMPLES_meta!F206)</f>
        <v/>
      </c>
      <c r="AB203" s="5" t="str">
        <f>IF(ISBLANK(SAMPLES_meta!G206),"",SAMPLES_meta!G206)</f>
        <v/>
      </c>
      <c r="AC203" s="5" t="str">
        <f>IF(ISBLANK(SAMPLES_meta!H206),"",SAMPLES_meta!H206)</f>
        <v/>
      </c>
      <c r="AD203" s="5" t="str">
        <f>IF(ISBLANK(SAMPLES_meta!I206),"",SAMPLES_meta!I206)</f>
        <v/>
      </c>
      <c r="AE203" s="5" t="str">
        <f>IF(ISBLANK(SAMPLES_indiv!C206),"",SAMPLES_indiv!C206)</f>
        <v/>
      </c>
      <c r="AF203" s="5" t="str">
        <f>IF(ISBLANK(SAMPLES_indiv!D206),"",SAMPLES_indiv!D206)</f>
        <v/>
      </c>
      <c r="AG203" s="5" t="str">
        <f>IF(ISBLANK(SAMPLES_indiv!E206),"",SAMPLES_indiv!E206)</f>
        <v/>
      </c>
      <c r="AH203" s="5" t="str">
        <f>IF(ISBLANK(SAMPLES_indiv!F206),"",SAMPLES_indiv!F206)</f>
        <v/>
      </c>
      <c r="AI203" s="5" t="str">
        <f>IF(ISBLANK(SAMPLES_indiv!G206),"",SAMPLES_indiv!G206)</f>
        <v/>
      </c>
      <c r="AJ203" s="5" t="str">
        <f>IF(ISBLANK(SAMPLES_indiv!H206),"",SAMPLES_indiv!H206)</f>
        <v/>
      </c>
      <c r="AK203" s="5" t="str">
        <f>IF(ISBLANK(SAMPLES_indiv!I206),"",SAMPLES_indiv!I206)</f>
        <v/>
      </c>
      <c r="AL203" s="5" t="str">
        <f>IF(ISBLANK(SAMPLES_indiv!J206),"",SAMPLES_indiv!J206)</f>
        <v/>
      </c>
      <c r="AM203" s="5" t="str">
        <f>IF(ISBLANK(SAMPLES_indiv!K206),"",SAMPLES_indiv!K206)</f>
        <v/>
      </c>
      <c r="AN203" s="5" t="str">
        <f>IF(ISBLANK(SAMPLES_indiv!L206),"",SAMPLES_indiv!L206)</f>
        <v/>
      </c>
      <c r="AO203" s="5" t="str">
        <f>IF(ISBLANK(SAMPLES_indiv!M206),"",SAMPLES_indiv!M206)</f>
        <v/>
      </c>
      <c r="AP203" s="5" t="str">
        <f>IF(ISBLANK(SAMPLES_indiv!N206),"",SAMPLES_indiv!N206)</f>
        <v/>
      </c>
      <c r="AQ203" s="5" t="str">
        <f>IF(ISBLANK(SAMPLES_indiv!O206),"",SAMPLES_indiv!O206)</f>
        <v/>
      </c>
      <c r="AR203" s="5" t="str">
        <f>IF(ISBLANK(SAMPLES_indiv!P206),"",SAMPLES_indiv!P206)</f>
        <v/>
      </c>
      <c r="AS203" s="5" t="str">
        <f>IF(ISBLANK(SAMPLES_indiv!Q206),"",SAMPLES_indiv!Q206)</f>
        <v/>
      </c>
      <c r="AT203" s="5" t="str">
        <f>IF(ISBLANK(SAMPLES_indiv!R206),"",SAMPLES_indiv!R206)</f>
        <v/>
      </c>
      <c r="AU203" s="5" t="str">
        <f>IF(ISBLANK(SAMPLES_indiv!S206),"",SAMPLES_indiv!S206)</f>
        <v/>
      </c>
      <c r="AV203" s="5" t="str">
        <f>IF(ISBLANK(SAMPLES_indiv!T206),"",SAMPLES_indiv!T206)</f>
        <v/>
      </c>
      <c r="AW203" s="5" t="str">
        <f>IF(ISBLANK(SAMPLES_indiv!U206),"",SAMPLES_indiv!U206)</f>
        <v/>
      </c>
      <c r="AX203" s="5" t="str">
        <f>IF(ISBLANK(SAMPLES_indiv!V206),"",SAMPLES_indiv!V206)</f>
        <v/>
      </c>
      <c r="AY203" s="5" t="str">
        <f>IF(ISBLANK(SAMPLES_indiv!W206),"",SAMPLES_indiv!W206)</f>
        <v/>
      </c>
      <c r="AZ203" s="5" t="str">
        <f>IF(ISBLANK(SAMPLES_chemphys!C206),"",SAMPLES_chemphys!C206)</f>
        <v/>
      </c>
      <c r="BA203" s="5" t="str">
        <f>IF(ISBLANK(SAMPLES_chemphys!D206),"",SAMPLES_chemphys!D206)</f>
        <v/>
      </c>
      <c r="BB203" s="5" t="str">
        <f>IF(ISBLANK(SAMPLES_chemphys!E206),"",SAMPLES_chemphys!E206)</f>
        <v/>
      </c>
      <c r="BC203" s="5" t="str">
        <f>IF(ISBLANK(SAMPLES_chemphys!F206),"",SAMPLES_chemphys!F206)</f>
        <v/>
      </c>
      <c r="BD203" s="5" t="str">
        <f>IF(ISBLANK(SAMPLES_chemphys!G206),"",SAMPLES_chemphys!G206)</f>
        <v/>
      </c>
      <c r="BE203" s="5" t="str">
        <f>IF(ISBLANK(SAMPLES_chemphys!H206),"",SAMPLES_chemphys!H206)</f>
        <v/>
      </c>
      <c r="BF203" s="5" t="str">
        <f>IF(ISBLANK(SAMPLES_chemphys!I206),"",SAMPLES_chemphys!I206)</f>
        <v/>
      </c>
      <c r="BG203" s="5" t="str">
        <f>IF(ISBLANK(SAMPLES_chemphys!J206),"",SAMPLES_chemphys!J206)</f>
        <v/>
      </c>
      <c r="BH203" s="5" t="str">
        <f>IF(ISBLANK(SAMPLES_chemphys!K206),"",SAMPLES_chemphys!K206)</f>
        <v/>
      </c>
      <c r="BI203" s="5" t="str">
        <f>IF(ISBLANK(SAMPLES_chemphys!L206),"",SAMPLES_chemphys!L206)</f>
        <v/>
      </c>
      <c r="BJ203" s="5" t="str">
        <f>IF(ISBLANK(SAMPLES_chemphys!M206),"",SAMPLES_chemphys!M206)</f>
        <v/>
      </c>
      <c r="BK203" s="5" t="str">
        <f>IF(ISBLANK(SAMPLES_chemphys!N206),"",SAMPLES_chemphys!N206)</f>
        <v/>
      </c>
      <c r="BL203" s="5" t="str">
        <f>IF(ISBLANK(SAMPLES_chemphys!O206),"",SAMPLES_chemphys!O206)</f>
        <v/>
      </c>
      <c r="BM203" s="5" t="str">
        <f>IF(ISBLANK(SAMPLES_chemphys!P206),"",SAMPLES_chemphys!P206)</f>
        <v/>
      </c>
      <c r="BN203" s="5" t="str">
        <f>IF(ISBLANK(SAMPLES_chemphys!Q206),"",SAMPLES_chemphys!Q206)</f>
        <v/>
      </c>
      <c r="BO203" s="5" t="str">
        <f>IF(ISBLANK(SAMPLES_chemphys!R206),"",SAMPLES_chemphys!R206)</f>
        <v/>
      </c>
      <c r="BP203" s="5" t="str">
        <f>IF(ISBLANK(SAMPLES_chemphys!S206),"",SAMPLES_chemphys!S206)</f>
        <v/>
      </c>
      <c r="BQ203" s="5" t="str">
        <f>IF(ISBLANK(SAMPLES_chemphys!T206),"",SAMPLES_chemphys!T206)</f>
        <v/>
      </c>
      <c r="BR203" s="5" t="str">
        <f>IF(ISBLANK(SAMPLES_chemphys!U206),"",SAMPLES_chemphys!U206)</f>
        <v/>
      </c>
      <c r="BS203" s="5" t="str">
        <f>IF(ISBLANK(SAMPLES_chemphys!V206),"",SAMPLES_chemphys!V206)</f>
        <v/>
      </c>
      <c r="BT203" s="5" t="str">
        <f>IF(ISBLANK(SAMPLES_chemphys!W206),"",SAMPLES_chemphys!W206)</f>
        <v/>
      </c>
      <c r="BU203" s="5" t="str">
        <f>IF(ISBLANK(SAMPLES_chemphys!X206),"",SAMPLES_chemphys!X206)</f>
        <v/>
      </c>
      <c r="BV203" s="5" t="str">
        <f>IF(ISBLANK(SAMPLES_chemphys!Y206),"",SAMPLES_chemphys!Y206)</f>
        <v/>
      </c>
      <c r="BW203" s="5" t="str">
        <f>IF(ISBLANK(SAMPLES_chemphys!Z206),"",SAMPLES_chemphys!Z206)</f>
        <v/>
      </c>
      <c r="BX203" s="5" t="str">
        <f>IF(ISBLANK(SAMPLES_chemphys!AA206),"",SAMPLES_chemphys!AA206)</f>
        <v/>
      </c>
      <c r="BY203" s="5" t="str">
        <f>IF(ISBLANK(SAMPLES_chemphys!AB206),"",SAMPLES_chemphys!AB206)</f>
        <v/>
      </c>
      <c r="BZ203" s="5" t="str">
        <f>IF(ISBLANK(SAMPLES_chemphys!AC206),"",SAMPLES_chemphys!AC206)</f>
        <v/>
      </c>
      <c r="CA203" s="5" t="str">
        <f>IF(ISBLANK(SAMPLES_chemphys!AD206),"",SAMPLES_chemphys!AD206)</f>
        <v/>
      </c>
      <c r="CB203" s="5" t="str">
        <f>IF(ISBLANK(SAMPLES_chemphys!AE206),"",SAMPLES_chemphys!AE206)</f>
        <v/>
      </c>
      <c r="CC203" s="5" t="str">
        <f>IF(ISBLANK(SAMPLES_chemphys!AF206),"",SAMPLES_chemphys!AF206)</f>
        <v/>
      </c>
      <c r="CD203" s="5" t="str">
        <f>IF(ISBLANK(SAMPLES_chemphys!AG206),"",SAMPLES_chemphys!AG206)</f>
        <v/>
      </c>
      <c r="CE203" s="5" t="str">
        <f>IF(ISBLANK(SEQUENCING!Y206),"",SEQUENCING!Y206)</f>
        <v>YES</v>
      </c>
      <c r="CF203" s="5" t="str">
        <f>IF(ISBLANK(SEQUENCING!L206),"",SEQUENCING!L206)</f>
        <v/>
      </c>
      <c r="CG203" s="5" t="str">
        <f>IF(ISBLANK(SEQUENCING!M206),"",SEQUENCING!M206)</f>
        <v/>
      </c>
      <c r="CH203" s="5" t="str">
        <f>IF(ISBLANK(SEQUENCING!N206),"",SEQUENCING!N206)</f>
        <v/>
      </c>
      <c r="CI203" s="5" t="str">
        <f>IF(ISBLANK(SEQUENCING!O206),"",SEQUENCING!O206)</f>
        <v/>
      </c>
      <c r="CJ203" s="5" t="str">
        <f>IF(ISBLANK(SEQUENCING!P206),"",SEQUENCING!P206)</f>
        <v/>
      </c>
      <c r="CK203" s="5" t="str">
        <f>IF(ISBLANK(SEQUENCING!Q206),"",SEQUENCING!Q206)</f>
        <v/>
      </c>
      <c r="CL203" s="5" t="str">
        <f>IF(ISBLANK(SEQUENCING!R206),"",SEQUENCING!R206)</f>
        <v/>
      </c>
    </row>
    <row r="204" ht="14.25" customHeight="1">
      <c r="B204" s="5" t="str">
        <f>IF(ISBLANK(SAMPLES_general!B207),"",SAMPLES_general!B207)</f>
        <v/>
      </c>
      <c r="C204" s="5" t="str">
        <f>IF(ISBLANK(SAMPLES_general!C207),"",SAMPLES_general!C207)</f>
        <v/>
      </c>
      <c r="D204" s="5" t="str">
        <f>IF(ISBLANK(SAMPLES_general!D207),"",SAMPLES_general!D207)</f>
        <v/>
      </c>
      <c r="E204" s="5" t="str">
        <f>IF(ISBLANK(SAMPLES_general!E207),"",SAMPLES_general!E207)</f>
        <v/>
      </c>
      <c r="F204" s="5" t="str">
        <f>IF(ISBLANK(SAMPLES_general!F207),"",SAMPLES_general!F207)</f>
        <v/>
      </c>
      <c r="G204" s="5" t="str">
        <f>IF(ISBLANK(SAMPLES_general!G207),"",SAMPLES_general!G207)</f>
        <v/>
      </c>
      <c r="H204" s="5" t="str">
        <f>IF(ISBLANK(SAMPLES_general!I207),"",SAMPLES_general!I207)</f>
        <v/>
      </c>
      <c r="I204" s="5" t="str">
        <f>IF(ISBLANK(SAMPLES_general!J207),"",SAMPLES_general!J207)</f>
        <v/>
      </c>
      <c r="J204" s="5" t="str">
        <f>IF(ISBLANK(SAMPLES_general!K207),"",SAMPLES_general!K207)</f>
        <v/>
      </c>
      <c r="K204" s="5" t="str">
        <f>IF(ISBLANK(SAMPLES_general!L207),"",SAMPLES_general!L207)</f>
        <v/>
      </c>
      <c r="L204" s="5" t="str">
        <f>IF(ISBLANK(SAMPLES_general!M207),"",SAMPLES_general!M207)</f>
        <v/>
      </c>
      <c r="M204" s="5" t="str">
        <f>IF(ISBLANK(SAMPLES_general!N207),"",SAMPLES_general!N207)</f>
        <v/>
      </c>
      <c r="N204" s="5" t="str">
        <f>IF(ISBLANK(SAMPLES_general!O207),"",SAMPLES_general!O207)</f>
        <v/>
      </c>
      <c r="O204" s="5" t="str">
        <f>IF(ISBLANK(SAMPLES_general!P207),"",SAMPLES_general!P207)</f>
        <v/>
      </c>
      <c r="P204" s="5" t="str">
        <f>IF(ISBLANK(SAMPLES_general!Q207),"",SAMPLES_general!Q207)</f>
        <v/>
      </c>
      <c r="Q204" s="5" t="str">
        <f>IF(ISBLANK(SAMPLES_general!R207),"",SAMPLES_general!R207)</f>
        <v/>
      </c>
      <c r="R204" s="5" t="str">
        <f>IF(ISBLANK(SAMPLES_general!S207),"",SAMPLES_general!S207)</f>
        <v/>
      </c>
      <c r="S204" s="5" t="str">
        <f>IF(ISBLANK(SAMPLES_general!T207),"",SAMPLES_general!T207)</f>
        <v/>
      </c>
      <c r="T204" s="5" t="str">
        <f>IF(ISBLANK(SAMPLES_general!U207),"",SAMPLES_general!U207)</f>
        <v/>
      </c>
      <c r="U204" s="5" t="str">
        <f>IF(ISBLANK(SAMPLES_general!V207),"",SAMPLES_general!V207)</f>
        <v/>
      </c>
      <c r="V204" s="5" t="str">
        <f>IF(ISBLANK(SAMPLES_general!W207),"",SAMPLES_general!W207)</f>
        <v/>
      </c>
      <c r="W204" s="5" t="str">
        <f>IF(ISBLANK(SAMPLES_general!X207),"",SAMPLES_general!X207)</f>
        <v/>
      </c>
      <c r="X204" s="5" t="str">
        <f>IF(ISBLANK(SAMPLES_meta!C207),"",SAMPLES_meta!C207)</f>
        <v/>
      </c>
      <c r="Y204" s="5" t="str">
        <f>IF(ISBLANK(SAMPLES_meta!D207),"",SAMPLES_meta!D207)</f>
        <v xml:space="preserve">Aquaculture origin (domesticated)</v>
      </c>
      <c r="Z204" s="5" t="str">
        <f>IF(ISBLANK(SAMPLES_meta!E207),"",SAMPLES_meta!E207)</f>
        <v/>
      </c>
      <c r="AA204" s="5" t="str">
        <f>IF(ISBLANK(SAMPLES_meta!F207),"",SAMPLES_meta!F207)</f>
        <v/>
      </c>
      <c r="AB204" s="5" t="str">
        <f>IF(ISBLANK(SAMPLES_meta!G207),"",SAMPLES_meta!G207)</f>
        <v/>
      </c>
      <c r="AC204" s="5" t="str">
        <f>IF(ISBLANK(SAMPLES_meta!H207),"",SAMPLES_meta!H207)</f>
        <v/>
      </c>
      <c r="AD204" s="5" t="str">
        <f>IF(ISBLANK(SAMPLES_meta!I207),"",SAMPLES_meta!I207)</f>
        <v/>
      </c>
      <c r="AE204" s="5" t="str">
        <f>IF(ISBLANK(SAMPLES_indiv!C207),"",SAMPLES_indiv!C207)</f>
        <v/>
      </c>
      <c r="AF204" s="5" t="str">
        <f>IF(ISBLANK(SAMPLES_indiv!D207),"",SAMPLES_indiv!D207)</f>
        <v/>
      </c>
      <c r="AG204" s="5" t="str">
        <f>IF(ISBLANK(SAMPLES_indiv!E207),"",SAMPLES_indiv!E207)</f>
        <v/>
      </c>
      <c r="AH204" s="5" t="str">
        <f>IF(ISBLANK(SAMPLES_indiv!F207),"",SAMPLES_indiv!F207)</f>
        <v/>
      </c>
      <c r="AI204" s="5" t="str">
        <f>IF(ISBLANK(SAMPLES_indiv!G207),"",SAMPLES_indiv!G207)</f>
        <v/>
      </c>
      <c r="AJ204" s="5" t="str">
        <f>IF(ISBLANK(SAMPLES_indiv!H207),"",SAMPLES_indiv!H207)</f>
        <v/>
      </c>
      <c r="AK204" s="5" t="str">
        <f>IF(ISBLANK(SAMPLES_indiv!I207),"",SAMPLES_indiv!I207)</f>
        <v/>
      </c>
      <c r="AL204" s="5" t="str">
        <f>IF(ISBLANK(SAMPLES_indiv!J207),"",SAMPLES_indiv!J207)</f>
        <v/>
      </c>
      <c r="AM204" s="5" t="str">
        <f>IF(ISBLANK(SAMPLES_indiv!K207),"",SAMPLES_indiv!K207)</f>
        <v/>
      </c>
      <c r="AN204" s="5" t="str">
        <f>IF(ISBLANK(SAMPLES_indiv!L207),"",SAMPLES_indiv!L207)</f>
        <v/>
      </c>
      <c r="AO204" s="5" t="str">
        <f>IF(ISBLANK(SAMPLES_indiv!M207),"",SAMPLES_indiv!M207)</f>
        <v/>
      </c>
      <c r="AP204" s="5" t="str">
        <f>IF(ISBLANK(SAMPLES_indiv!N207),"",SAMPLES_indiv!N207)</f>
        <v/>
      </c>
      <c r="AQ204" s="5" t="str">
        <f>IF(ISBLANK(SAMPLES_indiv!O207),"",SAMPLES_indiv!O207)</f>
        <v/>
      </c>
      <c r="AR204" s="5" t="str">
        <f>IF(ISBLANK(SAMPLES_indiv!P207),"",SAMPLES_indiv!P207)</f>
        <v/>
      </c>
      <c r="AS204" s="5" t="str">
        <f>IF(ISBLANK(SAMPLES_indiv!Q207),"",SAMPLES_indiv!Q207)</f>
        <v/>
      </c>
      <c r="AT204" s="5" t="str">
        <f>IF(ISBLANK(SAMPLES_indiv!R207),"",SAMPLES_indiv!R207)</f>
        <v/>
      </c>
      <c r="AU204" s="5" t="str">
        <f>IF(ISBLANK(SAMPLES_indiv!S207),"",SAMPLES_indiv!S207)</f>
        <v/>
      </c>
      <c r="AV204" s="5" t="str">
        <f>IF(ISBLANK(SAMPLES_indiv!T207),"",SAMPLES_indiv!T207)</f>
        <v/>
      </c>
      <c r="AW204" s="5" t="str">
        <f>IF(ISBLANK(SAMPLES_indiv!U207),"",SAMPLES_indiv!U207)</f>
        <v/>
      </c>
      <c r="AX204" s="5" t="str">
        <f>IF(ISBLANK(SAMPLES_indiv!V207),"",SAMPLES_indiv!V207)</f>
        <v/>
      </c>
      <c r="AY204" s="5" t="str">
        <f>IF(ISBLANK(SAMPLES_indiv!W207),"",SAMPLES_indiv!W207)</f>
        <v/>
      </c>
      <c r="AZ204" s="5" t="str">
        <f>IF(ISBLANK(SAMPLES_chemphys!C207),"",SAMPLES_chemphys!C207)</f>
        <v/>
      </c>
      <c r="BA204" s="5" t="str">
        <f>IF(ISBLANK(SAMPLES_chemphys!D207),"",SAMPLES_chemphys!D207)</f>
        <v/>
      </c>
      <c r="BB204" s="5" t="str">
        <f>IF(ISBLANK(SAMPLES_chemphys!E207),"",SAMPLES_chemphys!E207)</f>
        <v/>
      </c>
      <c r="BC204" s="5" t="str">
        <f>IF(ISBLANK(SAMPLES_chemphys!F207),"",SAMPLES_chemphys!F207)</f>
        <v/>
      </c>
      <c r="BD204" s="5" t="str">
        <f>IF(ISBLANK(SAMPLES_chemphys!G207),"",SAMPLES_chemphys!G207)</f>
        <v/>
      </c>
      <c r="BE204" s="5" t="str">
        <f>IF(ISBLANK(SAMPLES_chemphys!H207),"",SAMPLES_chemphys!H207)</f>
        <v/>
      </c>
      <c r="BF204" s="5" t="str">
        <f>IF(ISBLANK(SAMPLES_chemphys!I207),"",SAMPLES_chemphys!I207)</f>
        <v/>
      </c>
      <c r="BG204" s="5" t="str">
        <f>IF(ISBLANK(SAMPLES_chemphys!J207),"",SAMPLES_chemphys!J207)</f>
        <v/>
      </c>
      <c r="BH204" s="5" t="str">
        <f>IF(ISBLANK(SAMPLES_chemphys!K207),"",SAMPLES_chemphys!K207)</f>
        <v/>
      </c>
      <c r="BI204" s="5" t="str">
        <f>IF(ISBLANK(SAMPLES_chemphys!L207),"",SAMPLES_chemphys!L207)</f>
        <v/>
      </c>
      <c r="BJ204" s="5" t="str">
        <f>IF(ISBLANK(SAMPLES_chemphys!M207),"",SAMPLES_chemphys!M207)</f>
        <v/>
      </c>
      <c r="BK204" s="5" t="str">
        <f>IF(ISBLANK(SAMPLES_chemphys!N207),"",SAMPLES_chemphys!N207)</f>
        <v/>
      </c>
      <c r="BL204" s="5" t="str">
        <f>IF(ISBLANK(SAMPLES_chemphys!O207),"",SAMPLES_chemphys!O207)</f>
        <v/>
      </c>
      <c r="BM204" s="5" t="str">
        <f>IF(ISBLANK(SAMPLES_chemphys!P207),"",SAMPLES_chemphys!P207)</f>
        <v/>
      </c>
      <c r="BN204" s="5" t="str">
        <f>IF(ISBLANK(SAMPLES_chemphys!Q207),"",SAMPLES_chemphys!Q207)</f>
        <v/>
      </c>
      <c r="BO204" s="5" t="str">
        <f>IF(ISBLANK(SAMPLES_chemphys!R207),"",SAMPLES_chemphys!R207)</f>
        <v/>
      </c>
      <c r="BP204" s="5" t="str">
        <f>IF(ISBLANK(SAMPLES_chemphys!S207),"",SAMPLES_chemphys!S207)</f>
        <v/>
      </c>
      <c r="BQ204" s="5" t="str">
        <f>IF(ISBLANK(SAMPLES_chemphys!T207),"",SAMPLES_chemphys!T207)</f>
        <v/>
      </c>
      <c r="BR204" s="5" t="str">
        <f>IF(ISBLANK(SAMPLES_chemphys!U207),"",SAMPLES_chemphys!U207)</f>
        <v/>
      </c>
      <c r="BS204" s="5" t="str">
        <f>IF(ISBLANK(SAMPLES_chemphys!V207),"",SAMPLES_chemphys!V207)</f>
        <v/>
      </c>
      <c r="BT204" s="5" t="str">
        <f>IF(ISBLANK(SAMPLES_chemphys!W207),"",SAMPLES_chemphys!W207)</f>
        <v/>
      </c>
      <c r="BU204" s="5" t="str">
        <f>IF(ISBLANK(SAMPLES_chemphys!X207),"",SAMPLES_chemphys!X207)</f>
        <v/>
      </c>
      <c r="BV204" s="5" t="str">
        <f>IF(ISBLANK(SAMPLES_chemphys!Y207),"",SAMPLES_chemphys!Y207)</f>
        <v/>
      </c>
      <c r="BW204" s="5" t="str">
        <f>IF(ISBLANK(SAMPLES_chemphys!Z207),"",SAMPLES_chemphys!Z207)</f>
        <v/>
      </c>
      <c r="BX204" s="5" t="str">
        <f>IF(ISBLANK(SAMPLES_chemphys!AA207),"",SAMPLES_chemphys!AA207)</f>
        <v/>
      </c>
      <c r="BY204" s="5" t="str">
        <f>IF(ISBLANK(SAMPLES_chemphys!AB207),"",SAMPLES_chemphys!AB207)</f>
        <v/>
      </c>
      <c r="BZ204" s="5" t="str">
        <f>IF(ISBLANK(SAMPLES_chemphys!AC207),"",SAMPLES_chemphys!AC207)</f>
        <v/>
      </c>
      <c r="CA204" s="5" t="str">
        <f>IF(ISBLANK(SAMPLES_chemphys!AD207),"",SAMPLES_chemphys!AD207)</f>
        <v/>
      </c>
      <c r="CB204" s="5" t="str">
        <f>IF(ISBLANK(SAMPLES_chemphys!AE207),"",SAMPLES_chemphys!AE207)</f>
        <v/>
      </c>
      <c r="CC204" s="5" t="str">
        <f>IF(ISBLANK(SAMPLES_chemphys!AF207),"",SAMPLES_chemphys!AF207)</f>
        <v/>
      </c>
      <c r="CD204" s="5" t="str">
        <f>IF(ISBLANK(SAMPLES_chemphys!AG207),"",SAMPLES_chemphys!AG207)</f>
        <v/>
      </c>
      <c r="CE204" s="5" t="str">
        <f>IF(ISBLANK(SEQUENCING!Y207),"",SEQUENCING!Y207)</f>
        <v>YES</v>
      </c>
      <c r="CF204" s="5" t="str">
        <f>IF(ISBLANK(SEQUENCING!L207),"",SEQUENCING!L207)</f>
        <v/>
      </c>
      <c r="CG204" s="5" t="str">
        <f>IF(ISBLANK(SEQUENCING!M207),"",SEQUENCING!M207)</f>
        <v/>
      </c>
      <c r="CH204" s="5" t="str">
        <f>IF(ISBLANK(SEQUENCING!N207),"",SEQUENCING!N207)</f>
        <v/>
      </c>
      <c r="CI204" s="5" t="str">
        <f>IF(ISBLANK(SEQUENCING!O207),"",SEQUENCING!O207)</f>
        <v/>
      </c>
      <c r="CJ204" s="5" t="str">
        <f>IF(ISBLANK(SEQUENCING!P207),"",SEQUENCING!P207)</f>
        <v/>
      </c>
      <c r="CK204" s="5" t="str">
        <f>IF(ISBLANK(SEQUENCING!Q207),"",SEQUENCING!Q207)</f>
        <v/>
      </c>
      <c r="CL204" s="5" t="str">
        <f>IF(ISBLANK(SEQUENCING!R207),"",SEQUENCING!R207)</f>
        <v/>
      </c>
    </row>
    <row r="205" ht="14.25" customHeight="1">
      <c r="B205" s="5" t="str">
        <f>IF(ISBLANK(SAMPLES_general!B208),"",SAMPLES_general!B208)</f>
        <v/>
      </c>
      <c r="C205" s="5" t="str">
        <f>IF(ISBLANK(SAMPLES_general!C208),"",SAMPLES_general!C208)</f>
        <v/>
      </c>
      <c r="D205" s="5" t="str">
        <f>IF(ISBLANK(SAMPLES_general!D208),"",SAMPLES_general!D208)</f>
        <v/>
      </c>
      <c r="E205" s="5" t="str">
        <f>IF(ISBLANK(SAMPLES_general!E208),"",SAMPLES_general!E208)</f>
        <v/>
      </c>
      <c r="F205" s="5" t="str">
        <f>IF(ISBLANK(SAMPLES_general!F208),"",SAMPLES_general!F208)</f>
        <v/>
      </c>
      <c r="G205" s="5" t="str">
        <f>IF(ISBLANK(SAMPLES_general!G208),"",SAMPLES_general!G208)</f>
        <v/>
      </c>
      <c r="H205" s="5" t="str">
        <f>IF(ISBLANK(SAMPLES_general!I208),"",SAMPLES_general!I208)</f>
        <v/>
      </c>
      <c r="I205" s="5" t="str">
        <f>IF(ISBLANK(SAMPLES_general!J208),"",SAMPLES_general!J208)</f>
        <v/>
      </c>
      <c r="J205" s="5" t="str">
        <f>IF(ISBLANK(SAMPLES_general!K208),"",SAMPLES_general!K208)</f>
        <v/>
      </c>
      <c r="K205" s="5" t="str">
        <f>IF(ISBLANK(SAMPLES_general!L208),"",SAMPLES_general!L208)</f>
        <v/>
      </c>
      <c r="L205" s="5" t="str">
        <f>IF(ISBLANK(SAMPLES_general!M208),"",SAMPLES_general!M208)</f>
        <v/>
      </c>
      <c r="M205" s="5" t="str">
        <f>IF(ISBLANK(SAMPLES_general!N208),"",SAMPLES_general!N208)</f>
        <v/>
      </c>
      <c r="N205" s="5" t="str">
        <f>IF(ISBLANK(SAMPLES_general!O208),"",SAMPLES_general!O208)</f>
        <v/>
      </c>
      <c r="O205" s="5" t="str">
        <f>IF(ISBLANK(SAMPLES_general!P208),"",SAMPLES_general!P208)</f>
        <v>2020-01-203</v>
      </c>
      <c r="P205" s="5" t="str">
        <f>IF(ISBLANK(SAMPLES_general!Q208),"",SAMPLES_general!Q208)</f>
        <v/>
      </c>
      <c r="Q205" s="5" t="str">
        <f>IF(ISBLANK(SAMPLES_general!R208),"",SAMPLES_general!R208)</f>
        <v/>
      </c>
      <c r="R205" s="5" t="str">
        <f>IF(ISBLANK(SAMPLES_general!S208),"",SAMPLES_general!S208)</f>
        <v>Gravelines</v>
      </c>
      <c r="S205" s="5" t="str">
        <f>IF(ISBLANK(SAMPLES_general!T208),"",SAMPLES_general!T208)</f>
        <v xml:space="preserve">geographic location (depth)</v>
      </c>
      <c r="T205" s="5" t="str">
        <f>IF(ISBLANK(SAMPLES_general!U208),"",SAMPLES_general!U208)</f>
        <v xml:space="preserve">geographic location (elevation)</v>
      </c>
      <c r="U205" s="5">
        <f>IF(ISBLANK(SAMPLES_general!V208),"",SAMPLES_general!V208)</f>
        <v>46.200000000000934</v>
      </c>
      <c r="V205" s="5">
        <f>IF(ISBLANK(SAMPLES_general!W208),"",SAMPLES_general!W208)</f>
        <v>2.2000000000000002</v>
      </c>
      <c r="W205" s="5" t="str">
        <f>IF(ISBLANK(SAMPLES_general!X208),"",SAMPLES_general!X208)</f>
        <v/>
      </c>
      <c r="X205" s="5" t="str">
        <f>IF(ISBLANK(SAMPLES_meta!C208),"",SAMPLES_meta!C208)</f>
        <v/>
      </c>
      <c r="Y205" s="5" t="str">
        <f>IF(ISBLANK(SAMPLES_meta!D208),"",SAMPLES_meta!D208)</f>
        <v xml:space="preserve">Aquaculture origin (domesticated)</v>
      </c>
      <c r="Z205" s="5" t="str">
        <f>IF(ISBLANK(SAMPLES_meta!E208),"",SAMPLES_meta!E208)</f>
        <v/>
      </c>
      <c r="AA205" s="5" t="str">
        <f>IF(ISBLANK(SAMPLES_meta!F208),"",SAMPLES_meta!F208)</f>
        <v/>
      </c>
      <c r="AB205" s="5" t="str">
        <f>IF(ISBLANK(SAMPLES_meta!G208),"",SAMPLES_meta!G208)</f>
        <v/>
      </c>
      <c r="AC205" s="5" t="str">
        <f>IF(ISBLANK(SAMPLES_meta!H208),"",SAMPLES_meta!H208)</f>
        <v/>
      </c>
      <c r="AD205" s="5" t="str">
        <f>IF(ISBLANK(SAMPLES_meta!I208),"",SAMPLES_meta!I208)</f>
        <v/>
      </c>
      <c r="AE205" s="5" t="str">
        <f>IF(ISBLANK(SAMPLES_indiv!C208),"",SAMPLES_indiv!C208)</f>
        <v/>
      </c>
      <c r="AF205" s="5" t="str">
        <f>IF(ISBLANK(SAMPLES_indiv!D208),"",SAMPLES_indiv!D208)</f>
        <v/>
      </c>
      <c r="AG205" s="5" t="str">
        <f>IF(ISBLANK(SAMPLES_indiv!E208),"",SAMPLES_indiv!E208)</f>
        <v/>
      </c>
      <c r="AH205" s="5" t="str">
        <f>IF(ISBLANK(SAMPLES_indiv!F208),"",SAMPLES_indiv!F208)</f>
        <v/>
      </c>
      <c r="AI205" s="5" t="str">
        <f>IF(ISBLANK(SAMPLES_indiv!G208),"",SAMPLES_indiv!G208)</f>
        <v/>
      </c>
      <c r="AJ205" s="5" t="str">
        <f>IF(ISBLANK(SAMPLES_indiv!H208),"",SAMPLES_indiv!H208)</f>
        <v/>
      </c>
      <c r="AK205" s="5" t="str">
        <f>IF(ISBLANK(SAMPLES_indiv!I208),"",SAMPLES_indiv!I208)</f>
        <v/>
      </c>
      <c r="AL205" s="5" t="str">
        <f>IF(ISBLANK(SAMPLES_indiv!J208),"",SAMPLES_indiv!J208)</f>
        <v/>
      </c>
      <c r="AM205" s="5" t="str">
        <f>IF(ISBLANK(SAMPLES_indiv!K208),"",SAMPLES_indiv!K208)</f>
        <v/>
      </c>
      <c r="AN205" s="5" t="str">
        <f>IF(ISBLANK(SAMPLES_indiv!L208),"",SAMPLES_indiv!L208)</f>
        <v/>
      </c>
      <c r="AO205" s="5" t="str">
        <f>IF(ISBLANK(SAMPLES_indiv!M208),"",SAMPLES_indiv!M208)</f>
        <v/>
      </c>
      <c r="AP205" s="5" t="str">
        <f>IF(ISBLANK(SAMPLES_indiv!N208),"",SAMPLES_indiv!N208)</f>
        <v/>
      </c>
      <c r="AQ205" s="5" t="str">
        <f>IF(ISBLANK(SAMPLES_indiv!O208),"",SAMPLES_indiv!O208)</f>
        <v/>
      </c>
      <c r="AR205" s="5" t="str">
        <f>IF(ISBLANK(SAMPLES_indiv!P208),"",SAMPLES_indiv!P208)</f>
        <v/>
      </c>
      <c r="AS205" s="5" t="str">
        <f>IF(ISBLANK(SAMPLES_indiv!Q208),"",SAMPLES_indiv!Q208)</f>
        <v/>
      </c>
      <c r="AT205" s="5" t="str">
        <f>IF(ISBLANK(SAMPLES_indiv!R208),"",SAMPLES_indiv!R208)</f>
        <v/>
      </c>
      <c r="AU205" s="5" t="str">
        <f>IF(ISBLANK(SAMPLES_indiv!S208),"",SAMPLES_indiv!S208)</f>
        <v/>
      </c>
      <c r="AV205" s="5" t="str">
        <f>IF(ISBLANK(SAMPLES_indiv!T208),"",SAMPLES_indiv!T208)</f>
        <v/>
      </c>
      <c r="AW205" s="5" t="str">
        <f>IF(ISBLANK(SAMPLES_indiv!U208),"",SAMPLES_indiv!U208)</f>
        <v/>
      </c>
      <c r="AX205" s="5" t="str">
        <f>IF(ISBLANK(SAMPLES_indiv!V208),"",SAMPLES_indiv!V208)</f>
        <v/>
      </c>
      <c r="AY205" s="5" t="str">
        <f>IF(ISBLANK(SAMPLES_indiv!W208),"",SAMPLES_indiv!W208)</f>
        <v/>
      </c>
      <c r="AZ205" s="5" t="str">
        <f>IF(ISBLANK(SAMPLES_chemphys!C208),"",SAMPLES_chemphys!C208)</f>
        <v/>
      </c>
      <c r="BA205" s="5" t="str">
        <f>IF(ISBLANK(SAMPLES_chemphys!D208),"",SAMPLES_chemphys!D208)</f>
        <v/>
      </c>
      <c r="BB205" s="5" t="str">
        <f>IF(ISBLANK(SAMPLES_chemphys!E208),"",SAMPLES_chemphys!E208)</f>
        <v/>
      </c>
      <c r="BC205" s="5" t="str">
        <f>IF(ISBLANK(SAMPLES_chemphys!F208),"",SAMPLES_chemphys!F208)</f>
        <v/>
      </c>
      <c r="BD205" s="5" t="str">
        <f>IF(ISBLANK(SAMPLES_chemphys!G208),"",SAMPLES_chemphys!G208)</f>
        <v/>
      </c>
      <c r="BE205" s="5" t="str">
        <f>IF(ISBLANK(SAMPLES_chemphys!H208),"",SAMPLES_chemphys!H208)</f>
        <v/>
      </c>
      <c r="BF205" s="5" t="str">
        <f>IF(ISBLANK(SAMPLES_chemphys!I208),"",SAMPLES_chemphys!I208)</f>
        <v/>
      </c>
      <c r="BG205" s="5" t="str">
        <f>IF(ISBLANK(SAMPLES_chemphys!J208),"",SAMPLES_chemphys!J208)</f>
        <v/>
      </c>
      <c r="BH205" s="5" t="str">
        <f>IF(ISBLANK(SAMPLES_chemphys!K208),"",SAMPLES_chemphys!K208)</f>
        <v/>
      </c>
      <c r="BI205" s="5" t="str">
        <f>IF(ISBLANK(SAMPLES_chemphys!L208),"",SAMPLES_chemphys!L208)</f>
        <v/>
      </c>
      <c r="BJ205" s="5" t="str">
        <f>IF(ISBLANK(SAMPLES_chemphys!M208),"",SAMPLES_chemphys!M208)</f>
        <v/>
      </c>
      <c r="BK205" s="5" t="str">
        <f>IF(ISBLANK(SAMPLES_chemphys!N208),"",SAMPLES_chemphys!N208)</f>
        <v/>
      </c>
      <c r="BL205" s="5" t="str">
        <f>IF(ISBLANK(SAMPLES_chemphys!O208),"",SAMPLES_chemphys!O208)</f>
        <v/>
      </c>
      <c r="BM205" s="5" t="str">
        <f>IF(ISBLANK(SAMPLES_chemphys!P208),"",SAMPLES_chemphys!P208)</f>
        <v/>
      </c>
      <c r="BN205" s="5" t="str">
        <f>IF(ISBLANK(SAMPLES_chemphys!Q208),"",SAMPLES_chemphys!Q208)</f>
        <v/>
      </c>
      <c r="BO205" s="5" t="str">
        <f>IF(ISBLANK(SAMPLES_chemphys!R208),"",SAMPLES_chemphys!R208)</f>
        <v/>
      </c>
      <c r="BP205" s="5" t="str">
        <f>IF(ISBLANK(SAMPLES_chemphys!S208),"",SAMPLES_chemphys!S208)</f>
        <v/>
      </c>
      <c r="BQ205" s="5" t="str">
        <f>IF(ISBLANK(SAMPLES_chemphys!T208),"",SAMPLES_chemphys!T208)</f>
        <v/>
      </c>
      <c r="BR205" s="5" t="str">
        <f>IF(ISBLANK(SAMPLES_chemphys!U208),"",SAMPLES_chemphys!U208)</f>
        <v/>
      </c>
      <c r="BS205" s="5" t="str">
        <f>IF(ISBLANK(SAMPLES_chemphys!V208),"",SAMPLES_chemphys!V208)</f>
        <v/>
      </c>
      <c r="BT205" s="5" t="str">
        <f>IF(ISBLANK(SAMPLES_chemphys!W208),"",SAMPLES_chemphys!W208)</f>
        <v/>
      </c>
      <c r="BU205" s="5" t="str">
        <f>IF(ISBLANK(SAMPLES_chemphys!X208),"",SAMPLES_chemphys!X208)</f>
        <v/>
      </c>
      <c r="BV205" s="5" t="str">
        <f>IF(ISBLANK(SAMPLES_chemphys!Y208),"",SAMPLES_chemphys!Y208)</f>
        <v/>
      </c>
      <c r="BW205" s="5" t="str">
        <f>IF(ISBLANK(SAMPLES_chemphys!Z208),"",SAMPLES_chemphys!Z208)</f>
        <v/>
      </c>
      <c r="BX205" s="5" t="str">
        <f>IF(ISBLANK(SAMPLES_chemphys!AA208),"",SAMPLES_chemphys!AA208)</f>
        <v/>
      </c>
      <c r="BY205" s="5" t="str">
        <f>IF(ISBLANK(SAMPLES_chemphys!AB208),"",SAMPLES_chemphys!AB208)</f>
        <v/>
      </c>
      <c r="BZ205" s="5" t="str">
        <f>IF(ISBLANK(SAMPLES_chemphys!AC208),"",SAMPLES_chemphys!AC208)</f>
        <v/>
      </c>
      <c r="CA205" s="5" t="str">
        <f>IF(ISBLANK(SAMPLES_chemphys!AD208),"",SAMPLES_chemphys!AD208)</f>
        <v/>
      </c>
      <c r="CB205" s="5" t="str">
        <f>IF(ISBLANK(SAMPLES_chemphys!AE208),"",SAMPLES_chemphys!AE208)</f>
        <v/>
      </c>
      <c r="CC205" s="5" t="str">
        <f>IF(ISBLANK(SAMPLES_chemphys!AF208),"",SAMPLES_chemphys!AF208)</f>
        <v/>
      </c>
      <c r="CD205" s="5" t="str">
        <f>IF(ISBLANK(SAMPLES_chemphys!AG208),"",SAMPLES_chemphys!AG208)</f>
        <v/>
      </c>
      <c r="CE205" s="5" t="str">
        <f>IF(ISBLANK(SEQUENCING!Y208),"",SEQUENCING!Y208)</f>
        <v>YES</v>
      </c>
      <c r="CF205" s="5" t="str">
        <f>IF(ISBLANK(SEQUENCING!L208),"",SEQUENCING!L208)</f>
        <v/>
      </c>
      <c r="CG205" s="5" t="str">
        <f>IF(ISBLANK(SEQUENCING!M208),"",SEQUENCING!M208)</f>
        <v/>
      </c>
      <c r="CH205" s="5" t="str">
        <f>IF(ISBLANK(SEQUENCING!N208),"",SEQUENCING!N208)</f>
        <v/>
      </c>
      <c r="CI205" s="5" t="str">
        <f>IF(ISBLANK(SEQUENCING!O208),"",SEQUENCING!O208)</f>
        <v/>
      </c>
      <c r="CJ205" s="5" t="str">
        <f>IF(ISBLANK(SEQUENCING!P208),"",SEQUENCING!P208)</f>
        <v/>
      </c>
      <c r="CK205" s="5" t="str">
        <f>IF(ISBLANK(SEQUENCING!Q208),"",SEQUENCING!Q208)</f>
        <v/>
      </c>
      <c r="CL205" s="5" t="str">
        <f>IF(ISBLANK(SEQUENCING!R208),"",SEQUENCING!R208)</f>
        <v/>
      </c>
    </row>
    <row r="206" ht="14.25" customHeight="1">
      <c r="B206" s="5" t="str">
        <f>IF(ISBLANK(SAMPLES_general!B209),"",SAMPLES_general!B209)</f>
        <v/>
      </c>
      <c r="C206" s="5" t="str">
        <f>IF(ISBLANK(SAMPLES_general!C209),"",SAMPLES_general!C209)</f>
        <v/>
      </c>
      <c r="D206" s="5" t="str">
        <f>IF(ISBLANK(SAMPLES_general!D209),"",SAMPLES_general!D209)</f>
        <v/>
      </c>
      <c r="E206" s="5" t="str">
        <f>IF(ISBLANK(SAMPLES_general!E209),"",SAMPLES_general!E209)</f>
        <v/>
      </c>
      <c r="F206" s="5" t="str">
        <f>IF(ISBLANK(SAMPLES_general!F209),"",SAMPLES_general!F209)</f>
        <v/>
      </c>
      <c r="G206" s="5" t="str">
        <f>IF(ISBLANK(SAMPLES_general!G209),"",SAMPLES_general!G209)</f>
        <v/>
      </c>
      <c r="H206" s="5" t="str">
        <f>IF(ISBLANK(SAMPLES_general!I209),"",SAMPLES_general!I209)</f>
        <v/>
      </c>
      <c r="I206" s="5" t="str">
        <f>IF(ISBLANK(SAMPLES_general!J209),"",SAMPLES_general!J209)</f>
        <v/>
      </c>
      <c r="J206" s="5" t="str">
        <f>IF(ISBLANK(SAMPLES_general!K209),"",SAMPLES_general!K209)</f>
        <v/>
      </c>
      <c r="K206" s="5" t="str">
        <f>IF(ISBLANK(SAMPLES_general!L209),"",SAMPLES_general!L209)</f>
        <v/>
      </c>
      <c r="L206" s="5" t="str">
        <f>IF(ISBLANK(SAMPLES_general!M209),"",SAMPLES_general!M209)</f>
        <v/>
      </c>
      <c r="M206" s="5" t="str">
        <f>IF(ISBLANK(SAMPLES_general!N209),"",SAMPLES_general!N209)</f>
        <v/>
      </c>
      <c r="N206" s="5" t="str">
        <f>IF(ISBLANK(SAMPLES_general!O209),"",SAMPLES_general!O209)</f>
        <v/>
      </c>
      <c r="O206" s="5" t="str">
        <f>IF(ISBLANK(SAMPLES_general!P209),"",SAMPLES_general!P209)</f>
        <v>2020-01-204</v>
      </c>
      <c r="P206" s="5" t="str">
        <f>IF(ISBLANK(SAMPLES_general!Q209),"",SAMPLES_general!Q209)</f>
        <v/>
      </c>
      <c r="Q206" s="5" t="str">
        <f>IF(ISBLANK(SAMPLES_general!R209),"",SAMPLES_general!R209)</f>
        <v/>
      </c>
      <c r="R206" s="5" t="str">
        <f>IF(ISBLANK(SAMPLES_general!S209),"",SAMPLES_general!S209)</f>
        <v>Gravelines</v>
      </c>
      <c r="S206" s="5" t="str">
        <f>IF(ISBLANK(SAMPLES_general!T209),"",SAMPLES_general!T209)</f>
        <v/>
      </c>
      <c r="T206" s="5" t="str">
        <f>IF(ISBLANK(SAMPLES_general!U209),"",SAMPLES_general!U209)</f>
        <v/>
      </c>
      <c r="U206" s="5">
        <f>IF(ISBLANK(SAMPLES_general!V209),"",SAMPLES_general!V209)</f>
        <v>46.200000000000934</v>
      </c>
      <c r="V206" s="5">
        <f>IF(ISBLANK(SAMPLES_general!W209),"",SAMPLES_general!W209)</f>
        <v>2.2000000000000002</v>
      </c>
      <c r="W206" s="5" t="str">
        <f>IF(ISBLANK(SAMPLES_general!X209),"",SAMPLES_general!X209)</f>
        <v/>
      </c>
      <c r="X206" s="5" t="str">
        <f>IF(ISBLANK(SAMPLES_meta!C209),"",SAMPLES_meta!C209)</f>
        <v/>
      </c>
      <c r="Y206" s="5" t="str">
        <f>IF(ISBLANK(SAMPLES_meta!D209),"",SAMPLES_meta!D209)</f>
        <v xml:space="preserve">Aquaculture origin (domesticated)</v>
      </c>
      <c r="Z206" s="5" t="str">
        <f>IF(ISBLANK(SAMPLES_meta!E209),"",SAMPLES_meta!E209)</f>
        <v/>
      </c>
      <c r="AA206" s="5" t="str">
        <f>IF(ISBLANK(SAMPLES_meta!F209),"",SAMPLES_meta!F209)</f>
        <v/>
      </c>
      <c r="AB206" s="5" t="str">
        <f>IF(ISBLANK(SAMPLES_meta!G209),"",SAMPLES_meta!G209)</f>
        <v/>
      </c>
      <c r="AC206" s="5" t="str">
        <f>IF(ISBLANK(SAMPLES_meta!H209),"",SAMPLES_meta!H209)</f>
        <v/>
      </c>
      <c r="AD206" s="5" t="str">
        <f>IF(ISBLANK(SAMPLES_meta!I209),"",SAMPLES_meta!I209)</f>
        <v/>
      </c>
      <c r="AE206" s="5" t="str">
        <f>IF(ISBLANK(SAMPLES_indiv!C209),"",SAMPLES_indiv!C209)</f>
        <v/>
      </c>
      <c r="AF206" s="5" t="str">
        <f>IF(ISBLANK(SAMPLES_indiv!D209),"",SAMPLES_indiv!D209)</f>
        <v/>
      </c>
      <c r="AG206" s="5" t="str">
        <f>IF(ISBLANK(SAMPLES_indiv!E209),"",SAMPLES_indiv!E209)</f>
        <v/>
      </c>
      <c r="AH206" s="5" t="str">
        <f>IF(ISBLANK(SAMPLES_indiv!F209),"",SAMPLES_indiv!F209)</f>
        <v/>
      </c>
      <c r="AI206" s="5" t="str">
        <f>IF(ISBLANK(SAMPLES_indiv!G209),"",SAMPLES_indiv!G209)</f>
        <v/>
      </c>
      <c r="AJ206" s="5" t="str">
        <f>IF(ISBLANK(SAMPLES_indiv!H209),"",SAMPLES_indiv!H209)</f>
        <v/>
      </c>
      <c r="AK206" s="5" t="str">
        <f>IF(ISBLANK(SAMPLES_indiv!I209),"",SAMPLES_indiv!I209)</f>
        <v/>
      </c>
      <c r="AL206" s="5" t="str">
        <f>IF(ISBLANK(SAMPLES_indiv!J209),"",SAMPLES_indiv!J209)</f>
        <v/>
      </c>
      <c r="AM206" s="5" t="str">
        <f>IF(ISBLANK(SAMPLES_indiv!K209),"",SAMPLES_indiv!K209)</f>
        <v/>
      </c>
      <c r="AN206" s="5" t="str">
        <f>IF(ISBLANK(SAMPLES_indiv!L209),"",SAMPLES_indiv!L209)</f>
        <v/>
      </c>
      <c r="AO206" s="5" t="str">
        <f>IF(ISBLANK(SAMPLES_indiv!M209),"",SAMPLES_indiv!M209)</f>
        <v/>
      </c>
      <c r="AP206" s="5" t="str">
        <f>IF(ISBLANK(SAMPLES_indiv!N209),"",SAMPLES_indiv!N209)</f>
        <v/>
      </c>
      <c r="AQ206" s="5" t="str">
        <f>IF(ISBLANK(SAMPLES_indiv!O209),"",SAMPLES_indiv!O209)</f>
        <v/>
      </c>
      <c r="AR206" s="5" t="str">
        <f>IF(ISBLANK(SAMPLES_indiv!P209),"",SAMPLES_indiv!P209)</f>
        <v/>
      </c>
      <c r="AS206" s="5" t="str">
        <f>IF(ISBLANK(SAMPLES_indiv!Q209),"",SAMPLES_indiv!Q209)</f>
        <v/>
      </c>
      <c r="AT206" s="5" t="str">
        <f>IF(ISBLANK(SAMPLES_indiv!R209),"",SAMPLES_indiv!R209)</f>
        <v/>
      </c>
      <c r="AU206" s="5" t="str">
        <f>IF(ISBLANK(SAMPLES_indiv!S209),"",SAMPLES_indiv!S209)</f>
        <v/>
      </c>
      <c r="AV206" s="5" t="str">
        <f>IF(ISBLANK(SAMPLES_indiv!T209),"",SAMPLES_indiv!T209)</f>
        <v/>
      </c>
      <c r="AW206" s="5" t="str">
        <f>IF(ISBLANK(SAMPLES_indiv!U209),"",SAMPLES_indiv!U209)</f>
        <v/>
      </c>
      <c r="AX206" s="5" t="str">
        <f>IF(ISBLANK(SAMPLES_indiv!V209),"",SAMPLES_indiv!V209)</f>
        <v/>
      </c>
      <c r="AY206" s="5" t="str">
        <f>IF(ISBLANK(SAMPLES_indiv!W209),"",SAMPLES_indiv!W209)</f>
        <v/>
      </c>
      <c r="AZ206" s="5" t="str">
        <f>IF(ISBLANK(SAMPLES_chemphys!C209),"",SAMPLES_chemphys!C209)</f>
        <v/>
      </c>
      <c r="BA206" s="5" t="str">
        <f>IF(ISBLANK(SAMPLES_chemphys!D209),"",SAMPLES_chemphys!D209)</f>
        <v/>
      </c>
      <c r="BB206" s="5" t="str">
        <f>IF(ISBLANK(SAMPLES_chemphys!E209),"",SAMPLES_chemphys!E209)</f>
        <v/>
      </c>
      <c r="BC206" s="5" t="str">
        <f>IF(ISBLANK(SAMPLES_chemphys!F209),"",SAMPLES_chemphys!F209)</f>
        <v/>
      </c>
      <c r="BD206" s="5" t="str">
        <f>IF(ISBLANK(SAMPLES_chemphys!G209),"",SAMPLES_chemphys!G209)</f>
        <v/>
      </c>
      <c r="BE206" s="5" t="str">
        <f>IF(ISBLANK(SAMPLES_chemphys!H209),"",SAMPLES_chemphys!H209)</f>
        <v/>
      </c>
      <c r="BF206" s="5" t="str">
        <f>IF(ISBLANK(SAMPLES_chemphys!I209),"",SAMPLES_chemphys!I209)</f>
        <v/>
      </c>
      <c r="BG206" s="5" t="str">
        <f>IF(ISBLANK(SAMPLES_chemphys!J209),"",SAMPLES_chemphys!J209)</f>
        <v/>
      </c>
      <c r="BH206" s="5" t="str">
        <f>IF(ISBLANK(SAMPLES_chemphys!K209),"",SAMPLES_chemphys!K209)</f>
        <v/>
      </c>
      <c r="BI206" s="5" t="str">
        <f>IF(ISBLANK(SAMPLES_chemphys!L209),"",SAMPLES_chemphys!L209)</f>
        <v/>
      </c>
      <c r="BJ206" s="5" t="str">
        <f>IF(ISBLANK(SAMPLES_chemphys!M209),"",SAMPLES_chemphys!M209)</f>
        <v/>
      </c>
      <c r="BK206" s="5" t="str">
        <f>IF(ISBLANK(SAMPLES_chemphys!N209),"",SAMPLES_chemphys!N209)</f>
        <v/>
      </c>
      <c r="BL206" s="5" t="str">
        <f>IF(ISBLANK(SAMPLES_chemphys!O209),"",SAMPLES_chemphys!O209)</f>
        <v/>
      </c>
      <c r="BM206" s="5" t="str">
        <f>IF(ISBLANK(SAMPLES_chemphys!P209),"",SAMPLES_chemphys!P209)</f>
        <v/>
      </c>
      <c r="BN206" s="5" t="str">
        <f>IF(ISBLANK(SAMPLES_chemphys!Q209),"",SAMPLES_chemphys!Q209)</f>
        <v/>
      </c>
      <c r="BO206" s="5" t="str">
        <f>IF(ISBLANK(SAMPLES_chemphys!R209),"",SAMPLES_chemphys!R209)</f>
        <v/>
      </c>
      <c r="BP206" s="5" t="str">
        <f>IF(ISBLANK(SAMPLES_chemphys!S209),"",SAMPLES_chemphys!S209)</f>
        <v/>
      </c>
      <c r="BQ206" s="5" t="str">
        <f>IF(ISBLANK(SAMPLES_chemphys!T209),"",SAMPLES_chemphys!T209)</f>
        <v/>
      </c>
      <c r="BR206" s="5" t="str">
        <f>IF(ISBLANK(SAMPLES_chemphys!U209),"",SAMPLES_chemphys!U209)</f>
        <v/>
      </c>
      <c r="BS206" s="5" t="str">
        <f>IF(ISBLANK(SAMPLES_chemphys!V209),"",SAMPLES_chemphys!V209)</f>
        <v/>
      </c>
      <c r="BT206" s="5" t="str">
        <f>IF(ISBLANK(SAMPLES_chemphys!W209),"",SAMPLES_chemphys!W209)</f>
        <v/>
      </c>
      <c r="BU206" s="5" t="str">
        <f>IF(ISBLANK(SAMPLES_chemphys!X209),"",SAMPLES_chemphys!X209)</f>
        <v/>
      </c>
      <c r="BV206" s="5" t="str">
        <f>IF(ISBLANK(SAMPLES_chemphys!Y209),"",SAMPLES_chemphys!Y209)</f>
        <v/>
      </c>
      <c r="BW206" s="5" t="str">
        <f>IF(ISBLANK(SAMPLES_chemphys!Z209),"",SAMPLES_chemphys!Z209)</f>
        <v/>
      </c>
      <c r="BX206" s="5" t="str">
        <f>IF(ISBLANK(SAMPLES_chemphys!AA209),"",SAMPLES_chemphys!AA209)</f>
        <v/>
      </c>
      <c r="BY206" s="5" t="str">
        <f>IF(ISBLANK(SAMPLES_chemphys!AB209),"",SAMPLES_chemphys!AB209)</f>
        <v/>
      </c>
      <c r="BZ206" s="5" t="str">
        <f>IF(ISBLANK(SAMPLES_chemphys!AC209),"",SAMPLES_chemphys!AC209)</f>
        <v/>
      </c>
      <c r="CA206" s="5" t="str">
        <f>IF(ISBLANK(SAMPLES_chemphys!AD209),"",SAMPLES_chemphys!AD209)</f>
        <v/>
      </c>
      <c r="CB206" s="5" t="str">
        <f>IF(ISBLANK(SAMPLES_chemphys!AE209),"",SAMPLES_chemphys!AE209)</f>
        <v/>
      </c>
      <c r="CC206" s="5" t="str">
        <f>IF(ISBLANK(SAMPLES_chemphys!AF209),"",SAMPLES_chemphys!AF209)</f>
        <v/>
      </c>
      <c r="CD206" s="5" t="str">
        <f>IF(ISBLANK(SAMPLES_chemphys!AG209),"",SAMPLES_chemphys!AG209)</f>
        <v/>
      </c>
      <c r="CE206" s="5" t="str">
        <f>IF(ISBLANK(SEQUENCING!Y209),"",SEQUENCING!Y209)</f>
        <v>YES</v>
      </c>
      <c r="CF206" s="5" t="str">
        <f>IF(ISBLANK(SEQUENCING!L209),"",SEQUENCING!L209)</f>
        <v/>
      </c>
      <c r="CG206" s="5" t="str">
        <f>IF(ISBLANK(SEQUENCING!M209),"",SEQUENCING!M209)</f>
        <v/>
      </c>
      <c r="CH206" s="5" t="str">
        <f>IF(ISBLANK(SEQUENCING!N209),"",SEQUENCING!N209)</f>
        <v/>
      </c>
      <c r="CI206" s="5" t="str">
        <f>IF(ISBLANK(SEQUENCING!O209),"",SEQUENCING!O209)</f>
        <v/>
      </c>
      <c r="CJ206" s="5" t="str">
        <f>IF(ISBLANK(SEQUENCING!P209),"",SEQUENCING!P209)</f>
        <v/>
      </c>
      <c r="CK206" s="5" t="str">
        <f>IF(ISBLANK(SEQUENCING!Q209),"",SEQUENCING!Q209)</f>
        <v/>
      </c>
      <c r="CL206" s="5" t="str">
        <f>IF(ISBLANK(SEQUENCING!R209),"",SEQUENCING!R209)</f>
        <v/>
      </c>
    </row>
    <row r="207" ht="14.25" customHeight="1">
      <c r="B207" s="5" t="str">
        <f>IF(ISBLANK(SAMPLES_general!B210),"",SAMPLES_general!B210)</f>
        <v/>
      </c>
      <c r="C207" s="5" t="str">
        <f>IF(ISBLANK(SAMPLES_general!C210),"",SAMPLES_general!C210)</f>
        <v/>
      </c>
      <c r="D207" s="5" t="str">
        <f>IF(ISBLANK(SAMPLES_general!D210),"",SAMPLES_general!D210)</f>
        <v/>
      </c>
      <c r="E207" s="5" t="str">
        <f>IF(ISBLANK(SAMPLES_general!E210),"",SAMPLES_general!E210)</f>
        <v/>
      </c>
      <c r="F207" s="5" t="str">
        <f>IF(ISBLANK(SAMPLES_general!F210),"",SAMPLES_general!F210)</f>
        <v/>
      </c>
      <c r="G207" s="5" t="str">
        <f>IF(ISBLANK(SAMPLES_general!G210),"",SAMPLES_general!G210)</f>
        <v/>
      </c>
      <c r="H207" s="5" t="str">
        <f>IF(ISBLANK(SAMPLES_general!I210),"",SAMPLES_general!I210)</f>
        <v/>
      </c>
      <c r="I207" s="5" t="str">
        <f>IF(ISBLANK(SAMPLES_general!J210),"",SAMPLES_general!J210)</f>
        <v/>
      </c>
      <c r="J207" s="5" t="str">
        <f>IF(ISBLANK(SAMPLES_general!K210),"",SAMPLES_general!K210)</f>
        <v/>
      </c>
      <c r="K207" s="5" t="str">
        <f>IF(ISBLANK(SAMPLES_general!L210),"",SAMPLES_general!L210)</f>
        <v/>
      </c>
      <c r="L207" s="5" t="str">
        <f>IF(ISBLANK(SAMPLES_general!M210),"",SAMPLES_general!M210)</f>
        <v/>
      </c>
      <c r="M207" s="5" t="str">
        <f>IF(ISBLANK(SAMPLES_general!N210),"",SAMPLES_general!N210)</f>
        <v/>
      </c>
      <c r="N207" s="5" t="str">
        <f>IF(ISBLANK(SAMPLES_general!O210),"",SAMPLES_general!O210)</f>
        <v/>
      </c>
      <c r="O207" s="5" t="str">
        <f>IF(ISBLANK(SAMPLES_general!P210),"",SAMPLES_general!P210)</f>
        <v>2020-01-205</v>
      </c>
      <c r="P207" s="5" t="str">
        <f>IF(ISBLANK(SAMPLES_general!Q210),"",SAMPLES_general!Q210)</f>
        <v/>
      </c>
      <c r="Q207" s="5" t="str">
        <f>IF(ISBLANK(SAMPLES_general!R210),"",SAMPLES_general!R210)</f>
        <v/>
      </c>
      <c r="R207" s="5" t="str">
        <f>IF(ISBLANK(SAMPLES_general!S210),"",SAMPLES_general!S210)</f>
        <v>Gravelines</v>
      </c>
      <c r="S207" s="5" t="str">
        <f>IF(ISBLANK(SAMPLES_general!T210),"",SAMPLES_general!T210)</f>
        <v xml:space="preserve">geographic location (depth)</v>
      </c>
      <c r="T207" s="5" t="str">
        <f>IF(ISBLANK(SAMPLES_general!U210),"",SAMPLES_general!U210)</f>
        <v xml:space="preserve">geographic location (elevation)</v>
      </c>
      <c r="U207" s="5">
        <f>IF(ISBLANK(SAMPLES_general!V210),"",SAMPLES_general!V210)</f>
        <v>46.200000000000941</v>
      </c>
      <c r="V207" s="5">
        <f>IF(ISBLANK(SAMPLES_general!W210),"",SAMPLES_general!W210)</f>
        <v>2.2000000000000002</v>
      </c>
      <c r="W207" s="5" t="str">
        <f>IF(ISBLANK(SAMPLES_general!X210),"",SAMPLES_general!X210)</f>
        <v/>
      </c>
      <c r="X207" s="5" t="str">
        <f>IF(ISBLANK(SAMPLES_meta!C210),"",SAMPLES_meta!C210)</f>
        <v/>
      </c>
      <c r="Y207" s="5" t="str">
        <f>IF(ISBLANK(SAMPLES_meta!D210),"",SAMPLES_meta!D210)</f>
        <v xml:space="preserve">Aquaculture origin (domesticated)</v>
      </c>
      <c r="Z207" s="5" t="str">
        <f>IF(ISBLANK(SAMPLES_meta!E210),"",SAMPLES_meta!E210)</f>
        <v/>
      </c>
      <c r="AA207" s="5" t="str">
        <f>IF(ISBLANK(SAMPLES_meta!F210),"",SAMPLES_meta!F210)</f>
        <v/>
      </c>
      <c r="AB207" s="5" t="str">
        <f>IF(ISBLANK(SAMPLES_meta!G210),"",SAMPLES_meta!G210)</f>
        <v/>
      </c>
      <c r="AC207" s="5" t="str">
        <f>IF(ISBLANK(SAMPLES_meta!H210),"",SAMPLES_meta!H210)</f>
        <v/>
      </c>
      <c r="AD207" s="5" t="str">
        <f>IF(ISBLANK(SAMPLES_meta!I210),"",SAMPLES_meta!I210)</f>
        <v/>
      </c>
      <c r="AE207" s="5" t="str">
        <f>IF(ISBLANK(SAMPLES_indiv!C210),"",SAMPLES_indiv!C210)</f>
        <v/>
      </c>
      <c r="AF207" s="5" t="str">
        <f>IF(ISBLANK(SAMPLES_indiv!D210),"",SAMPLES_indiv!D210)</f>
        <v/>
      </c>
      <c r="AG207" s="5" t="str">
        <f>IF(ISBLANK(SAMPLES_indiv!E210),"",SAMPLES_indiv!E210)</f>
        <v/>
      </c>
      <c r="AH207" s="5" t="str">
        <f>IF(ISBLANK(SAMPLES_indiv!F210),"",SAMPLES_indiv!F210)</f>
        <v/>
      </c>
      <c r="AI207" s="5" t="str">
        <f>IF(ISBLANK(SAMPLES_indiv!G210),"",SAMPLES_indiv!G210)</f>
        <v/>
      </c>
      <c r="AJ207" s="5" t="str">
        <f>IF(ISBLANK(SAMPLES_indiv!H210),"",SAMPLES_indiv!H210)</f>
        <v/>
      </c>
      <c r="AK207" s="5" t="str">
        <f>IF(ISBLANK(SAMPLES_indiv!I210),"",SAMPLES_indiv!I210)</f>
        <v/>
      </c>
      <c r="AL207" s="5" t="str">
        <f>IF(ISBLANK(SAMPLES_indiv!J210),"",SAMPLES_indiv!J210)</f>
        <v/>
      </c>
      <c r="AM207" s="5" t="str">
        <f>IF(ISBLANK(SAMPLES_indiv!K210),"",SAMPLES_indiv!K210)</f>
        <v/>
      </c>
      <c r="AN207" s="5" t="str">
        <f>IF(ISBLANK(SAMPLES_indiv!L210),"",SAMPLES_indiv!L210)</f>
        <v/>
      </c>
      <c r="AO207" s="5" t="str">
        <f>IF(ISBLANK(SAMPLES_indiv!M210),"",SAMPLES_indiv!M210)</f>
        <v/>
      </c>
      <c r="AP207" s="5" t="str">
        <f>IF(ISBLANK(SAMPLES_indiv!N210),"",SAMPLES_indiv!N210)</f>
        <v/>
      </c>
      <c r="AQ207" s="5" t="str">
        <f>IF(ISBLANK(SAMPLES_indiv!O210),"",SAMPLES_indiv!O210)</f>
        <v/>
      </c>
      <c r="AR207" s="5" t="str">
        <f>IF(ISBLANK(SAMPLES_indiv!P210),"",SAMPLES_indiv!P210)</f>
        <v/>
      </c>
      <c r="AS207" s="5" t="str">
        <f>IF(ISBLANK(SAMPLES_indiv!Q210),"",SAMPLES_indiv!Q210)</f>
        <v/>
      </c>
      <c r="AT207" s="5" t="str">
        <f>IF(ISBLANK(SAMPLES_indiv!R210),"",SAMPLES_indiv!R210)</f>
        <v/>
      </c>
      <c r="AU207" s="5" t="str">
        <f>IF(ISBLANK(SAMPLES_indiv!S210),"",SAMPLES_indiv!S210)</f>
        <v/>
      </c>
      <c r="AV207" s="5" t="str">
        <f>IF(ISBLANK(SAMPLES_indiv!T210),"",SAMPLES_indiv!T210)</f>
        <v/>
      </c>
      <c r="AW207" s="5" t="str">
        <f>IF(ISBLANK(SAMPLES_indiv!U210),"",SAMPLES_indiv!U210)</f>
        <v/>
      </c>
      <c r="AX207" s="5" t="str">
        <f>IF(ISBLANK(SAMPLES_indiv!V210),"",SAMPLES_indiv!V210)</f>
        <v/>
      </c>
      <c r="AY207" s="5" t="str">
        <f>IF(ISBLANK(SAMPLES_indiv!W210),"",SAMPLES_indiv!W210)</f>
        <v/>
      </c>
      <c r="AZ207" s="5" t="str">
        <f>IF(ISBLANK(SAMPLES_chemphys!C210),"",SAMPLES_chemphys!C210)</f>
        <v/>
      </c>
      <c r="BA207" s="5" t="str">
        <f>IF(ISBLANK(SAMPLES_chemphys!D210),"",SAMPLES_chemphys!D210)</f>
        <v/>
      </c>
      <c r="BB207" s="5" t="str">
        <f>IF(ISBLANK(SAMPLES_chemphys!E210),"",SAMPLES_chemphys!E210)</f>
        <v/>
      </c>
      <c r="BC207" s="5" t="str">
        <f>IF(ISBLANK(SAMPLES_chemphys!F210),"",SAMPLES_chemphys!F210)</f>
        <v/>
      </c>
      <c r="BD207" s="5" t="str">
        <f>IF(ISBLANK(SAMPLES_chemphys!G210),"",SAMPLES_chemphys!G210)</f>
        <v/>
      </c>
      <c r="BE207" s="5" t="str">
        <f>IF(ISBLANK(SAMPLES_chemphys!H210),"",SAMPLES_chemphys!H210)</f>
        <v/>
      </c>
      <c r="BF207" s="5" t="str">
        <f>IF(ISBLANK(SAMPLES_chemphys!I210),"",SAMPLES_chemphys!I210)</f>
        <v/>
      </c>
      <c r="BG207" s="5" t="str">
        <f>IF(ISBLANK(SAMPLES_chemphys!J210),"",SAMPLES_chemphys!J210)</f>
        <v/>
      </c>
      <c r="BH207" s="5" t="str">
        <f>IF(ISBLANK(SAMPLES_chemphys!K210),"",SAMPLES_chemphys!K210)</f>
        <v/>
      </c>
      <c r="BI207" s="5" t="str">
        <f>IF(ISBLANK(SAMPLES_chemphys!L210),"",SAMPLES_chemphys!L210)</f>
        <v/>
      </c>
      <c r="BJ207" s="5" t="str">
        <f>IF(ISBLANK(SAMPLES_chemphys!M210),"",SAMPLES_chemphys!M210)</f>
        <v/>
      </c>
      <c r="BK207" s="5" t="str">
        <f>IF(ISBLANK(SAMPLES_chemphys!N210),"",SAMPLES_chemphys!N210)</f>
        <v/>
      </c>
      <c r="BL207" s="5" t="str">
        <f>IF(ISBLANK(SAMPLES_chemphys!O210),"",SAMPLES_chemphys!O210)</f>
        <v/>
      </c>
      <c r="BM207" s="5" t="str">
        <f>IF(ISBLANK(SAMPLES_chemphys!P210),"",SAMPLES_chemphys!P210)</f>
        <v/>
      </c>
      <c r="BN207" s="5" t="str">
        <f>IF(ISBLANK(SAMPLES_chemphys!Q210),"",SAMPLES_chemphys!Q210)</f>
        <v/>
      </c>
      <c r="BO207" s="5" t="str">
        <f>IF(ISBLANK(SAMPLES_chemphys!R210),"",SAMPLES_chemphys!R210)</f>
        <v/>
      </c>
      <c r="BP207" s="5" t="str">
        <f>IF(ISBLANK(SAMPLES_chemphys!S210),"",SAMPLES_chemphys!S210)</f>
        <v/>
      </c>
      <c r="BQ207" s="5" t="str">
        <f>IF(ISBLANK(SAMPLES_chemphys!T210),"",SAMPLES_chemphys!T210)</f>
        <v/>
      </c>
      <c r="BR207" s="5" t="str">
        <f>IF(ISBLANK(SAMPLES_chemphys!U210),"",SAMPLES_chemphys!U210)</f>
        <v/>
      </c>
      <c r="BS207" s="5" t="str">
        <f>IF(ISBLANK(SAMPLES_chemphys!V210),"",SAMPLES_chemphys!V210)</f>
        <v/>
      </c>
      <c r="BT207" s="5" t="str">
        <f>IF(ISBLANK(SAMPLES_chemphys!W210),"",SAMPLES_chemphys!W210)</f>
        <v/>
      </c>
      <c r="BU207" s="5" t="str">
        <f>IF(ISBLANK(SAMPLES_chemphys!X210),"",SAMPLES_chemphys!X210)</f>
        <v/>
      </c>
      <c r="BV207" s="5" t="str">
        <f>IF(ISBLANK(SAMPLES_chemphys!Y210),"",SAMPLES_chemphys!Y210)</f>
        <v/>
      </c>
      <c r="BW207" s="5" t="str">
        <f>IF(ISBLANK(SAMPLES_chemphys!Z210),"",SAMPLES_chemphys!Z210)</f>
        <v/>
      </c>
      <c r="BX207" s="5" t="str">
        <f>IF(ISBLANK(SAMPLES_chemphys!AA210),"",SAMPLES_chemphys!AA210)</f>
        <v/>
      </c>
      <c r="BY207" s="5" t="str">
        <f>IF(ISBLANK(SAMPLES_chemphys!AB210),"",SAMPLES_chemphys!AB210)</f>
        <v/>
      </c>
      <c r="BZ207" s="5" t="str">
        <f>IF(ISBLANK(SAMPLES_chemphys!AC210),"",SAMPLES_chemphys!AC210)</f>
        <v/>
      </c>
      <c r="CA207" s="5" t="str">
        <f>IF(ISBLANK(SAMPLES_chemphys!AD210),"",SAMPLES_chemphys!AD210)</f>
        <v/>
      </c>
      <c r="CB207" s="5" t="str">
        <f>IF(ISBLANK(SAMPLES_chemphys!AE210),"",SAMPLES_chemphys!AE210)</f>
        <v/>
      </c>
      <c r="CC207" s="5" t="str">
        <f>IF(ISBLANK(SAMPLES_chemphys!AF210),"",SAMPLES_chemphys!AF210)</f>
        <v/>
      </c>
      <c r="CD207" s="5" t="str">
        <f>IF(ISBLANK(SAMPLES_chemphys!AG210),"",SAMPLES_chemphys!AG210)</f>
        <v/>
      </c>
      <c r="CE207" s="5" t="str">
        <f>IF(ISBLANK(SEQUENCING!Y210),"",SEQUENCING!Y210)</f>
        <v>YES</v>
      </c>
      <c r="CF207" s="5" t="str">
        <f>IF(ISBLANK(SEQUENCING!L210),"",SEQUENCING!L210)</f>
        <v/>
      </c>
      <c r="CG207" s="5" t="str">
        <f>IF(ISBLANK(SEQUENCING!M210),"",SEQUENCING!M210)</f>
        <v/>
      </c>
      <c r="CH207" s="5" t="str">
        <f>IF(ISBLANK(SEQUENCING!N210),"",SEQUENCING!N210)</f>
        <v/>
      </c>
      <c r="CI207" s="5" t="str">
        <f>IF(ISBLANK(SEQUENCING!O210),"",SEQUENCING!O210)</f>
        <v/>
      </c>
      <c r="CJ207" s="5" t="str">
        <f>IF(ISBLANK(SEQUENCING!P210),"",SEQUENCING!P210)</f>
        <v/>
      </c>
      <c r="CK207" s="5" t="str">
        <f>IF(ISBLANK(SEQUENCING!Q210),"",SEQUENCING!Q210)</f>
        <v/>
      </c>
      <c r="CL207" s="5" t="str">
        <f>IF(ISBLANK(SEQUENCING!R210),"",SEQUENCING!R210)</f>
        <v/>
      </c>
    </row>
    <row r="208" ht="14.25" customHeight="1">
      <c r="B208" s="5" t="str">
        <f>IF(ISBLANK(SAMPLES_general!B211),"",SAMPLES_general!B211)</f>
        <v/>
      </c>
      <c r="C208" s="5" t="str">
        <f>IF(ISBLANK(SAMPLES_general!C211),"",SAMPLES_general!C211)</f>
        <v/>
      </c>
      <c r="D208" s="5" t="str">
        <f>IF(ISBLANK(SAMPLES_general!D211),"",SAMPLES_general!D211)</f>
        <v/>
      </c>
      <c r="E208" s="5" t="str">
        <f>IF(ISBLANK(SAMPLES_general!E211),"",SAMPLES_general!E211)</f>
        <v/>
      </c>
      <c r="F208" s="5" t="str">
        <f>IF(ISBLANK(SAMPLES_general!F211),"",SAMPLES_general!F211)</f>
        <v/>
      </c>
      <c r="G208" s="5" t="str">
        <f>IF(ISBLANK(SAMPLES_general!G211),"",SAMPLES_general!G211)</f>
        <v/>
      </c>
      <c r="H208" s="5" t="str">
        <f>IF(ISBLANK(SAMPLES_general!I211),"",SAMPLES_general!I211)</f>
        <v/>
      </c>
      <c r="I208" s="5" t="str">
        <f>IF(ISBLANK(SAMPLES_general!J211),"",SAMPLES_general!J211)</f>
        <v/>
      </c>
      <c r="J208" s="5" t="str">
        <f>IF(ISBLANK(SAMPLES_general!K211),"",SAMPLES_general!K211)</f>
        <v/>
      </c>
      <c r="K208" s="5" t="str">
        <f>IF(ISBLANK(SAMPLES_general!L211),"",SAMPLES_general!L211)</f>
        <v/>
      </c>
      <c r="L208" s="5" t="str">
        <f>IF(ISBLANK(SAMPLES_general!M211),"",SAMPLES_general!M211)</f>
        <v/>
      </c>
      <c r="M208" s="5" t="str">
        <f>IF(ISBLANK(SAMPLES_general!N211),"",SAMPLES_general!N211)</f>
        <v/>
      </c>
      <c r="N208" s="5" t="str">
        <f>IF(ISBLANK(SAMPLES_general!O211),"",SAMPLES_general!O211)</f>
        <v/>
      </c>
      <c r="O208" s="5" t="str">
        <f>IF(ISBLANK(SAMPLES_general!P211),"",SAMPLES_general!P211)</f>
        <v>2020-01-206</v>
      </c>
      <c r="P208" s="5" t="str">
        <f>IF(ISBLANK(SAMPLES_general!Q211),"",SAMPLES_general!Q211)</f>
        <v/>
      </c>
      <c r="Q208" s="5" t="str">
        <f>IF(ISBLANK(SAMPLES_general!R211),"",SAMPLES_general!R211)</f>
        <v/>
      </c>
      <c r="R208" s="5" t="str">
        <f>IF(ISBLANK(SAMPLES_general!S211),"",SAMPLES_general!S211)</f>
        <v>Gravelines</v>
      </c>
      <c r="S208" s="5" t="str">
        <f>IF(ISBLANK(SAMPLES_general!T211),"",SAMPLES_general!T211)</f>
        <v/>
      </c>
      <c r="T208" s="5" t="str">
        <f>IF(ISBLANK(SAMPLES_general!U211),"",SAMPLES_general!U211)</f>
        <v/>
      </c>
      <c r="U208" s="5">
        <f>IF(ISBLANK(SAMPLES_general!V211),"",SAMPLES_general!V211)</f>
        <v>46.200000000000948</v>
      </c>
      <c r="V208" s="5">
        <f>IF(ISBLANK(SAMPLES_general!W211),"",SAMPLES_general!W211)</f>
        <v>2.2000000000000002</v>
      </c>
      <c r="W208" s="5" t="str">
        <f>IF(ISBLANK(SAMPLES_general!X211),"",SAMPLES_general!X211)</f>
        <v/>
      </c>
      <c r="X208" s="5" t="str">
        <f>IF(ISBLANK(SAMPLES_meta!C211),"",SAMPLES_meta!C211)</f>
        <v/>
      </c>
      <c r="Y208" s="5" t="str">
        <f>IF(ISBLANK(SAMPLES_meta!D211),"",SAMPLES_meta!D211)</f>
        <v xml:space="preserve">Aquaculture origin (domesticated)</v>
      </c>
      <c r="Z208" s="5" t="str">
        <f>IF(ISBLANK(SAMPLES_meta!E211),"",SAMPLES_meta!E211)</f>
        <v/>
      </c>
      <c r="AA208" s="5" t="str">
        <f>IF(ISBLANK(SAMPLES_meta!F211),"",SAMPLES_meta!F211)</f>
        <v/>
      </c>
      <c r="AB208" s="5" t="str">
        <f>IF(ISBLANK(SAMPLES_meta!G211),"",SAMPLES_meta!G211)</f>
        <v/>
      </c>
      <c r="AC208" s="5" t="str">
        <f>IF(ISBLANK(SAMPLES_meta!H211),"",SAMPLES_meta!H211)</f>
        <v/>
      </c>
      <c r="AD208" s="5" t="str">
        <f>IF(ISBLANK(SAMPLES_meta!I211),"",SAMPLES_meta!I211)</f>
        <v/>
      </c>
      <c r="AE208" s="5" t="str">
        <f>IF(ISBLANK(SAMPLES_indiv!C211),"",SAMPLES_indiv!C211)</f>
        <v/>
      </c>
      <c r="AF208" s="5" t="str">
        <f>IF(ISBLANK(SAMPLES_indiv!D211),"",SAMPLES_indiv!D211)</f>
        <v/>
      </c>
      <c r="AG208" s="5" t="str">
        <f>IF(ISBLANK(SAMPLES_indiv!E211),"",SAMPLES_indiv!E211)</f>
        <v/>
      </c>
      <c r="AH208" s="5" t="str">
        <f>IF(ISBLANK(SAMPLES_indiv!F211),"",SAMPLES_indiv!F211)</f>
        <v/>
      </c>
      <c r="AI208" s="5" t="str">
        <f>IF(ISBLANK(SAMPLES_indiv!G211),"",SAMPLES_indiv!G211)</f>
        <v/>
      </c>
      <c r="AJ208" s="5" t="str">
        <f>IF(ISBLANK(SAMPLES_indiv!H211),"",SAMPLES_indiv!H211)</f>
        <v/>
      </c>
      <c r="AK208" s="5" t="str">
        <f>IF(ISBLANK(SAMPLES_indiv!I211),"",SAMPLES_indiv!I211)</f>
        <v/>
      </c>
      <c r="AL208" s="5" t="str">
        <f>IF(ISBLANK(SAMPLES_indiv!J211),"",SAMPLES_indiv!J211)</f>
        <v/>
      </c>
      <c r="AM208" s="5" t="str">
        <f>IF(ISBLANK(SAMPLES_indiv!K211),"",SAMPLES_indiv!K211)</f>
        <v/>
      </c>
      <c r="AN208" s="5" t="str">
        <f>IF(ISBLANK(SAMPLES_indiv!L211),"",SAMPLES_indiv!L211)</f>
        <v/>
      </c>
      <c r="AO208" s="5" t="str">
        <f>IF(ISBLANK(SAMPLES_indiv!M211),"",SAMPLES_indiv!M211)</f>
        <v/>
      </c>
      <c r="AP208" s="5" t="str">
        <f>IF(ISBLANK(SAMPLES_indiv!N211),"",SAMPLES_indiv!N211)</f>
        <v/>
      </c>
      <c r="AQ208" s="5" t="str">
        <f>IF(ISBLANK(SAMPLES_indiv!O211),"",SAMPLES_indiv!O211)</f>
        <v/>
      </c>
      <c r="AR208" s="5" t="str">
        <f>IF(ISBLANK(SAMPLES_indiv!P211),"",SAMPLES_indiv!P211)</f>
        <v/>
      </c>
      <c r="AS208" s="5" t="str">
        <f>IF(ISBLANK(SAMPLES_indiv!Q211),"",SAMPLES_indiv!Q211)</f>
        <v/>
      </c>
      <c r="AT208" s="5" t="str">
        <f>IF(ISBLANK(SAMPLES_indiv!R211),"",SAMPLES_indiv!R211)</f>
        <v/>
      </c>
      <c r="AU208" s="5" t="str">
        <f>IF(ISBLANK(SAMPLES_indiv!S211),"",SAMPLES_indiv!S211)</f>
        <v/>
      </c>
      <c r="AV208" s="5" t="str">
        <f>IF(ISBLANK(SAMPLES_indiv!T211),"",SAMPLES_indiv!T211)</f>
        <v/>
      </c>
      <c r="AW208" s="5" t="str">
        <f>IF(ISBLANK(SAMPLES_indiv!U211),"",SAMPLES_indiv!U211)</f>
        <v/>
      </c>
      <c r="AX208" s="5" t="str">
        <f>IF(ISBLANK(SAMPLES_indiv!V211),"",SAMPLES_indiv!V211)</f>
        <v/>
      </c>
      <c r="AY208" s="5" t="str">
        <f>IF(ISBLANK(SAMPLES_indiv!W211),"",SAMPLES_indiv!W211)</f>
        <v/>
      </c>
      <c r="AZ208" s="5" t="str">
        <f>IF(ISBLANK(SAMPLES_chemphys!C211),"",SAMPLES_chemphys!C211)</f>
        <v/>
      </c>
      <c r="BA208" s="5" t="str">
        <f>IF(ISBLANK(SAMPLES_chemphys!D211),"",SAMPLES_chemphys!D211)</f>
        <v/>
      </c>
      <c r="BB208" s="5" t="str">
        <f>IF(ISBLANK(SAMPLES_chemphys!E211),"",SAMPLES_chemphys!E211)</f>
        <v/>
      </c>
      <c r="BC208" s="5" t="str">
        <f>IF(ISBLANK(SAMPLES_chemphys!F211),"",SAMPLES_chemphys!F211)</f>
        <v/>
      </c>
      <c r="BD208" s="5" t="str">
        <f>IF(ISBLANK(SAMPLES_chemphys!G211),"",SAMPLES_chemphys!G211)</f>
        <v/>
      </c>
      <c r="BE208" s="5" t="str">
        <f>IF(ISBLANK(SAMPLES_chemphys!H211),"",SAMPLES_chemphys!H211)</f>
        <v/>
      </c>
      <c r="BF208" s="5" t="str">
        <f>IF(ISBLANK(SAMPLES_chemphys!I211),"",SAMPLES_chemphys!I211)</f>
        <v/>
      </c>
      <c r="BG208" s="5" t="str">
        <f>IF(ISBLANK(SAMPLES_chemphys!J211),"",SAMPLES_chemphys!J211)</f>
        <v/>
      </c>
      <c r="BH208" s="5" t="str">
        <f>IF(ISBLANK(SAMPLES_chemphys!K211),"",SAMPLES_chemphys!K211)</f>
        <v/>
      </c>
      <c r="BI208" s="5" t="str">
        <f>IF(ISBLANK(SAMPLES_chemphys!L211),"",SAMPLES_chemphys!L211)</f>
        <v/>
      </c>
      <c r="BJ208" s="5" t="str">
        <f>IF(ISBLANK(SAMPLES_chemphys!M211),"",SAMPLES_chemphys!M211)</f>
        <v/>
      </c>
      <c r="BK208" s="5" t="str">
        <f>IF(ISBLANK(SAMPLES_chemphys!N211),"",SAMPLES_chemphys!N211)</f>
        <v/>
      </c>
      <c r="BL208" s="5" t="str">
        <f>IF(ISBLANK(SAMPLES_chemphys!O211),"",SAMPLES_chemphys!O211)</f>
        <v/>
      </c>
      <c r="BM208" s="5" t="str">
        <f>IF(ISBLANK(SAMPLES_chemphys!P211),"",SAMPLES_chemphys!P211)</f>
        <v/>
      </c>
      <c r="BN208" s="5" t="str">
        <f>IF(ISBLANK(SAMPLES_chemphys!Q211),"",SAMPLES_chemphys!Q211)</f>
        <v/>
      </c>
      <c r="BO208" s="5" t="str">
        <f>IF(ISBLANK(SAMPLES_chemphys!R211),"",SAMPLES_chemphys!R211)</f>
        <v/>
      </c>
      <c r="BP208" s="5" t="str">
        <f>IF(ISBLANK(SAMPLES_chemphys!S211),"",SAMPLES_chemphys!S211)</f>
        <v/>
      </c>
      <c r="BQ208" s="5" t="str">
        <f>IF(ISBLANK(SAMPLES_chemphys!T211),"",SAMPLES_chemphys!T211)</f>
        <v/>
      </c>
      <c r="BR208" s="5" t="str">
        <f>IF(ISBLANK(SAMPLES_chemphys!U211),"",SAMPLES_chemphys!U211)</f>
        <v/>
      </c>
      <c r="BS208" s="5" t="str">
        <f>IF(ISBLANK(SAMPLES_chemphys!V211),"",SAMPLES_chemphys!V211)</f>
        <v/>
      </c>
      <c r="BT208" s="5" t="str">
        <f>IF(ISBLANK(SAMPLES_chemphys!W211),"",SAMPLES_chemphys!W211)</f>
        <v/>
      </c>
      <c r="BU208" s="5" t="str">
        <f>IF(ISBLANK(SAMPLES_chemphys!X211),"",SAMPLES_chemphys!X211)</f>
        <v/>
      </c>
      <c r="BV208" s="5" t="str">
        <f>IF(ISBLANK(SAMPLES_chemphys!Y211),"",SAMPLES_chemphys!Y211)</f>
        <v/>
      </c>
      <c r="BW208" s="5" t="str">
        <f>IF(ISBLANK(SAMPLES_chemphys!Z211),"",SAMPLES_chemphys!Z211)</f>
        <v/>
      </c>
      <c r="BX208" s="5" t="str">
        <f>IF(ISBLANK(SAMPLES_chemphys!AA211),"",SAMPLES_chemphys!AA211)</f>
        <v/>
      </c>
      <c r="BY208" s="5" t="str">
        <f>IF(ISBLANK(SAMPLES_chemphys!AB211),"",SAMPLES_chemphys!AB211)</f>
        <v/>
      </c>
      <c r="BZ208" s="5" t="str">
        <f>IF(ISBLANK(SAMPLES_chemphys!AC211),"",SAMPLES_chemphys!AC211)</f>
        <v/>
      </c>
      <c r="CA208" s="5" t="str">
        <f>IF(ISBLANK(SAMPLES_chemphys!AD211),"",SAMPLES_chemphys!AD211)</f>
        <v/>
      </c>
      <c r="CB208" s="5" t="str">
        <f>IF(ISBLANK(SAMPLES_chemphys!AE211),"",SAMPLES_chemphys!AE211)</f>
        <v/>
      </c>
      <c r="CC208" s="5" t="str">
        <f>IF(ISBLANK(SAMPLES_chemphys!AF211),"",SAMPLES_chemphys!AF211)</f>
        <v/>
      </c>
      <c r="CD208" s="5" t="str">
        <f>IF(ISBLANK(SAMPLES_chemphys!AG211),"",SAMPLES_chemphys!AG211)</f>
        <v/>
      </c>
      <c r="CE208" s="5" t="str">
        <f>IF(ISBLANK(SEQUENCING!Y211),"",SEQUENCING!Y211)</f>
        <v>YES</v>
      </c>
      <c r="CF208" s="5" t="str">
        <f>IF(ISBLANK(SEQUENCING!L211),"",SEQUENCING!L211)</f>
        <v/>
      </c>
      <c r="CG208" s="5" t="str">
        <f>IF(ISBLANK(SEQUENCING!M211),"",SEQUENCING!M211)</f>
        <v/>
      </c>
      <c r="CH208" s="5" t="str">
        <f>IF(ISBLANK(SEQUENCING!N211),"",SEQUENCING!N211)</f>
        <v/>
      </c>
      <c r="CI208" s="5" t="str">
        <f>IF(ISBLANK(SEQUENCING!O211),"",SEQUENCING!O211)</f>
        <v/>
      </c>
      <c r="CJ208" s="5" t="str">
        <f>IF(ISBLANK(SEQUENCING!P211),"",SEQUENCING!P211)</f>
        <v/>
      </c>
      <c r="CK208" s="5" t="str">
        <f>IF(ISBLANK(SEQUENCING!Q211),"",SEQUENCING!Q211)</f>
        <v/>
      </c>
      <c r="CL208" s="5" t="str">
        <f>IF(ISBLANK(SEQUENCING!R211),"",SEQUENCING!R211)</f>
        <v/>
      </c>
    </row>
    <row r="209" ht="14.25" customHeight="1">
      <c r="B209" s="5" t="str">
        <f>IF(ISBLANK(SAMPLES_general!B212),"",SAMPLES_general!B212)</f>
        <v/>
      </c>
      <c r="C209" s="5" t="str">
        <f>IF(ISBLANK(SAMPLES_general!C212),"",SAMPLES_general!C212)</f>
        <v/>
      </c>
      <c r="D209" s="5" t="str">
        <f>IF(ISBLANK(SAMPLES_general!D212),"",SAMPLES_general!D212)</f>
        <v/>
      </c>
      <c r="E209" s="5" t="str">
        <f>IF(ISBLANK(SAMPLES_general!E212),"",SAMPLES_general!E212)</f>
        <v/>
      </c>
      <c r="F209" s="5" t="str">
        <f>IF(ISBLANK(SAMPLES_general!F212),"",SAMPLES_general!F212)</f>
        <v/>
      </c>
      <c r="G209" s="5" t="str">
        <f>IF(ISBLANK(SAMPLES_general!G212),"",SAMPLES_general!G212)</f>
        <v/>
      </c>
      <c r="H209" s="5" t="str">
        <f>IF(ISBLANK(SAMPLES_general!I212),"",SAMPLES_general!I212)</f>
        <v/>
      </c>
      <c r="I209" s="5" t="str">
        <f>IF(ISBLANK(SAMPLES_general!J212),"",SAMPLES_general!J212)</f>
        <v/>
      </c>
      <c r="J209" s="5" t="str">
        <f>IF(ISBLANK(SAMPLES_general!K212),"",SAMPLES_general!K212)</f>
        <v/>
      </c>
      <c r="K209" s="5" t="str">
        <f>IF(ISBLANK(SAMPLES_general!L212),"",SAMPLES_general!L212)</f>
        <v/>
      </c>
      <c r="L209" s="5" t="str">
        <f>IF(ISBLANK(SAMPLES_general!M212),"",SAMPLES_general!M212)</f>
        <v/>
      </c>
      <c r="M209" s="5" t="str">
        <f>IF(ISBLANK(SAMPLES_general!N212),"",SAMPLES_general!N212)</f>
        <v/>
      </c>
      <c r="N209" s="5" t="str">
        <f>IF(ISBLANK(SAMPLES_general!O212),"",SAMPLES_general!O212)</f>
        <v/>
      </c>
      <c r="O209" s="5" t="str">
        <f>IF(ISBLANK(SAMPLES_general!P212),"",SAMPLES_general!P212)</f>
        <v>2020-01-207</v>
      </c>
      <c r="P209" s="5" t="str">
        <f>IF(ISBLANK(SAMPLES_general!Q212),"",SAMPLES_general!Q212)</f>
        <v/>
      </c>
      <c r="Q209" s="5" t="str">
        <f>IF(ISBLANK(SAMPLES_general!R212),"",SAMPLES_general!R212)</f>
        <v/>
      </c>
      <c r="R209" s="5" t="str">
        <f>IF(ISBLANK(SAMPLES_general!S212),"",SAMPLES_general!S212)</f>
        <v>Gravelines</v>
      </c>
      <c r="S209" s="5" t="str">
        <f>IF(ISBLANK(SAMPLES_general!T212),"",SAMPLES_general!T212)</f>
        <v xml:space="preserve">geographic location (depth)</v>
      </c>
      <c r="T209" s="5" t="str">
        <f>IF(ISBLANK(SAMPLES_general!U212),"",SAMPLES_general!U212)</f>
        <v xml:space="preserve">geographic location (elevation)</v>
      </c>
      <c r="U209" s="5">
        <f>IF(ISBLANK(SAMPLES_general!V212),"",SAMPLES_general!V212)</f>
        <v>46.200000000000948</v>
      </c>
      <c r="V209" s="5">
        <f>IF(ISBLANK(SAMPLES_general!W212),"",SAMPLES_general!W212)</f>
        <v>2.2000000000000002</v>
      </c>
      <c r="W209" s="5" t="str">
        <f>IF(ISBLANK(SAMPLES_general!X212),"",SAMPLES_general!X212)</f>
        <v/>
      </c>
      <c r="X209" s="5" t="str">
        <f>IF(ISBLANK(SAMPLES_meta!C212),"",SAMPLES_meta!C212)</f>
        <v/>
      </c>
      <c r="Y209" s="5" t="str">
        <f>IF(ISBLANK(SAMPLES_meta!D212),"",SAMPLES_meta!D212)</f>
        <v xml:space="preserve">Aquaculture origin (domesticated)</v>
      </c>
      <c r="Z209" s="5" t="str">
        <f>IF(ISBLANK(SAMPLES_meta!E212),"",SAMPLES_meta!E212)</f>
        <v/>
      </c>
      <c r="AA209" s="5" t="str">
        <f>IF(ISBLANK(SAMPLES_meta!F212),"",SAMPLES_meta!F212)</f>
        <v/>
      </c>
      <c r="AB209" s="5" t="str">
        <f>IF(ISBLANK(SAMPLES_meta!G212),"",SAMPLES_meta!G212)</f>
        <v/>
      </c>
      <c r="AC209" s="5" t="str">
        <f>IF(ISBLANK(SAMPLES_meta!H212),"",SAMPLES_meta!H212)</f>
        <v/>
      </c>
      <c r="AD209" s="5" t="str">
        <f>IF(ISBLANK(SAMPLES_meta!I212),"",SAMPLES_meta!I212)</f>
        <v/>
      </c>
      <c r="AE209" s="5" t="str">
        <f>IF(ISBLANK(SAMPLES_indiv!C212),"",SAMPLES_indiv!C212)</f>
        <v/>
      </c>
      <c r="AF209" s="5" t="str">
        <f>IF(ISBLANK(SAMPLES_indiv!D212),"",SAMPLES_indiv!D212)</f>
        <v/>
      </c>
      <c r="AG209" s="5" t="str">
        <f>IF(ISBLANK(SAMPLES_indiv!E212),"",SAMPLES_indiv!E212)</f>
        <v/>
      </c>
      <c r="AH209" s="5" t="str">
        <f>IF(ISBLANK(SAMPLES_indiv!F212),"",SAMPLES_indiv!F212)</f>
        <v/>
      </c>
      <c r="AI209" s="5" t="str">
        <f>IF(ISBLANK(SAMPLES_indiv!G212),"",SAMPLES_indiv!G212)</f>
        <v/>
      </c>
      <c r="AJ209" s="5" t="str">
        <f>IF(ISBLANK(SAMPLES_indiv!H212),"",SAMPLES_indiv!H212)</f>
        <v/>
      </c>
      <c r="AK209" s="5" t="str">
        <f>IF(ISBLANK(SAMPLES_indiv!I212),"",SAMPLES_indiv!I212)</f>
        <v/>
      </c>
      <c r="AL209" s="5" t="str">
        <f>IF(ISBLANK(SAMPLES_indiv!J212),"",SAMPLES_indiv!J212)</f>
        <v/>
      </c>
      <c r="AM209" s="5" t="str">
        <f>IF(ISBLANK(SAMPLES_indiv!K212),"",SAMPLES_indiv!K212)</f>
        <v/>
      </c>
      <c r="AN209" s="5" t="str">
        <f>IF(ISBLANK(SAMPLES_indiv!L212),"",SAMPLES_indiv!L212)</f>
        <v/>
      </c>
      <c r="AO209" s="5" t="str">
        <f>IF(ISBLANK(SAMPLES_indiv!M212),"",SAMPLES_indiv!M212)</f>
        <v/>
      </c>
      <c r="AP209" s="5" t="str">
        <f>IF(ISBLANK(SAMPLES_indiv!N212),"",SAMPLES_indiv!N212)</f>
        <v/>
      </c>
      <c r="AQ209" s="5" t="str">
        <f>IF(ISBLANK(SAMPLES_indiv!O212),"",SAMPLES_indiv!O212)</f>
        <v/>
      </c>
      <c r="AR209" s="5" t="str">
        <f>IF(ISBLANK(SAMPLES_indiv!P212),"",SAMPLES_indiv!P212)</f>
        <v/>
      </c>
      <c r="AS209" s="5" t="str">
        <f>IF(ISBLANK(SAMPLES_indiv!Q212),"",SAMPLES_indiv!Q212)</f>
        <v/>
      </c>
      <c r="AT209" s="5" t="str">
        <f>IF(ISBLANK(SAMPLES_indiv!R212),"",SAMPLES_indiv!R212)</f>
        <v/>
      </c>
      <c r="AU209" s="5" t="str">
        <f>IF(ISBLANK(SAMPLES_indiv!S212),"",SAMPLES_indiv!S212)</f>
        <v/>
      </c>
      <c r="AV209" s="5" t="str">
        <f>IF(ISBLANK(SAMPLES_indiv!T212),"",SAMPLES_indiv!T212)</f>
        <v/>
      </c>
      <c r="AW209" s="5" t="str">
        <f>IF(ISBLANK(SAMPLES_indiv!U212),"",SAMPLES_indiv!U212)</f>
        <v/>
      </c>
      <c r="AX209" s="5" t="str">
        <f>IF(ISBLANK(SAMPLES_indiv!V212),"",SAMPLES_indiv!V212)</f>
        <v/>
      </c>
      <c r="AY209" s="5" t="str">
        <f>IF(ISBLANK(SAMPLES_indiv!W212),"",SAMPLES_indiv!W212)</f>
        <v/>
      </c>
      <c r="AZ209" s="5" t="str">
        <f>IF(ISBLANK(SAMPLES_chemphys!C212),"",SAMPLES_chemphys!C212)</f>
        <v/>
      </c>
      <c r="BA209" s="5" t="str">
        <f>IF(ISBLANK(SAMPLES_chemphys!D212),"",SAMPLES_chemphys!D212)</f>
        <v/>
      </c>
      <c r="BB209" s="5" t="str">
        <f>IF(ISBLANK(SAMPLES_chemphys!E212),"",SAMPLES_chemphys!E212)</f>
        <v/>
      </c>
      <c r="BC209" s="5" t="str">
        <f>IF(ISBLANK(SAMPLES_chemphys!F212),"",SAMPLES_chemphys!F212)</f>
        <v/>
      </c>
      <c r="BD209" s="5" t="str">
        <f>IF(ISBLANK(SAMPLES_chemphys!G212),"",SAMPLES_chemphys!G212)</f>
        <v/>
      </c>
      <c r="BE209" s="5" t="str">
        <f>IF(ISBLANK(SAMPLES_chemphys!H212),"",SAMPLES_chemphys!H212)</f>
        <v/>
      </c>
      <c r="BF209" s="5" t="str">
        <f>IF(ISBLANK(SAMPLES_chemphys!I212),"",SAMPLES_chemphys!I212)</f>
        <v/>
      </c>
      <c r="BG209" s="5" t="str">
        <f>IF(ISBLANK(SAMPLES_chemphys!J212),"",SAMPLES_chemphys!J212)</f>
        <v/>
      </c>
      <c r="BH209" s="5" t="str">
        <f>IF(ISBLANK(SAMPLES_chemphys!K212),"",SAMPLES_chemphys!K212)</f>
        <v/>
      </c>
      <c r="BI209" s="5" t="str">
        <f>IF(ISBLANK(SAMPLES_chemphys!L212),"",SAMPLES_chemphys!L212)</f>
        <v/>
      </c>
      <c r="BJ209" s="5" t="str">
        <f>IF(ISBLANK(SAMPLES_chemphys!M212),"",SAMPLES_chemphys!M212)</f>
        <v/>
      </c>
      <c r="BK209" s="5" t="str">
        <f>IF(ISBLANK(SAMPLES_chemphys!N212),"",SAMPLES_chemphys!N212)</f>
        <v/>
      </c>
      <c r="BL209" s="5" t="str">
        <f>IF(ISBLANK(SAMPLES_chemphys!O212),"",SAMPLES_chemphys!O212)</f>
        <v/>
      </c>
      <c r="BM209" s="5" t="str">
        <f>IF(ISBLANK(SAMPLES_chemphys!P212),"",SAMPLES_chemphys!P212)</f>
        <v/>
      </c>
      <c r="BN209" s="5" t="str">
        <f>IF(ISBLANK(SAMPLES_chemphys!Q212),"",SAMPLES_chemphys!Q212)</f>
        <v/>
      </c>
      <c r="BO209" s="5" t="str">
        <f>IF(ISBLANK(SAMPLES_chemphys!R212),"",SAMPLES_chemphys!R212)</f>
        <v/>
      </c>
      <c r="BP209" s="5" t="str">
        <f>IF(ISBLANK(SAMPLES_chemphys!S212),"",SAMPLES_chemphys!S212)</f>
        <v/>
      </c>
      <c r="BQ209" s="5" t="str">
        <f>IF(ISBLANK(SAMPLES_chemphys!T212),"",SAMPLES_chemphys!T212)</f>
        <v/>
      </c>
      <c r="BR209" s="5" t="str">
        <f>IF(ISBLANK(SAMPLES_chemphys!U212),"",SAMPLES_chemphys!U212)</f>
        <v/>
      </c>
      <c r="BS209" s="5" t="str">
        <f>IF(ISBLANK(SAMPLES_chemphys!V212),"",SAMPLES_chemphys!V212)</f>
        <v/>
      </c>
      <c r="BT209" s="5" t="str">
        <f>IF(ISBLANK(SAMPLES_chemphys!W212),"",SAMPLES_chemphys!W212)</f>
        <v/>
      </c>
      <c r="BU209" s="5" t="str">
        <f>IF(ISBLANK(SAMPLES_chemphys!X212),"",SAMPLES_chemphys!X212)</f>
        <v/>
      </c>
      <c r="BV209" s="5" t="str">
        <f>IF(ISBLANK(SAMPLES_chemphys!Y212),"",SAMPLES_chemphys!Y212)</f>
        <v/>
      </c>
      <c r="BW209" s="5" t="str">
        <f>IF(ISBLANK(SAMPLES_chemphys!Z212),"",SAMPLES_chemphys!Z212)</f>
        <v/>
      </c>
      <c r="BX209" s="5" t="str">
        <f>IF(ISBLANK(SAMPLES_chemphys!AA212),"",SAMPLES_chemphys!AA212)</f>
        <v/>
      </c>
      <c r="BY209" s="5" t="str">
        <f>IF(ISBLANK(SAMPLES_chemphys!AB212),"",SAMPLES_chemphys!AB212)</f>
        <v/>
      </c>
      <c r="BZ209" s="5" t="str">
        <f>IF(ISBLANK(SAMPLES_chemphys!AC212),"",SAMPLES_chemphys!AC212)</f>
        <v/>
      </c>
      <c r="CA209" s="5" t="str">
        <f>IF(ISBLANK(SAMPLES_chemphys!AD212),"",SAMPLES_chemphys!AD212)</f>
        <v/>
      </c>
      <c r="CB209" s="5" t="str">
        <f>IF(ISBLANK(SAMPLES_chemphys!AE212),"",SAMPLES_chemphys!AE212)</f>
        <v/>
      </c>
      <c r="CC209" s="5" t="str">
        <f>IF(ISBLANK(SAMPLES_chemphys!AF212),"",SAMPLES_chemphys!AF212)</f>
        <v/>
      </c>
      <c r="CD209" s="5" t="str">
        <f>IF(ISBLANK(SAMPLES_chemphys!AG212),"",SAMPLES_chemphys!AG212)</f>
        <v/>
      </c>
      <c r="CE209" s="5" t="str">
        <f>IF(ISBLANK(SEQUENCING!Y212),"",SEQUENCING!Y212)</f>
        <v>YES</v>
      </c>
      <c r="CF209" s="5" t="str">
        <f>IF(ISBLANK(SEQUENCING!L212),"",SEQUENCING!L212)</f>
        <v/>
      </c>
      <c r="CG209" s="5" t="str">
        <f>IF(ISBLANK(SEQUENCING!M212),"",SEQUENCING!M212)</f>
        <v/>
      </c>
      <c r="CH209" s="5" t="str">
        <f>IF(ISBLANK(SEQUENCING!N212),"",SEQUENCING!N212)</f>
        <v/>
      </c>
      <c r="CI209" s="5" t="str">
        <f>IF(ISBLANK(SEQUENCING!O212),"",SEQUENCING!O212)</f>
        <v/>
      </c>
      <c r="CJ209" s="5" t="str">
        <f>IF(ISBLANK(SEQUENCING!P212),"",SEQUENCING!P212)</f>
        <v/>
      </c>
      <c r="CK209" s="5" t="str">
        <f>IF(ISBLANK(SEQUENCING!Q212),"",SEQUENCING!Q212)</f>
        <v/>
      </c>
      <c r="CL209" s="5" t="str">
        <f>IF(ISBLANK(SEQUENCING!R212),"",SEQUENCING!R212)</f>
        <v/>
      </c>
    </row>
    <row r="210" ht="14.25" customHeight="1">
      <c r="B210" s="5" t="str">
        <f>IF(ISBLANK(SAMPLES_general!B213),"",SAMPLES_general!B213)</f>
        <v/>
      </c>
      <c r="C210" s="5" t="str">
        <f>IF(ISBLANK(SAMPLES_general!C213),"",SAMPLES_general!C213)</f>
        <v/>
      </c>
      <c r="D210" s="5" t="str">
        <f>IF(ISBLANK(SAMPLES_general!D213),"",SAMPLES_general!D213)</f>
        <v/>
      </c>
      <c r="E210" s="5" t="str">
        <f>IF(ISBLANK(SAMPLES_general!E213),"",SAMPLES_general!E213)</f>
        <v/>
      </c>
      <c r="F210" s="5" t="str">
        <f>IF(ISBLANK(SAMPLES_general!F213),"",SAMPLES_general!F213)</f>
        <v/>
      </c>
      <c r="G210" s="5" t="str">
        <f>IF(ISBLANK(SAMPLES_general!G213),"",SAMPLES_general!G213)</f>
        <v/>
      </c>
      <c r="H210" s="5" t="str">
        <f>IF(ISBLANK(SAMPLES_general!I213),"",SAMPLES_general!I213)</f>
        <v/>
      </c>
      <c r="I210" s="5" t="str">
        <f>IF(ISBLANK(SAMPLES_general!J213),"",SAMPLES_general!J213)</f>
        <v/>
      </c>
      <c r="J210" s="5" t="str">
        <f>IF(ISBLANK(SAMPLES_general!K213),"",SAMPLES_general!K213)</f>
        <v/>
      </c>
      <c r="K210" s="5" t="str">
        <f>IF(ISBLANK(SAMPLES_general!L213),"",SAMPLES_general!L213)</f>
        <v/>
      </c>
      <c r="L210" s="5" t="str">
        <f>IF(ISBLANK(SAMPLES_general!M213),"",SAMPLES_general!M213)</f>
        <v/>
      </c>
      <c r="M210" s="5" t="str">
        <f>IF(ISBLANK(SAMPLES_general!N213),"",SAMPLES_general!N213)</f>
        <v/>
      </c>
      <c r="N210" s="5" t="str">
        <f>IF(ISBLANK(SAMPLES_general!O213),"",SAMPLES_general!O213)</f>
        <v/>
      </c>
      <c r="O210" s="5" t="str">
        <f>IF(ISBLANK(SAMPLES_general!P213),"",SAMPLES_general!P213)</f>
        <v>2020-01-208</v>
      </c>
      <c r="P210" s="5" t="str">
        <f>IF(ISBLANK(SAMPLES_general!Q213),"",SAMPLES_general!Q213)</f>
        <v/>
      </c>
      <c r="Q210" s="5" t="str">
        <f>IF(ISBLANK(SAMPLES_general!R213),"",SAMPLES_general!R213)</f>
        <v/>
      </c>
      <c r="R210" s="5" t="str">
        <f>IF(ISBLANK(SAMPLES_general!S213),"",SAMPLES_general!S213)</f>
        <v>Gravelines</v>
      </c>
      <c r="S210" s="5" t="str">
        <f>IF(ISBLANK(SAMPLES_general!T213),"",SAMPLES_general!T213)</f>
        <v/>
      </c>
      <c r="T210" s="5" t="str">
        <f>IF(ISBLANK(SAMPLES_general!U213),"",SAMPLES_general!U213)</f>
        <v/>
      </c>
      <c r="U210" s="5">
        <f>IF(ISBLANK(SAMPLES_general!V213),"",SAMPLES_general!V213)</f>
        <v>46.200000000000955</v>
      </c>
      <c r="V210" s="5">
        <f>IF(ISBLANK(SAMPLES_general!W213),"",SAMPLES_general!W213)</f>
        <v>2.2000000000000002</v>
      </c>
      <c r="W210" s="5" t="str">
        <f>IF(ISBLANK(SAMPLES_general!X213),"",SAMPLES_general!X213)</f>
        <v/>
      </c>
      <c r="X210" s="5" t="str">
        <f>IF(ISBLANK(SAMPLES_meta!C213),"",SAMPLES_meta!C213)</f>
        <v/>
      </c>
      <c r="Y210" s="5" t="str">
        <f>IF(ISBLANK(SAMPLES_meta!D213),"",SAMPLES_meta!D213)</f>
        <v xml:space="preserve">Aquaculture origin (domesticated)</v>
      </c>
      <c r="Z210" s="5" t="str">
        <f>IF(ISBLANK(SAMPLES_meta!E213),"",SAMPLES_meta!E213)</f>
        <v/>
      </c>
      <c r="AA210" s="5" t="str">
        <f>IF(ISBLANK(SAMPLES_meta!F213),"",SAMPLES_meta!F213)</f>
        <v/>
      </c>
      <c r="AB210" s="5" t="str">
        <f>IF(ISBLANK(SAMPLES_meta!G213),"",SAMPLES_meta!G213)</f>
        <v/>
      </c>
      <c r="AC210" s="5" t="str">
        <f>IF(ISBLANK(SAMPLES_meta!H213),"",SAMPLES_meta!H213)</f>
        <v/>
      </c>
      <c r="AD210" s="5" t="str">
        <f>IF(ISBLANK(SAMPLES_meta!I213),"",SAMPLES_meta!I213)</f>
        <v/>
      </c>
      <c r="AE210" s="5" t="str">
        <f>IF(ISBLANK(SAMPLES_indiv!C213),"",SAMPLES_indiv!C213)</f>
        <v/>
      </c>
      <c r="AF210" s="5" t="str">
        <f>IF(ISBLANK(SAMPLES_indiv!D213),"",SAMPLES_indiv!D213)</f>
        <v/>
      </c>
      <c r="AG210" s="5" t="str">
        <f>IF(ISBLANK(SAMPLES_indiv!E213),"",SAMPLES_indiv!E213)</f>
        <v/>
      </c>
      <c r="AH210" s="5" t="str">
        <f>IF(ISBLANK(SAMPLES_indiv!F213),"",SAMPLES_indiv!F213)</f>
        <v/>
      </c>
      <c r="AI210" s="5" t="str">
        <f>IF(ISBLANK(SAMPLES_indiv!G213),"",SAMPLES_indiv!G213)</f>
        <v/>
      </c>
      <c r="AJ210" s="5" t="str">
        <f>IF(ISBLANK(SAMPLES_indiv!H213),"",SAMPLES_indiv!H213)</f>
        <v/>
      </c>
      <c r="AK210" s="5" t="str">
        <f>IF(ISBLANK(SAMPLES_indiv!I213),"",SAMPLES_indiv!I213)</f>
        <v/>
      </c>
      <c r="AL210" s="5" t="str">
        <f>IF(ISBLANK(SAMPLES_indiv!J213),"",SAMPLES_indiv!J213)</f>
        <v/>
      </c>
      <c r="AM210" s="5" t="str">
        <f>IF(ISBLANK(SAMPLES_indiv!K213),"",SAMPLES_indiv!K213)</f>
        <v/>
      </c>
      <c r="AN210" s="5" t="str">
        <f>IF(ISBLANK(SAMPLES_indiv!L213),"",SAMPLES_indiv!L213)</f>
        <v/>
      </c>
      <c r="AO210" s="5" t="str">
        <f>IF(ISBLANK(SAMPLES_indiv!M213),"",SAMPLES_indiv!M213)</f>
        <v/>
      </c>
      <c r="AP210" s="5" t="str">
        <f>IF(ISBLANK(SAMPLES_indiv!N213),"",SAMPLES_indiv!N213)</f>
        <v/>
      </c>
      <c r="AQ210" s="5" t="str">
        <f>IF(ISBLANK(SAMPLES_indiv!O213),"",SAMPLES_indiv!O213)</f>
        <v/>
      </c>
      <c r="AR210" s="5" t="str">
        <f>IF(ISBLANK(SAMPLES_indiv!P213),"",SAMPLES_indiv!P213)</f>
        <v/>
      </c>
      <c r="AS210" s="5" t="str">
        <f>IF(ISBLANK(SAMPLES_indiv!Q213),"",SAMPLES_indiv!Q213)</f>
        <v/>
      </c>
      <c r="AT210" s="5" t="str">
        <f>IF(ISBLANK(SAMPLES_indiv!R213),"",SAMPLES_indiv!R213)</f>
        <v/>
      </c>
      <c r="AU210" s="5" t="str">
        <f>IF(ISBLANK(SAMPLES_indiv!S213),"",SAMPLES_indiv!S213)</f>
        <v/>
      </c>
      <c r="AV210" s="5" t="str">
        <f>IF(ISBLANK(SAMPLES_indiv!T213),"",SAMPLES_indiv!T213)</f>
        <v/>
      </c>
      <c r="AW210" s="5" t="str">
        <f>IF(ISBLANK(SAMPLES_indiv!U213),"",SAMPLES_indiv!U213)</f>
        <v/>
      </c>
      <c r="AX210" s="5" t="str">
        <f>IF(ISBLANK(SAMPLES_indiv!V213),"",SAMPLES_indiv!V213)</f>
        <v/>
      </c>
      <c r="AY210" s="5" t="str">
        <f>IF(ISBLANK(SAMPLES_indiv!W213),"",SAMPLES_indiv!W213)</f>
        <v/>
      </c>
      <c r="AZ210" s="5" t="str">
        <f>IF(ISBLANK(SAMPLES_chemphys!C213),"",SAMPLES_chemphys!C213)</f>
        <v/>
      </c>
      <c r="BA210" s="5" t="str">
        <f>IF(ISBLANK(SAMPLES_chemphys!D213),"",SAMPLES_chemphys!D213)</f>
        <v/>
      </c>
      <c r="BB210" s="5" t="str">
        <f>IF(ISBLANK(SAMPLES_chemphys!E213),"",SAMPLES_chemphys!E213)</f>
        <v/>
      </c>
      <c r="BC210" s="5" t="str">
        <f>IF(ISBLANK(SAMPLES_chemphys!F213),"",SAMPLES_chemphys!F213)</f>
        <v/>
      </c>
      <c r="BD210" s="5" t="str">
        <f>IF(ISBLANK(SAMPLES_chemphys!G213),"",SAMPLES_chemphys!G213)</f>
        <v/>
      </c>
      <c r="BE210" s="5" t="str">
        <f>IF(ISBLANK(SAMPLES_chemphys!H213),"",SAMPLES_chemphys!H213)</f>
        <v/>
      </c>
      <c r="BF210" s="5" t="str">
        <f>IF(ISBLANK(SAMPLES_chemphys!I213),"",SAMPLES_chemphys!I213)</f>
        <v/>
      </c>
      <c r="BG210" s="5" t="str">
        <f>IF(ISBLANK(SAMPLES_chemphys!J213),"",SAMPLES_chemphys!J213)</f>
        <v/>
      </c>
      <c r="BH210" s="5" t="str">
        <f>IF(ISBLANK(SAMPLES_chemphys!K213),"",SAMPLES_chemphys!K213)</f>
        <v/>
      </c>
      <c r="BI210" s="5" t="str">
        <f>IF(ISBLANK(SAMPLES_chemphys!L213),"",SAMPLES_chemphys!L213)</f>
        <v/>
      </c>
      <c r="BJ210" s="5" t="str">
        <f>IF(ISBLANK(SAMPLES_chemphys!M213),"",SAMPLES_chemphys!M213)</f>
        <v/>
      </c>
      <c r="BK210" s="5" t="str">
        <f>IF(ISBLANK(SAMPLES_chemphys!N213),"",SAMPLES_chemphys!N213)</f>
        <v/>
      </c>
      <c r="BL210" s="5" t="str">
        <f>IF(ISBLANK(SAMPLES_chemphys!O213),"",SAMPLES_chemphys!O213)</f>
        <v/>
      </c>
      <c r="BM210" s="5" t="str">
        <f>IF(ISBLANK(SAMPLES_chemphys!P213),"",SAMPLES_chemphys!P213)</f>
        <v/>
      </c>
      <c r="BN210" s="5" t="str">
        <f>IF(ISBLANK(SAMPLES_chemphys!Q213),"",SAMPLES_chemphys!Q213)</f>
        <v/>
      </c>
      <c r="BO210" s="5" t="str">
        <f>IF(ISBLANK(SAMPLES_chemphys!R213),"",SAMPLES_chemphys!R213)</f>
        <v/>
      </c>
      <c r="BP210" s="5" t="str">
        <f>IF(ISBLANK(SAMPLES_chemphys!S213),"",SAMPLES_chemphys!S213)</f>
        <v/>
      </c>
      <c r="BQ210" s="5" t="str">
        <f>IF(ISBLANK(SAMPLES_chemphys!T213),"",SAMPLES_chemphys!T213)</f>
        <v/>
      </c>
      <c r="BR210" s="5" t="str">
        <f>IF(ISBLANK(SAMPLES_chemphys!U213),"",SAMPLES_chemphys!U213)</f>
        <v/>
      </c>
      <c r="BS210" s="5" t="str">
        <f>IF(ISBLANK(SAMPLES_chemphys!V213),"",SAMPLES_chemphys!V213)</f>
        <v/>
      </c>
      <c r="BT210" s="5" t="str">
        <f>IF(ISBLANK(SAMPLES_chemphys!W213),"",SAMPLES_chemphys!W213)</f>
        <v/>
      </c>
      <c r="BU210" s="5" t="str">
        <f>IF(ISBLANK(SAMPLES_chemphys!X213),"",SAMPLES_chemphys!X213)</f>
        <v/>
      </c>
      <c r="BV210" s="5" t="str">
        <f>IF(ISBLANK(SAMPLES_chemphys!Y213),"",SAMPLES_chemphys!Y213)</f>
        <v/>
      </c>
      <c r="BW210" s="5" t="str">
        <f>IF(ISBLANK(SAMPLES_chemphys!Z213),"",SAMPLES_chemphys!Z213)</f>
        <v/>
      </c>
      <c r="BX210" s="5" t="str">
        <f>IF(ISBLANK(SAMPLES_chemphys!AA213),"",SAMPLES_chemphys!AA213)</f>
        <v/>
      </c>
      <c r="BY210" s="5" t="str">
        <f>IF(ISBLANK(SAMPLES_chemphys!AB213),"",SAMPLES_chemphys!AB213)</f>
        <v/>
      </c>
      <c r="BZ210" s="5" t="str">
        <f>IF(ISBLANK(SAMPLES_chemphys!AC213),"",SAMPLES_chemphys!AC213)</f>
        <v/>
      </c>
      <c r="CA210" s="5" t="str">
        <f>IF(ISBLANK(SAMPLES_chemphys!AD213),"",SAMPLES_chemphys!AD213)</f>
        <v/>
      </c>
      <c r="CB210" s="5" t="str">
        <f>IF(ISBLANK(SAMPLES_chemphys!AE213),"",SAMPLES_chemphys!AE213)</f>
        <v/>
      </c>
      <c r="CC210" s="5" t="str">
        <f>IF(ISBLANK(SAMPLES_chemphys!AF213),"",SAMPLES_chemphys!AF213)</f>
        <v/>
      </c>
      <c r="CD210" s="5" t="str">
        <f>IF(ISBLANK(SAMPLES_chemphys!AG213),"",SAMPLES_chemphys!AG213)</f>
        <v/>
      </c>
      <c r="CE210" s="5" t="str">
        <f>IF(ISBLANK(SEQUENCING!Y213),"",SEQUENCING!Y213)</f>
        <v>YES</v>
      </c>
      <c r="CF210" s="5" t="str">
        <f>IF(ISBLANK(SEQUENCING!L213),"",SEQUENCING!L213)</f>
        <v/>
      </c>
      <c r="CG210" s="5" t="str">
        <f>IF(ISBLANK(SEQUENCING!M213),"",SEQUENCING!M213)</f>
        <v/>
      </c>
      <c r="CH210" s="5" t="str">
        <f>IF(ISBLANK(SEQUENCING!N213),"",SEQUENCING!N213)</f>
        <v/>
      </c>
      <c r="CI210" s="5" t="str">
        <f>IF(ISBLANK(SEQUENCING!O213),"",SEQUENCING!O213)</f>
        <v/>
      </c>
      <c r="CJ210" s="5" t="str">
        <f>IF(ISBLANK(SEQUENCING!P213),"",SEQUENCING!P213)</f>
        <v/>
      </c>
      <c r="CK210" s="5" t="str">
        <f>IF(ISBLANK(SEQUENCING!Q213),"",SEQUENCING!Q213)</f>
        <v/>
      </c>
      <c r="CL210" s="5" t="str">
        <f>IF(ISBLANK(SEQUENCING!R213),"",SEQUENCING!R213)</f>
        <v/>
      </c>
    </row>
    <row r="211" ht="14.25" customHeight="1">
      <c r="B211" s="5" t="str">
        <f>IF(ISBLANK(SAMPLES_general!B214),"",SAMPLES_general!B214)</f>
        <v/>
      </c>
      <c r="C211" s="5" t="str">
        <f>IF(ISBLANK(SAMPLES_general!C214),"",SAMPLES_general!C214)</f>
        <v/>
      </c>
      <c r="D211" s="5" t="str">
        <f>IF(ISBLANK(SAMPLES_general!D214),"",SAMPLES_general!D214)</f>
        <v/>
      </c>
      <c r="E211" s="5" t="str">
        <f>IF(ISBLANK(SAMPLES_general!E214),"",SAMPLES_general!E214)</f>
        <v/>
      </c>
      <c r="F211" s="5" t="str">
        <f>IF(ISBLANK(SAMPLES_general!F214),"",SAMPLES_general!F214)</f>
        <v/>
      </c>
      <c r="G211" s="5" t="str">
        <f>IF(ISBLANK(SAMPLES_general!G214),"",SAMPLES_general!G214)</f>
        <v/>
      </c>
      <c r="H211" s="5" t="str">
        <f>IF(ISBLANK(SAMPLES_general!I214),"",SAMPLES_general!I214)</f>
        <v/>
      </c>
      <c r="I211" s="5" t="str">
        <f>IF(ISBLANK(SAMPLES_general!J214),"",SAMPLES_general!J214)</f>
        <v/>
      </c>
      <c r="J211" s="5" t="str">
        <f>IF(ISBLANK(SAMPLES_general!K214),"",SAMPLES_general!K214)</f>
        <v/>
      </c>
      <c r="K211" s="5" t="str">
        <f>IF(ISBLANK(SAMPLES_general!L214),"",SAMPLES_general!L214)</f>
        <v/>
      </c>
      <c r="L211" s="5" t="str">
        <f>IF(ISBLANK(SAMPLES_general!M214),"",SAMPLES_general!M214)</f>
        <v/>
      </c>
      <c r="M211" s="5" t="str">
        <f>IF(ISBLANK(SAMPLES_general!N214),"",SAMPLES_general!N214)</f>
        <v/>
      </c>
      <c r="N211" s="5" t="str">
        <f>IF(ISBLANK(SAMPLES_general!O214),"",SAMPLES_general!O214)</f>
        <v/>
      </c>
      <c r="O211" s="5" t="str">
        <f>IF(ISBLANK(SAMPLES_general!P214),"",SAMPLES_general!P214)</f>
        <v>2020-01-209</v>
      </c>
      <c r="P211" s="5" t="str">
        <f>IF(ISBLANK(SAMPLES_general!Q214),"",SAMPLES_general!Q214)</f>
        <v/>
      </c>
      <c r="Q211" s="5" t="str">
        <f>IF(ISBLANK(SAMPLES_general!R214),"",SAMPLES_general!R214)</f>
        <v/>
      </c>
      <c r="R211" s="5" t="str">
        <f>IF(ISBLANK(SAMPLES_general!S214),"",SAMPLES_general!S214)</f>
        <v>Gravelines</v>
      </c>
      <c r="S211" s="5" t="str">
        <f>IF(ISBLANK(SAMPLES_general!T214),"",SAMPLES_general!T214)</f>
        <v xml:space="preserve">geographic location (depth)</v>
      </c>
      <c r="T211" s="5" t="str">
        <f>IF(ISBLANK(SAMPLES_general!U214),"",SAMPLES_general!U214)</f>
        <v xml:space="preserve">geographic location (elevation)</v>
      </c>
      <c r="U211" s="5">
        <f>IF(ISBLANK(SAMPLES_general!V214),"",SAMPLES_general!V214)</f>
        <v>46.200000000000955</v>
      </c>
      <c r="V211" s="5">
        <f>IF(ISBLANK(SAMPLES_general!W214),"",SAMPLES_general!W214)</f>
        <v>2.2000000000000002</v>
      </c>
      <c r="W211" s="5" t="str">
        <f>IF(ISBLANK(SAMPLES_general!X214),"",SAMPLES_general!X214)</f>
        <v/>
      </c>
      <c r="X211" s="5" t="str">
        <f>IF(ISBLANK(SAMPLES_meta!C214),"",SAMPLES_meta!C214)</f>
        <v/>
      </c>
      <c r="Y211" s="5" t="str">
        <f>IF(ISBLANK(SAMPLES_meta!D214),"",SAMPLES_meta!D214)</f>
        <v xml:space="preserve">Aquaculture origin (domesticated)</v>
      </c>
      <c r="Z211" s="5" t="str">
        <f>IF(ISBLANK(SAMPLES_meta!E214),"",SAMPLES_meta!E214)</f>
        <v/>
      </c>
      <c r="AA211" s="5" t="str">
        <f>IF(ISBLANK(SAMPLES_meta!F214),"",SAMPLES_meta!F214)</f>
        <v/>
      </c>
      <c r="AB211" s="5" t="str">
        <f>IF(ISBLANK(SAMPLES_meta!G214),"",SAMPLES_meta!G214)</f>
        <v/>
      </c>
      <c r="AC211" s="5" t="str">
        <f>IF(ISBLANK(SAMPLES_meta!H214),"",SAMPLES_meta!H214)</f>
        <v/>
      </c>
      <c r="AD211" s="5" t="str">
        <f>IF(ISBLANK(SAMPLES_meta!I214),"",SAMPLES_meta!I214)</f>
        <v/>
      </c>
      <c r="AE211" s="5" t="str">
        <f>IF(ISBLANK(SAMPLES_indiv!C214),"",SAMPLES_indiv!C214)</f>
        <v/>
      </c>
      <c r="AF211" s="5" t="str">
        <f>IF(ISBLANK(SAMPLES_indiv!D214),"",SAMPLES_indiv!D214)</f>
        <v/>
      </c>
      <c r="AG211" s="5" t="str">
        <f>IF(ISBLANK(SAMPLES_indiv!E214),"",SAMPLES_indiv!E214)</f>
        <v/>
      </c>
      <c r="AH211" s="5" t="str">
        <f>IF(ISBLANK(SAMPLES_indiv!F214),"",SAMPLES_indiv!F214)</f>
        <v/>
      </c>
      <c r="AI211" s="5" t="str">
        <f>IF(ISBLANK(SAMPLES_indiv!G214),"",SAMPLES_indiv!G214)</f>
        <v/>
      </c>
      <c r="AJ211" s="5" t="str">
        <f>IF(ISBLANK(SAMPLES_indiv!H214),"",SAMPLES_indiv!H214)</f>
        <v/>
      </c>
      <c r="AK211" s="5" t="str">
        <f>IF(ISBLANK(SAMPLES_indiv!I214),"",SAMPLES_indiv!I214)</f>
        <v/>
      </c>
      <c r="AL211" s="5" t="str">
        <f>IF(ISBLANK(SAMPLES_indiv!J214),"",SAMPLES_indiv!J214)</f>
        <v/>
      </c>
      <c r="AM211" s="5" t="str">
        <f>IF(ISBLANK(SAMPLES_indiv!K214),"",SAMPLES_indiv!K214)</f>
        <v/>
      </c>
      <c r="AN211" s="5" t="str">
        <f>IF(ISBLANK(SAMPLES_indiv!L214),"",SAMPLES_indiv!L214)</f>
        <v/>
      </c>
      <c r="AO211" s="5" t="str">
        <f>IF(ISBLANK(SAMPLES_indiv!M214),"",SAMPLES_indiv!M214)</f>
        <v/>
      </c>
      <c r="AP211" s="5" t="str">
        <f>IF(ISBLANK(SAMPLES_indiv!N214),"",SAMPLES_indiv!N214)</f>
        <v/>
      </c>
      <c r="AQ211" s="5" t="str">
        <f>IF(ISBLANK(SAMPLES_indiv!O214),"",SAMPLES_indiv!O214)</f>
        <v/>
      </c>
      <c r="AR211" s="5" t="str">
        <f>IF(ISBLANK(SAMPLES_indiv!P214),"",SAMPLES_indiv!P214)</f>
        <v/>
      </c>
      <c r="AS211" s="5" t="str">
        <f>IF(ISBLANK(SAMPLES_indiv!Q214),"",SAMPLES_indiv!Q214)</f>
        <v/>
      </c>
      <c r="AT211" s="5" t="str">
        <f>IF(ISBLANK(SAMPLES_indiv!R214),"",SAMPLES_indiv!R214)</f>
        <v/>
      </c>
      <c r="AU211" s="5" t="str">
        <f>IF(ISBLANK(SAMPLES_indiv!S214),"",SAMPLES_indiv!S214)</f>
        <v/>
      </c>
      <c r="AV211" s="5" t="str">
        <f>IF(ISBLANK(SAMPLES_indiv!T214),"",SAMPLES_indiv!T214)</f>
        <v/>
      </c>
      <c r="AW211" s="5" t="str">
        <f>IF(ISBLANK(SAMPLES_indiv!U214),"",SAMPLES_indiv!U214)</f>
        <v/>
      </c>
      <c r="AX211" s="5" t="str">
        <f>IF(ISBLANK(SAMPLES_indiv!V214),"",SAMPLES_indiv!V214)</f>
        <v/>
      </c>
      <c r="AY211" s="5" t="str">
        <f>IF(ISBLANK(SAMPLES_indiv!W214),"",SAMPLES_indiv!W214)</f>
        <v/>
      </c>
      <c r="AZ211" s="5" t="str">
        <f>IF(ISBLANK(SAMPLES_chemphys!C214),"",SAMPLES_chemphys!C214)</f>
        <v/>
      </c>
      <c r="BA211" s="5" t="str">
        <f>IF(ISBLANK(SAMPLES_chemphys!D214),"",SAMPLES_chemphys!D214)</f>
        <v/>
      </c>
      <c r="BB211" s="5" t="str">
        <f>IF(ISBLANK(SAMPLES_chemphys!E214),"",SAMPLES_chemphys!E214)</f>
        <v/>
      </c>
      <c r="BC211" s="5" t="str">
        <f>IF(ISBLANK(SAMPLES_chemphys!F214),"",SAMPLES_chemphys!F214)</f>
        <v/>
      </c>
      <c r="BD211" s="5" t="str">
        <f>IF(ISBLANK(SAMPLES_chemphys!G214),"",SAMPLES_chemphys!G214)</f>
        <v/>
      </c>
      <c r="BE211" s="5" t="str">
        <f>IF(ISBLANK(SAMPLES_chemphys!H214),"",SAMPLES_chemphys!H214)</f>
        <v/>
      </c>
      <c r="BF211" s="5" t="str">
        <f>IF(ISBLANK(SAMPLES_chemphys!I214),"",SAMPLES_chemphys!I214)</f>
        <v/>
      </c>
      <c r="BG211" s="5" t="str">
        <f>IF(ISBLANK(SAMPLES_chemphys!J214),"",SAMPLES_chemphys!J214)</f>
        <v/>
      </c>
      <c r="BH211" s="5" t="str">
        <f>IF(ISBLANK(SAMPLES_chemphys!K214),"",SAMPLES_chemphys!K214)</f>
        <v/>
      </c>
      <c r="BI211" s="5" t="str">
        <f>IF(ISBLANK(SAMPLES_chemphys!L214),"",SAMPLES_chemphys!L214)</f>
        <v/>
      </c>
      <c r="BJ211" s="5" t="str">
        <f>IF(ISBLANK(SAMPLES_chemphys!M214),"",SAMPLES_chemphys!M214)</f>
        <v/>
      </c>
      <c r="BK211" s="5" t="str">
        <f>IF(ISBLANK(SAMPLES_chemphys!N214),"",SAMPLES_chemphys!N214)</f>
        <v/>
      </c>
      <c r="BL211" s="5" t="str">
        <f>IF(ISBLANK(SAMPLES_chemphys!O214),"",SAMPLES_chemphys!O214)</f>
        <v/>
      </c>
      <c r="BM211" s="5" t="str">
        <f>IF(ISBLANK(SAMPLES_chemphys!P214),"",SAMPLES_chemphys!P214)</f>
        <v/>
      </c>
      <c r="BN211" s="5" t="str">
        <f>IF(ISBLANK(SAMPLES_chemphys!Q214),"",SAMPLES_chemphys!Q214)</f>
        <v/>
      </c>
      <c r="BO211" s="5" t="str">
        <f>IF(ISBLANK(SAMPLES_chemphys!R214),"",SAMPLES_chemphys!R214)</f>
        <v/>
      </c>
      <c r="BP211" s="5" t="str">
        <f>IF(ISBLANK(SAMPLES_chemphys!S214),"",SAMPLES_chemphys!S214)</f>
        <v/>
      </c>
      <c r="BQ211" s="5" t="str">
        <f>IF(ISBLANK(SAMPLES_chemphys!T214),"",SAMPLES_chemphys!T214)</f>
        <v/>
      </c>
      <c r="BR211" s="5" t="str">
        <f>IF(ISBLANK(SAMPLES_chemphys!U214),"",SAMPLES_chemphys!U214)</f>
        <v/>
      </c>
      <c r="BS211" s="5" t="str">
        <f>IF(ISBLANK(SAMPLES_chemphys!V214),"",SAMPLES_chemphys!V214)</f>
        <v/>
      </c>
      <c r="BT211" s="5" t="str">
        <f>IF(ISBLANK(SAMPLES_chemphys!W214),"",SAMPLES_chemphys!W214)</f>
        <v/>
      </c>
      <c r="BU211" s="5" t="str">
        <f>IF(ISBLANK(SAMPLES_chemphys!X214),"",SAMPLES_chemphys!X214)</f>
        <v/>
      </c>
      <c r="BV211" s="5" t="str">
        <f>IF(ISBLANK(SAMPLES_chemphys!Y214),"",SAMPLES_chemphys!Y214)</f>
        <v/>
      </c>
      <c r="BW211" s="5" t="str">
        <f>IF(ISBLANK(SAMPLES_chemphys!Z214),"",SAMPLES_chemphys!Z214)</f>
        <v/>
      </c>
      <c r="BX211" s="5" t="str">
        <f>IF(ISBLANK(SAMPLES_chemphys!AA214),"",SAMPLES_chemphys!AA214)</f>
        <v/>
      </c>
      <c r="BY211" s="5" t="str">
        <f>IF(ISBLANK(SAMPLES_chemphys!AB214),"",SAMPLES_chemphys!AB214)</f>
        <v/>
      </c>
      <c r="BZ211" s="5" t="str">
        <f>IF(ISBLANK(SAMPLES_chemphys!AC214),"",SAMPLES_chemphys!AC214)</f>
        <v/>
      </c>
      <c r="CA211" s="5" t="str">
        <f>IF(ISBLANK(SAMPLES_chemphys!AD214),"",SAMPLES_chemphys!AD214)</f>
        <v/>
      </c>
      <c r="CB211" s="5" t="str">
        <f>IF(ISBLANK(SAMPLES_chemphys!AE214),"",SAMPLES_chemphys!AE214)</f>
        <v/>
      </c>
      <c r="CC211" s="5" t="str">
        <f>IF(ISBLANK(SAMPLES_chemphys!AF214),"",SAMPLES_chemphys!AF214)</f>
        <v/>
      </c>
      <c r="CD211" s="5" t="str">
        <f>IF(ISBLANK(SAMPLES_chemphys!AG214),"",SAMPLES_chemphys!AG214)</f>
        <v/>
      </c>
      <c r="CE211" s="5" t="str">
        <f>IF(ISBLANK(SEQUENCING!Y214),"",SEQUENCING!Y214)</f>
        <v>YES</v>
      </c>
      <c r="CF211" s="5" t="str">
        <f>IF(ISBLANK(SEQUENCING!L214),"",SEQUENCING!L214)</f>
        <v/>
      </c>
      <c r="CG211" s="5" t="str">
        <f>IF(ISBLANK(SEQUENCING!M214),"",SEQUENCING!M214)</f>
        <v/>
      </c>
      <c r="CH211" s="5" t="str">
        <f>IF(ISBLANK(SEQUENCING!N214),"",SEQUENCING!N214)</f>
        <v/>
      </c>
      <c r="CI211" s="5" t="str">
        <f>IF(ISBLANK(SEQUENCING!O214),"",SEQUENCING!O214)</f>
        <v/>
      </c>
      <c r="CJ211" s="5" t="str">
        <f>IF(ISBLANK(SEQUENCING!P214),"",SEQUENCING!P214)</f>
        <v/>
      </c>
      <c r="CK211" s="5" t="str">
        <f>IF(ISBLANK(SEQUENCING!Q214),"",SEQUENCING!Q214)</f>
        <v/>
      </c>
      <c r="CL211" s="5" t="str">
        <f>IF(ISBLANK(SEQUENCING!R214),"",SEQUENCING!R214)</f>
        <v/>
      </c>
    </row>
    <row r="212" ht="14.25" customHeight="1">
      <c r="B212" s="5" t="str">
        <f>IF(ISBLANK(SAMPLES_general!B215),"",SAMPLES_general!B215)</f>
        <v/>
      </c>
      <c r="C212" s="5" t="str">
        <f>IF(ISBLANK(SAMPLES_general!C215),"",SAMPLES_general!C215)</f>
        <v/>
      </c>
      <c r="D212" s="5" t="str">
        <f>IF(ISBLANK(SAMPLES_general!D215),"",SAMPLES_general!D215)</f>
        <v/>
      </c>
      <c r="E212" s="5" t="str">
        <f>IF(ISBLANK(SAMPLES_general!E215),"",SAMPLES_general!E215)</f>
        <v/>
      </c>
      <c r="F212" s="5" t="str">
        <f>IF(ISBLANK(SAMPLES_general!F215),"",SAMPLES_general!F215)</f>
        <v/>
      </c>
      <c r="G212" s="5" t="str">
        <f>IF(ISBLANK(SAMPLES_general!G215),"",SAMPLES_general!G215)</f>
        <v/>
      </c>
      <c r="H212" s="5" t="str">
        <f>IF(ISBLANK(SAMPLES_general!I215),"",SAMPLES_general!I215)</f>
        <v/>
      </c>
      <c r="I212" s="5" t="str">
        <f>IF(ISBLANK(SAMPLES_general!J215),"",SAMPLES_general!J215)</f>
        <v/>
      </c>
      <c r="J212" s="5" t="str">
        <f>IF(ISBLANK(SAMPLES_general!K215),"",SAMPLES_general!K215)</f>
        <v/>
      </c>
      <c r="K212" s="5" t="str">
        <f>IF(ISBLANK(SAMPLES_general!L215),"",SAMPLES_general!L215)</f>
        <v/>
      </c>
      <c r="L212" s="5" t="str">
        <f>IF(ISBLANK(SAMPLES_general!M215),"",SAMPLES_general!M215)</f>
        <v/>
      </c>
      <c r="M212" s="5" t="str">
        <f>IF(ISBLANK(SAMPLES_general!N215),"",SAMPLES_general!N215)</f>
        <v/>
      </c>
      <c r="N212" s="5" t="str">
        <f>IF(ISBLANK(SAMPLES_general!O215),"",SAMPLES_general!O215)</f>
        <v/>
      </c>
      <c r="O212" s="5" t="str">
        <f>IF(ISBLANK(SAMPLES_general!P215),"",SAMPLES_general!P215)</f>
        <v>2020-01-210</v>
      </c>
      <c r="P212" s="5" t="str">
        <f>IF(ISBLANK(SAMPLES_general!Q215),"",SAMPLES_general!Q215)</f>
        <v/>
      </c>
      <c r="Q212" s="5" t="str">
        <f>IF(ISBLANK(SAMPLES_general!R215),"",SAMPLES_general!R215)</f>
        <v/>
      </c>
      <c r="R212" s="5" t="str">
        <f>IF(ISBLANK(SAMPLES_general!S215),"",SAMPLES_general!S215)</f>
        <v>Gravelines</v>
      </c>
      <c r="S212" s="5" t="str">
        <f>IF(ISBLANK(SAMPLES_general!T215),"",SAMPLES_general!T215)</f>
        <v/>
      </c>
      <c r="T212" s="5" t="str">
        <f>IF(ISBLANK(SAMPLES_general!U215),"",SAMPLES_general!U215)</f>
        <v/>
      </c>
      <c r="U212" s="5">
        <f>IF(ISBLANK(SAMPLES_general!V215),"",SAMPLES_general!V215)</f>
        <v>46.200000000000962</v>
      </c>
      <c r="V212" s="5">
        <f>IF(ISBLANK(SAMPLES_general!W215),"",SAMPLES_general!W215)</f>
        <v>2.2000000000000002</v>
      </c>
      <c r="W212" s="5" t="str">
        <f>IF(ISBLANK(SAMPLES_general!X215),"",SAMPLES_general!X215)</f>
        <v/>
      </c>
      <c r="X212" s="5" t="str">
        <f>IF(ISBLANK(SAMPLES_meta!C215),"",SAMPLES_meta!C215)</f>
        <v/>
      </c>
      <c r="Y212" s="5" t="str">
        <f>IF(ISBLANK(SAMPLES_meta!D215),"",SAMPLES_meta!D215)</f>
        <v xml:space="preserve">Aquaculture origin (domesticated)</v>
      </c>
      <c r="Z212" s="5" t="str">
        <f>IF(ISBLANK(SAMPLES_meta!E215),"",SAMPLES_meta!E215)</f>
        <v/>
      </c>
      <c r="AA212" s="5" t="str">
        <f>IF(ISBLANK(SAMPLES_meta!F215),"",SAMPLES_meta!F215)</f>
        <v/>
      </c>
      <c r="AB212" s="5" t="str">
        <f>IF(ISBLANK(SAMPLES_meta!G215),"",SAMPLES_meta!G215)</f>
        <v/>
      </c>
      <c r="AC212" s="5" t="str">
        <f>IF(ISBLANK(SAMPLES_meta!H215),"",SAMPLES_meta!H215)</f>
        <v/>
      </c>
      <c r="AD212" s="5" t="str">
        <f>IF(ISBLANK(SAMPLES_meta!I215),"",SAMPLES_meta!I215)</f>
        <v/>
      </c>
      <c r="AE212" s="5" t="str">
        <f>IF(ISBLANK(SAMPLES_indiv!C215),"",SAMPLES_indiv!C215)</f>
        <v/>
      </c>
      <c r="AF212" s="5" t="str">
        <f>IF(ISBLANK(SAMPLES_indiv!D215),"",SAMPLES_indiv!D215)</f>
        <v/>
      </c>
      <c r="AG212" s="5" t="str">
        <f>IF(ISBLANK(SAMPLES_indiv!E215),"",SAMPLES_indiv!E215)</f>
        <v/>
      </c>
      <c r="AH212" s="5" t="str">
        <f>IF(ISBLANK(SAMPLES_indiv!F215),"",SAMPLES_indiv!F215)</f>
        <v/>
      </c>
      <c r="AI212" s="5" t="str">
        <f>IF(ISBLANK(SAMPLES_indiv!G215),"",SAMPLES_indiv!G215)</f>
        <v/>
      </c>
      <c r="AJ212" s="5" t="str">
        <f>IF(ISBLANK(SAMPLES_indiv!H215),"",SAMPLES_indiv!H215)</f>
        <v/>
      </c>
      <c r="AK212" s="5" t="str">
        <f>IF(ISBLANK(SAMPLES_indiv!I215),"",SAMPLES_indiv!I215)</f>
        <v/>
      </c>
      <c r="AL212" s="5" t="str">
        <f>IF(ISBLANK(SAMPLES_indiv!J215),"",SAMPLES_indiv!J215)</f>
        <v/>
      </c>
      <c r="AM212" s="5" t="str">
        <f>IF(ISBLANK(SAMPLES_indiv!K215),"",SAMPLES_indiv!K215)</f>
        <v/>
      </c>
      <c r="AN212" s="5" t="str">
        <f>IF(ISBLANK(SAMPLES_indiv!L215),"",SAMPLES_indiv!L215)</f>
        <v/>
      </c>
      <c r="AO212" s="5" t="str">
        <f>IF(ISBLANK(SAMPLES_indiv!M215),"",SAMPLES_indiv!M215)</f>
        <v/>
      </c>
      <c r="AP212" s="5" t="str">
        <f>IF(ISBLANK(SAMPLES_indiv!N215),"",SAMPLES_indiv!N215)</f>
        <v/>
      </c>
      <c r="AQ212" s="5" t="str">
        <f>IF(ISBLANK(SAMPLES_indiv!O215),"",SAMPLES_indiv!O215)</f>
        <v/>
      </c>
      <c r="AR212" s="5" t="str">
        <f>IF(ISBLANK(SAMPLES_indiv!P215),"",SAMPLES_indiv!P215)</f>
        <v/>
      </c>
      <c r="AS212" s="5" t="str">
        <f>IF(ISBLANK(SAMPLES_indiv!Q215),"",SAMPLES_indiv!Q215)</f>
        <v/>
      </c>
      <c r="AT212" s="5" t="str">
        <f>IF(ISBLANK(SAMPLES_indiv!R215),"",SAMPLES_indiv!R215)</f>
        <v/>
      </c>
      <c r="AU212" s="5" t="str">
        <f>IF(ISBLANK(SAMPLES_indiv!S215),"",SAMPLES_indiv!S215)</f>
        <v/>
      </c>
      <c r="AV212" s="5" t="str">
        <f>IF(ISBLANK(SAMPLES_indiv!T215),"",SAMPLES_indiv!T215)</f>
        <v/>
      </c>
      <c r="AW212" s="5" t="str">
        <f>IF(ISBLANK(SAMPLES_indiv!U215),"",SAMPLES_indiv!U215)</f>
        <v/>
      </c>
      <c r="AX212" s="5" t="str">
        <f>IF(ISBLANK(SAMPLES_indiv!V215),"",SAMPLES_indiv!V215)</f>
        <v/>
      </c>
      <c r="AY212" s="5" t="str">
        <f>IF(ISBLANK(SAMPLES_indiv!W215),"",SAMPLES_indiv!W215)</f>
        <v/>
      </c>
      <c r="AZ212" s="5" t="str">
        <f>IF(ISBLANK(SAMPLES_chemphys!C215),"",SAMPLES_chemphys!C215)</f>
        <v/>
      </c>
      <c r="BA212" s="5" t="str">
        <f>IF(ISBLANK(SAMPLES_chemphys!D215),"",SAMPLES_chemphys!D215)</f>
        <v/>
      </c>
      <c r="BB212" s="5" t="str">
        <f>IF(ISBLANK(SAMPLES_chemphys!E215),"",SAMPLES_chemphys!E215)</f>
        <v/>
      </c>
      <c r="BC212" s="5" t="str">
        <f>IF(ISBLANK(SAMPLES_chemphys!F215),"",SAMPLES_chemphys!F215)</f>
        <v/>
      </c>
      <c r="BD212" s="5" t="str">
        <f>IF(ISBLANK(SAMPLES_chemphys!G215),"",SAMPLES_chemphys!G215)</f>
        <v/>
      </c>
      <c r="BE212" s="5" t="str">
        <f>IF(ISBLANK(SAMPLES_chemphys!H215),"",SAMPLES_chemphys!H215)</f>
        <v/>
      </c>
      <c r="BF212" s="5" t="str">
        <f>IF(ISBLANK(SAMPLES_chemphys!I215),"",SAMPLES_chemphys!I215)</f>
        <v/>
      </c>
      <c r="BG212" s="5" t="str">
        <f>IF(ISBLANK(SAMPLES_chemphys!J215),"",SAMPLES_chemphys!J215)</f>
        <v/>
      </c>
      <c r="BH212" s="5" t="str">
        <f>IF(ISBLANK(SAMPLES_chemphys!K215),"",SAMPLES_chemphys!K215)</f>
        <v/>
      </c>
      <c r="BI212" s="5" t="str">
        <f>IF(ISBLANK(SAMPLES_chemphys!L215),"",SAMPLES_chemphys!L215)</f>
        <v/>
      </c>
      <c r="BJ212" s="5" t="str">
        <f>IF(ISBLANK(SAMPLES_chemphys!M215),"",SAMPLES_chemphys!M215)</f>
        <v/>
      </c>
      <c r="BK212" s="5" t="str">
        <f>IF(ISBLANK(SAMPLES_chemphys!N215),"",SAMPLES_chemphys!N215)</f>
        <v/>
      </c>
      <c r="BL212" s="5" t="str">
        <f>IF(ISBLANK(SAMPLES_chemphys!O215),"",SAMPLES_chemphys!O215)</f>
        <v/>
      </c>
      <c r="BM212" s="5" t="str">
        <f>IF(ISBLANK(SAMPLES_chemphys!P215),"",SAMPLES_chemphys!P215)</f>
        <v/>
      </c>
      <c r="BN212" s="5" t="str">
        <f>IF(ISBLANK(SAMPLES_chemphys!Q215),"",SAMPLES_chemphys!Q215)</f>
        <v/>
      </c>
      <c r="BO212" s="5" t="str">
        <f>IF(ISBLANK(SAMPLES_chemphys!R215),"",SAMPLES_chemphys!R215)</f>
        <v/>
      </c>
      <c r="BP212" s="5" t="str">
        <f>IF(ISBLANK(SAMPLES_chemphys!S215),"",SAMPLES_chemphys!S215)</f>
        <v/>
      </c>
      <c r="BQ212" s="5" t="str">
        <f>IF(ISBLANK(SAMPLES_chemphys!T215),"",SAMPLES_chemphys!T215)</f>
        <v/>
      </c>
      <c r="BR212" s="5" t="str">
        <f>IF(ISBLANK(SAMPLES_chemphys!U215),"",SAMPLES_chemphys!U215)</f>
        <v/>
      </c>
      <c r="BS212" s="5" t="str">
        <f>IF(ISBLANK(SAMPLES_chemphys!V215),"",SAMPLES_chemphys!V215)</f>
        <v/>
      </c>
      <c r="BT212" s="5" t="str">
        <f>IF(ISBLANK(SAMPLES_chemphys!W215),"",SAMPLES_chemphys!W215)</f>
        <v/>
      </c>
      <c r="BU212" s="5" t="str">
        <f>IF(ISBLANK(SAMPLES_chemphys!X215),"",SAMPLES_chemphys!X215)</f>
        <v/>
      </c>
      <c r="BV212" s="5" t="str">
        <f>IF(ISBLANK(SAMPLES_chemphys!Y215),"",SAMPLES_chemphys!Y215)</f>
        <v/>
      </c>
      <c r="BW212" s="5" t="str">
        <f>IF(ISBLANK(SAMPLES_chemphys!Z215),"",SAMPLES_chemphys!Z215)</f>
        <v/>
      </c>
      <c r="BX212" s="5" t="str">
        <f>IF(ISBLANK(SAMPLES_chemphys!AA215),"",SAMPLES_chemphys!AA215)</f>
        <v/>
      </c>
      <c r="BY212" s="5" t="str">
        <f>IF(ISBLANK(SAMPLES_chemphys!AB215),"",SAMPLES_chemphys!AB215)</f>
        <v/>
      </c>
      <c r="BZ212" s="5" t="str">
        <f>IF(ISBLANK(SAMPLES_chemphys!AC215),"",SAMPLES_chemphys!AC215)</f>
        <v/>
      </c>
      <c r="CA212" s="5" t="str">
        <f>IF(ISBLANK(SAMPLES_chemphys!AD215),"",SAMPLES_chemphys!AD215)</f>
        <v/>
      </c>
      <c r="CB212" s="5" t="str">
        <f>IF(ISBLANK(SAMPLES_chemphys!AE215),"",SAMPLES_chemphys!AE215)</f>
        <v/>
      </c>
      <c r="CC212" s="5" t="str">
        <f>IF(ISBLANK(SAMPLES_chemphys!AF215),"",SAMPLES_chemphys!AF215)</f>
        <v/>
      </c>
      <c r="CD212" s="5" t="str">
        <f>IF(ISBLANK(SAMPLES_chemphys!AG215),"",SAMPLES_chemphys!AG215)</f>
        <v/>
      </c>
      <c r="CE212" s="5" t="str">
        <f>IF(ISBLANK(SEQUENCING!Y215),"",SEQUENCING!Y215)</f>
        <v>YES</v>
      </c>
      <c r="CF212" s="5" t="str">
        <f>IF(ISBLANK(SEQUENCING!L215),"",SEQUENCING!L215)</f>
        <v/>
      </c>
      <c r="CG212" s="5" t="str">
        <f>IF(ISBLANK(SEQUENCING!M215),"",SEQUENCING!M215)</f>
        <v/>
      </c>
      <c r="CH212" s="5" t="str">
        <f>IF(ISBLANK(SEQUENCING!N215),"",SEQUENCING!N215)</f>
        <v/>
      </c>
      <c r="CI212" s="5" t="str">
        <f>IF(ISBLANK(SEQUENCING!O215),"",SEQUENCING!O215)</f>
        <v/>
      </c>
      <c r="CJ212" s="5" t="str">
        <f>IF(ISBLANK(SEQUENCING!P215),"",SEQUENCING!P215)</f>
        <v/>
      </c>
      <c r="CK212" s="5" t="str">
        <f>IF(ISBLANK(SEQUENCING!Q215),"",SEQUENCING!Q215)</f>
        <v/>
      </c>
      <c r="CL212" s="5" t="str">
        <f>IF(ISBLANK(SEQUENCING!R215),"",SEQUENCING!R215)</f>
        <v/>
      </c>
    </row>
    <row r="213" ht="14.25" customHeight="1">
      <c r="B213" s="5" t="str">
        <f>IF(ISBLANK(SAMPLES_general!B216),"",SAMPLES_general!B216)</f>
        <v/>
      </c>
      <c r="C213" s="5" t="str">
        <f>IF(ISBLANK(SAMPLES_general!C216),"",SAMPLES_general!C216)</f>
        <v/>
      </c>
      <c r="D213" s="5" t="str">
        <f>IF(ISBLANK(SAMPLES_general!D216),"",SAMPLES_general!D216)</f>
        <v/>
      </c>
      <c r="E213" s="5" t="str">
        <f>IF(ISBLANK(SAMPLES_general!E216),"",SAMPLES_general!E216)</f>
        <v/>
      </c>
      <c r="F213" s="5" t="str">
        <f>IF(ISBLANK(SAMPLES_general!F216),"",SAMPLES_general!F216)</f>
        <v/>
      </c>
      <c r="G213" s="5" t="str">
        <f>IF(ISBLANK(SAMPLES_general!G216),"",SAMPLES_general!G216)</f>
        <v/>
      </c>
      <c r="H213" s="5" t="str">
        <f>IF(ISBLANK(SAMPLES_general!I216),"",SAMPLES_general!I216)</f>
        <v/>
      </c>
      <c r="I213" s="5" t="str">
        <f>IF(ISBLANK(SAMPLES_general!J216),"",SAMPLES_general!J216)</f>
        <v/>
      </c>
      <c r="J213" s="5" t="str">
        <f>IF(ISBLANK(SAMPLES_general!K216),"",SAMPLES_general!K216)</f>
        <v/>
      </c>
      <c r="K213" s="5" t="str">
        <f>IF(ISBLANK(SAMPLES_general!L216),"",SAMPLES_general!L216)</f>
        <v/>
      </c>
      <c r="L213" s="5" t="str">
        <f>IF(ISBLANK(SAMPLES_general!M216),"",SAMPLES_general!M216)</f>
        <v/>
      </c>
      <c r="M213" s="5" t="str">
        <f>IF(ISBLANK(SAMPLES_general!N216),"",SAMPLES_general!N216)</f>
        <v/>
      </c>
      <c r="N213" s="5" t="str">
        <f>IF(ISBLANK(SAMPLES_general!O216),"",SAMPLES_general!O216)</f>
        <v/>
      </c>
      <c r="O213" s="5" t="str">
        <f>IF(ISBLANK(SAMPLES_general!P216),"",SAMPLES_general!P216)</f>
        <v>2020-01-211</v>
      </c>
      <c r="P213" s="5" t="str">
        <f>IF(ISBLANK(SAMPLES_general!Q216),"",SAMPLES_general!Q216)</f>
        <v/>
      </c>
      <c r="Q213" s="5" t="str">
        <f>IF(ISBLANK(SAMPLES_general!R216),"",SAMPLES_general!R216)</f>
        <v/>
      </c>
      <c r="R213" s="5" t="str">
        <f>IF(ISBLANK(SAMPLES_general!S216),"",SAMPLES_general!S216)</f>
        <v>Gravelines</v>
      </c>
      <c r="S213" s="5" t="str">
        <f>IF(ISBLANK(SAMPLES_general!T216),"",SAMPLES_general!T216)</f>
        <v xml:space="preserve">geographic location (depth)</v>
      </c>
      <c r="T213" s="5" t="str">
        <f>IF(ISBLANK(SAMPLES_general!U216),"",SAMPLES_general!U216)</f>
        <v xml:space="preserve">geographic location (elevation)</v>
      </c>
      <c r="U213" s="5">
        <f>IF(ISBLANK(SAMPLES_general!V216),"",SAMPLES_general!V216)</f>
        <v>46.200000000000969</v>
      </c>
      <c r="V213" s="5">
        <f>IF(ISBLANK(SAMPLES_general!W216),"",SAMPLES_general!W216)</f>
        <v>2.2000000000000002</v>
      </c>
      <c r="W213" s="5" t="str">
        <f>IF(ISBLANK(SAMPLES_general!X216),"",SAMPLES_general!X216)</f>
        <v/>
      </c>
      <c r="X213" s="5" t="str">
        <f>IF(ISBLANK(SAMPLES_meta!C216),"",SAMPLES_meta!C216)</f>
        <v/>
      </c>
      <c r="Y213" s="5" t="str">
        <f>IF(ISBLANK(SAMPLES_meta!D216),"",SAMPLES_meta!D216)</f>
        <v xml:space="preserve">Aquaculture origin (domesticated)</v>
      </c>
      <c r="Z213" s="5" t="str">
        <f>IF(ISBLANK(SAMPLES_meta!E216),"",SAMPLES_meta!E216)</f>
        <v/>
      </c>
      <c r="AA213" s="5" t="str">
        <f>IF(ISBLANK(SAMPLES_meta!F216),"",SAMPLES_meta!F216)</f>
        <v/>
      </c>
      <c r="AB213" s="5" t="str">
        <f>IF(ISBLANK(SAMPLES_meta!G216),"",SAMPLES_meta!G216)</f>
        <v/>
      </c>
      <c r="AC213" s="5" t="str">
        <f>IF(ISBLANK(SAMPLES_meta!H216),"",SAMPLES_meta!H216)</f>
        <v/>
      </c>
      <c r="AD213" s="5" t="str">
        <f>IF(ISBLANK(SAMPLES_meta!I216),"",SAMPLES_meta!I216)</f>
        <v/>
      </c>
      <c r="AE213" s="5" t="str">
        <f>IF(ISBLANK(SAMPLES_indiv!C216),"",SAMPLES_indiv!C216)</f>
        <v/>
      </c>
      <c r="AF213" s="5" t="str">
        <f>IF(ISBLANK(SAMPLES_indiv!D216),"",SAMPLES_indiv!D216)</f>
        <v/>
      </c>
      <c r="AG213" s="5" t="str">
        <f>IF(ISBLANK(SAMPLES_indiv!E216),"",SAMPLES_indiv!E216)</f>
        <v/>
      </c>
      <c r="AH213" s="5" t="str">
        <f>IF(ISBLANK(SAMPLES_indiv!F216),"",SAMPLES_indiv!F216)</f>
        <v/>
      </c>
      <c r="AI213" s="5" t="str">
        <f>IF(ISBLANK(SAMPLES_indiv!G216),"",SAMPLES_indiv!G216)</f>
        <v/>
      </c>
      <c r="AJ213" s="5" t="str">
        <f>IF(ISBLANK(SAMPLES_indiv!H216),"",SAMPLES_indiv!H216)</f>
        <v/>
      </c>
      <c r="AK213" s="5" t="str">
        <f>IF(ISBLANK(SAMPLES_indiv!I216),"",SAMPLES_indiv!I216)</f>
        <v/>
      </c>
      <c r="AL213" s="5" t="str">
        <f>IF(ISBLANK(SAMPLES_indiv!J216),"",SAMPLES_indiv!J216)</f>
        <v/>
      </c>
      <c r="AM213" s="5" t="str">
        <f>IF(ISBLANK(SAMPLES_indiv!K216),"",SAMPLES_indiv!K216)</f>
        <v/>
      </c>
      <c r="AN213" s="5" t="str">
        <f>IF(ISBLANK(SAMPLES_indiv!L216),"",SAMPLES_indiv!L216)</f>
        <v/>
      </c>
      <c r="AO213" s="5" t="str">
        <f>IF(ISBLANK(SAMPLES_indiv!M216),"",SAMPLES_indiv!M216)</f>
        <v/>
      </c>
      <c r="AP213" s="5" t="str">
        <f>IF(ISBLANK(SAMPLES_indiv!N216),"",SAMPLES_indiv!N216)</f>
        <v/>
      </c>
      <c r="AQ213" s="5" t="str">
        <f>IF(ISBLANK(SAMPLES_indiv!O216),"",SAMPLES_indiv!O216)</f>
        <v/>
      </c>
      <c r="AR213" s="5" t="str">
        <f>IF(ISBLANK(SAMPLES_indiv!P216),"",SAMPLES_indiv!P216)</f>
        <v/>
      </c>
      <c r="AS213" s="5" t="str">
        <f>IF(ISBLANK(SAMPLES_indiv!Q216),"",SAMPLES_indiv!Q216)</f>
        <v/>
      </c>
      <c r="AT213" s="5" t="str">
        <f>IF(ISBLANK(SAMPLES_indiv!R216),"",SAMPLES_indiv!R216)</f>
        <v/>
      </c>
      <c r="AU213" s="5" t="str">
        <f>IF(ISBLANK(SAMPLES_indiv!S216),"",SAMPLES_indiv!S216)</f>
        <v/>
      </c>
      <c r="AV213" s="5" t="str">
        <f>IF(ISBLANK(SAMPLES_indiv!T216),"",SAMPLES_indiv!T216)</f>
        <v/>
      </c>
      <c r="AW213" s="5" t="str">
        <f>IF(ISBLANK(SAMPLES_indiv!U216),"",SAMPLES_indiv!U216)</f>
        <v/>
      </c>
      <c r="AX213" s="5" t="str">
        <f>IF(ISBLANK(SAMPLES_indiv!V216),"",SAMPLES_indiv!V216)</f>
        <v/>
      </c>
      <c r="AY213" s="5" t="str">
        <f>IF(ISBLANK(SAMPLES_indiv!W216),"",SAMPLES_indiv!W216)</f>
        <v/>
      </c>
      <c r="AZ213" s="5" t="str">
        <f>IF(ISBLANK(SAMPLES_chemphys!C216),"",SAMPLES_chemphys!C216)</f>
        <v/>
      </c>
      <c r="BA213" s="5" t="str">
        <f>IF(ISBLANK(SAMPLES_chemphys!D216),"",SAMPLES_chemphys!D216)</f>
        <v/>
      </c>
      <c r="BB213" s="5" t="str">
        <f>IF(ISBLANK(SAMPLES_chemphys!E216),"",SAMPLES_chemphys!E216)</f>
        <v/>
      </c>
      <c r="BC213" s="5" t="str">
        <f>IF(ISBLANK(SAMPLES_chemphys!F216),"",SAMPLES_chemphys!F216)</f>
        <v/>
      </c>
      <c r="BD213" s="5" t="str">
        <f>IF(ISBLANK(SAMPLES_chemphys!G216),"",SAMPLES_chemphys!G216)</f>
        <v/>
      </c>
      <c r="BE213" s="5" t="str">
        <f>IF(ISBLANK(SAMPLES_chemphys!H216),"",SAMPLES_chemphys!H216)</f>
        <v/>
      </c>
      <c r="BF213" s="5" t="str">
        <f>IF(ISBLANK(SAMPLES_chemphys!I216),"",SAMPLES_chemphys!I216)</f>
        <v/>
      </c>
      <c r="BG213" s="5" t="str">
        <f>IF(ISBLANK(SAMPLES_chemphys!J216),"",SAMPLES_chemphys!J216)</f>
        <v/>
      </c>
      <c r="BH213" s="5" t="str">
        <f>IF(ISBLANK(SAMPLES_chemphys!K216),"",SAMPLES_chemphys!K216)</f>
        <v/>
      </c>
      <c r="BI213" s="5" t="str">
        <f>IF(ISBLANK(SAMPLES_chemphys!L216),"",SAMPLES_chemphys!L216)</f>
        <v/>
      </c>
      <c r="BJ213" s="5" t="str">
        <f>IF(ISBLANK(SAMPLES_chemphys!M216),"",SAMPLES_chemphys!M216)</f>
        <v/>
      </c>
      <c r="BK213" s="5" t="str">
        <f>IF(ISBLANK(SAMPLES_chemphys!N216),"",SAMPLES_chemphys!N216)</f>
        <v/>
      </c>
      <c r="BL213" s="5" t="str">
        <f>IF(ISBLANK(SAMPLES_chemphys!O216),"",SAMPLES_chemphys!O216)</f>
        <v/>
      </c>
      <c r="BM213" s="5" t="str">
        <f>IF(ISBLANK(SAMPLES_chemphys!P216),"",SAMPLES_chemphys!P216)</f>
        <v/>
      </c>
      <c r="BN213" s="5" t="str">
        <f>IF(ISBLANK(SAMPLES_chemphys!Q216),"",SAMPLES_chemphys!Q216)</f>
        <v/>
      </c>
      <c r="BO213" s="5" t="str">
        <f>IF(ISBLANK(SAMPLES_chemphys!R216),"",SAMPLES_chemphys!R216)</f>
        <v/>
      </c>
      <c r="BP213" s="5" t="str">
        <f>IF(ISBLANK(SAMPLES_chemphys!S216),"",SAMPLES_chemphys!S216)</f>
        <v/>
      </c>
      <c r="BQ213" s="5" t="str">
        <f>IF(ISBLANK(SAMPLES_chemphys!T216),"",SAMPLES_chemphys!T216)</f>
        <v/>
      </c>
      <c r="BR213" s="5" t="str">
        <f>IF(ISBLANK(SAMPLES_chemphys!U216),"",SAMPLES_chemphys!U216)</f>
        <v/>
      </c>
      <c r="BS213" s="5" t="str">
        <f>IF(ISBLANK(SAMPLES_chemphys!V216),"",SAMPLES_chemphys!V216)</f>
        <v/>
      </c>
      <c r="BT213" s="5" t="str">
        <f>IF(ISBLANK(SAMPLES_chemphys!W216),"",SAMPLES_chemphys!W216)</f>
        <v/>
      </c>
      <c r="BU213" s="5" t="str">
        <f>IF(ISBLANK(SAMPLES_chemphys!X216),"",SAMPLES_chemphys!X216)</f>
        <v/>
      </c>
      <c r="BV213" s="5" t="str">
        <f>IF(ISBLANK(SAMPLES_chemphys!Y216),"",SAMPLES_chemphys!Y216)</f>
        <v/>
      </c>
      <c r="BW213" s="5" t="str">
        <f>IF(ISBLANK(SAMPLES_chemphys!Z216),"",SAMPLES_chemphys!Z216)</f>
        <v/>
      </c>
      <c r="BX213" s="5" t="str">
        <f>IF(ISBLANK(SAMPLES_chemphys!AA216),"",SAMPLES_chemphys!AA216)</f>
        <v/>
      </c>
      <c r="BY213" s="5" t="str">
        <f>IF(ISBLANK(SAMPLES_chemphys!AB216),"",SAMPLES_chemphys!AB216)</f>
        <v/>
      </c>
      <c r="BZ213" s="5" t="str">
        <f>IF(ISBLANK(SAMPLES_chemphys!AC216),"",SAMPLES_chemphys!AC216)</f>
        <v/>
      </c>
      <c r="CA213" s="5" t="str">
        <f>IF(ISBLANK(SAMPLES_chemphys!AD216),"",SAMPLES_chemphys!AD216)</f>
        <v/>
      </c>
      <c r="CB213" s="5" t="str">
        <f>IF(ISBLANK(SAMPLES_chemphys!AE216),"",SAMPLES_chemphys!AE216)</f>
        <v/>
      </c>
      <c r="CC213" s="5" t="str">
        <f>IF(ISBLANK(SAMPLES_chemphys!AF216),"",SAMPLES_chemphys!AF216)</f>
        <v/>
      </c>
      <c r="CD213" s="5" t="str">
        <f>IF(ISBLANK(SAMPLES_chemphys!AG216),"",SAMPLES_chemphys!AG216)</f>
        <v/>
      </c>
      <c r="CE213" s="5" t="str">
        <f>IF(ISBLANK(SEQUENCING!Y216),"",SEQUENCING!Y216)</f>
        <v>YES</v>
      </c>
      <c r="CF213" s="5" t="str">
        <f>IF(ISBLANK(SEQUENCING!L216),"",SEQUENCING!L216)</f>
        <v/>
      </c>
      <c r="CG213" s="5" t="str">
        <f>IF(ISBLANK(SEQUENCING!M216),"",SEQUENCING!M216)</f>
        <v/>
      </c>
      <c r="CH213" s="5" t="str">
        <f>IF(ISBLANK(SEQUENCING!N216),"",SEQUENCING!N216)</f>
        <v/>
      </c>
      <c r="CI213" s="5" t="str">
        <f>IF(ISBLANK(SEQUENCING!O216),"",SEQUENCING!O216)</f>
        <v/>
      </c>
      <c r="CJ213" s="5" t="str">
        <f>IF(ISBLANK(SEQUENCING!P216),"",SEQUENCING!P216)</f>
        <v/>
      </c>
      <c r="CK213" s="5" t="str">
        <f>IF(ISBLANK(SEQUENCING!Q216),"",SEQUENCING!Q216)</f>
        <v/>
      </c>
      <c r="CL213" s="5" t="str">
        <f>IF(ISBLANK(SEQUENCING!R216),"",SEQUENCING!R216)</f>
        <v/>
      </c>
    </row>
    <row r="214" ht="14.25" customHeight="1">
      <c r="B214" s="5" t="str">
        <f>IF(ISBLANK(SAMPLES_general!B217),"",SAMPLES_general!B217)</f>
        <v/>
      </c>
      <c r="C214" s="5" t="str">
        <f>IF(ISBLANK(SAMPLES_general!C217),"",SAMPLES_general!C217)</f>
        <v/>
      </c>
      <c r="D214" s="5" t="str">
        <f>IF(ISBLANK(SAMPLES_general!D217),"",SAMPLES_general!D217)</f>
        <v/>
      </c>
      <c r="E214" s="5" t="str">
        <f>IF(ISBLANK(SAMPLES_general!E217),"",SAMPLES_general!E217)</f>
        <v/>
      </c>
      <c r="F214" s="5" t="str">
        <f>IF(ISBLANK(SAMPLES_general!F217),"",SAMPLES_general!F217)</f>
        <v/>
      </c>
      <c r="G214" s="5" t="str">
        <f>IF(ISBLANK(SAMPLES_general!G217),"",SAMPLES_general!G217)</f>
        <v/>
      </c>
      <c r="H214" s="5" t="str">
        <f>IF(ISBLANK(SAMPLES_general!I217),"",SAMPLES_general!I217)</f>
        <v/>
      </c>
      <c r="I214" s="5" t="str">
        <f>IF(ISBLANK(SAMPLES_general!J217),"",SAMPLES_general!J217)</f>
        <v/>
      </c>
      <c r="J214" s="5" t="str">
        <f>IF(ISBLANK(SAMPLES_general!K217),"",SAMPLES_general!K217)</f>
        <v/>
      </c>
      <c r="K214" s="5" t="str">
        <f>IF(ISBLANK(SAMPLES_general!L217),"",SAMPLES_general!L217)</f>
        <v/>
      </c>
      <c r="L214" s="5" t="str">
        <f>IF(ISBLANK(SAMPLES_general!M217),"",SAMPLES_general!M217)</f>
        <v/>
      </c>
      <c r="M214" s="5" t="str">
        <f>IF(ISBLANK(SAMPLES_general!N217),"",SAMPLES_general!N217)</f>
        <v/>
      </c>
      <c r="N214" s="5" t="str">
        <f>IF(ISBLANK(SAMPLES_general!O217),"",SAMPLES_general!O217)</f>
        <v/>
      </c>
      <c r="O214" s="5" t="str">
        <f>IF(ISBLANK(SAMPLES_general!P217),"",SAMPLES_general!P217)</f>
        <v>2020-01-212</v>
      </c>
      <c r="P214" s="5" t="str">
        <f>IF(ISBLANK(SAMPLES_general!Q217),"",SAMPLES_general!Q217)</f>
        <v/>
      </c>
      <c r="Q214" s="5" t="str">
        <f>IF(ISBLANK(SAMPLES_general!R217),"",SAMPLES_general!R217)</f>
        <v/>
      </c>
      <c r="R214" s="5" t="str">
        <f>IF(ISBLANK(SAMPLES_general!S217),"",SAMPLES_general!S217)</f>
        <v>Gravelines</v>
      </c>
      <c r="S214" s="5" t="str">
        <f>IF(ISBLANK(SAMPLES_general!T217),"",SAMPLES_general!T217)</f>
        <v/>
      </c>
      <c r="T214" s="5" t="str">
        <f>IF(ISBLANK(SAMPLES_general!U217),"",SAMPLES_general!U217)</f>
        <v/>
      </c>
      <c r="U214" s="5">
        <f>IF(ISBLANK(SAMPLES_general!V217),"",SAMPLES_general!V217)</f>
        <v>46.200000000000969</v>
      </c>
      <c r="V214" s="5">
        <f>IF(ISBLANK(SAMPLES_general!W217),"",SAMPLES_general!W217)</f>
        <v>2.2000000000000002</v>
      </c>
      <c r="W214" s="5" t="str">
        <f>IF(ISBLANK(SAMPLES_general!X217),"",SAMPLES_general!X217)</f>
        <v/>
      </c>
      <c r="X214" s="5" t="str">
        <f>IF(ISBLANK(SAMPLES_meta!C217),"",SAMPLES_meta!C217)</f>
        <v/>
      </c>
      <c r="Y214" s="5" t="str">
        <f>IF(ISBLANK(SAMPLES_meta!D217),"",SAMPLES_meta!D217)</f>
        <v xml:space="preserve">Aquaculture origin (domesticated)</v>
      </c>
      <c r="Z214" s="5" t="str">
        <f>IF(ISBLANK(SAMPLES_meta!E217),"",SAMPLES_meta!E217)</f>
        <v/>
      </c>
      <c r="AA214" s="5" t="str">
        <f>IF(ISBLANK(SAMPLES_meta!F217),"",SAMPLES_meta!F217)</f>
        <v/>
      </c>
      <c r="AB214" s="5" t="str">
        <f>IF(ISBLANK(SAMPLES_meta!G217),"",SAMPLES_meta!G217)</f>
        <v/>
      </c>
      <c r="AC214" s="5" t="str">
        <f>IF(ISBLANK(SAMPLES_meta!H217),"",SAMPLES_meta!H217)</f>
        <v/>
      </c>
      <c r="AD214" s="5" t="str">
        <f>IF(ISBLANK(SAMPLES_meta!I217),"",SAMPLES_meta!I217)</f>
        <v/>
      </c>
      <c r="AE214" s="5" t="str">
        <f>IF(ISBLANK(SAMPLES_indiv!C217),"",SAMPLES_indiv!C217)</f>
        <v/>
      </c>
      <c r="AF214" s="5" t="str">
        <f>IF(ISBLANK(SAMPLES_indiv!D217),"",SAMPLES_indiv!D217)</f>
        <v/>
      </c>
      <c r="AG214" s="5" t="str">
        <f>IF(ISBLANK(SAMPLES_indiv!E217),"",SAMPLES_indiv!E217)</f>
        <v/>
      </c>
      <c r="AH214" s="5" t="str">
        <f>IF(ISBLANK(SAMPLES_indiv!F217),"",SAMPLES_indiv!F217)</f>
        <v/>
      </c>
      <c r="AI214" s="5" t="str">
        <f>IF(ISBLANK(SAMPLES_indiv!G217),"",SAMPLES_indiv!G217)</f>
        <v/>
      </c>
      <c r="AJ214" s="5" t="str">
        <f>IF(ISBLANK(SAMPLES_indiv!H217),"",SAMPLES_indiv!H217)</f>
        <v/>
      </c>
      <c r="AK214" s="5" t="str">
        <f>IF(ISBLANK(SAMPLES_indiv!I217),"",SAMPLES_indiv!I217)</f>
        <v/>
      </c>
      <c r="AL214" s="5" t="str">
        <f>IF(ISBLANK(SAMPLES_indiv!J217),"",SAMPLES_indiv!J217)</f>
        <v/>
      </c>
      <c r="AM214" s="5" t="str">
        <f>IF(ISBLANK(SAMPLES_indiv!K217),"",SAMPLES_indiv!K217)</f>
        <v/>
      </c>
      <c r="AN214" s="5" t="str">
        <f>IF(ISBLANK(SAMPLES_indiv!L217),"",SAMPLES_indiv!L217)</f>
        <v/>
      </c>
      <c r="AO214" s="5" t="str">
        <f>IF(ISBLANK(SAMPLES_indiv!M217),"",SAMPLES_indiv!M217)</f>
        <v/>
      </c>
      <c r="AP214" s="5" t="str">
        <f>IF(ISBLANK(SAMPLES_indiv!N217),"",SAMPLES_indiv!N217)</f>
        <v/>
      </c>
      <c r="AQ214" s="5" t="str">
        <f>IF(ISBLANK(SAMPLES_indiv!O217),"",SAMPLES_indiv!O217)</f>
        <v/>
      </c>
      <c r="AR214" s="5" t="str">
        <f>IF(ISBLANK(SAMPLES_indiv!P217),"",SAMPLES_indiv!P217)</f>
        <v/>
      </c>
      <c r="AS214" s="5" t="str">
        <f>IF(ISBLANK(SAMPLES_indiv!Q217),"",SAMPLES_indiv!Q217)</f>
        <v/>
      </c>
      <c r="AT214" s="5" t="str">
        <f>IF(ISBLANK(SAMPLES_indiv!R217),"",SAMPLES_indiv!R217)</f>
        <v/>
      </c>
      <c r="AU214" s="5" t="str">
        <f>IF(ISBLANK(SAMPLES_indiv!S217),"",SAMPLES_indiv!S217)</f>
        <v/>
      </c>
      <c r="AV214" s="5" t="str">
        <f>IF(ISBLANK(SAMPLES_indiv!T217),"",SAMPLES_indiv!T217)</f>
        <v/>
      </c>
      <c r="AW214" s="5" t="str">
        <f>IF(ISBLANK(SAMPLES_indiv!U217),"",SAMPLES_indiv!U217)</f>
        <v/>
      </c>
      <c r="AX214" s="5" t="str">
        <f>IF(ISBLANK(SAMPLES_indiv!V217),"",SAMPLES_indiv!V217)</f>
        <v/>
      </c>
      <c r="AY214" s="5" t="str">
        <f>IF(ISBLANK(SAMPLES_indiv!W217),"",SAMPLES_indiv!W217)</f>
        <v/>
      </c>
      <c r="AZ214" s="5" t="str">
        <f>IF(ISBLANK(SAMPLES_chemphys!C217),"",SAMPLES_chemphys!C217)</f>
        <v/>
      </c>
      <c r="BA214" s="5" t="str">
        <f>IF(ISBLANK(SAMPLES_chemphys!D217),"",SAMPLES_chemphys!D217)</f>
        <v/>
      </c>
      <c r="BB214" s="5" t="str">
        <f>IF(ISBLANK(SAMPLES_chemphys!E217),"",SAMPLES_chemphys!E217)</f>
        <v/>
      </c>
      <c r="BC214" s="5" t="str">
        <f>IF(ISBLANK(SAMPLES_chemphys!F217),"",SAMPLES_chemphys!F217)</f>
        <v/>
      </c>
      <c r="BD214" s="5" t="str">
        <f>IF(ISBLANK(SAMPLES_chemphys!G217),"",SAMPLES_chemphys!G217)</f>
        <v/>
      </c>
      <c r="BE214" s="5" t="str">
        <f>IF(ISBLANK(SAMPLES_chemphys!H217),"",SAMPLES_chemphys!H217)</f>
        <v/>
      </c>
      <c r="BF214" s="5" t="str">
        <f>IF(ISBLANK(SAMPLES_chemphys!I217),"",SAMPLES_chemphys!I217)</f>
        <v/>
      </c>
      <c r="BG214" s="5" t="str">
        <f>IF(ISBLANK(SAMPLES_chemphys!J217),"",SAMPLES_chemphys!J217)</f>
        <v/>
      </c>
      <c r="BH214" s="5" t="str">
        <f>IF(ISBLANK(SAMPLES_chemphys!K217),"",SAMPLES_chemphys!K217)</f>
        <v/>
      </c>
      <c r="BI214" s="5" t="str">
        <f>IF(ISBLANK(SAMPLES_chemphys!L217),"",SAMPLES_chemphys!L217)</f>
        <v/>
      </c>
      <c r="BJ214" s="5" t="str">
        <f>IF(ISBLANK(SAMPLES_chemphys!M217),"",SAMPLES_chemphys!M217)</f>
        <v/>
      </c>
      <c r="BK214" s="5" t="str">
        <f>IF(ISBLANK(SAMPLES_chemphys!N217),"",SAMPLES_chemphys!N217)</f>
        <v/>
      </c>
      <c r="BL214" s="5" t="str">
        <f>IF(ISBLANK(SAMPLES_chemphys!O217),"",SAMPLES_chemphys!O217)</f>
        <v/>
      </c>
      <c r="BM214" s="5" t="str">
        <f>IF(ISBLANK(SAMPLES_chemphys!P217),"",SAMPLES_chemphys!P217)</f>
        <v/>
      </c>
      <c r="BN214" s="5" t="str">
        <f>IF(ISBLANK(SAMPLES_chemphys!Q217),"",SAMPLES_chemphys!Q217)</f>
        <v/>
      </c>
      <c r="BO214" s="5" t="str">
        <f>IF(ISBLANK(SAMPLES_chemphys!R217),"",SAMPLES_chemphys!R217)</f>
        <v/>
      </c>
      <c r="BP214" s="5" t="str">
        <f>IF(ISBLANK(SAMPLES_chemphys!S217),"",SAMPLES_chemphys!S217)</f>
        <v/>
      </c>
      <c r="BQ214" s="5" t="str">
        <f>IF(ISBLANK(SAMPLES_chemphys!T217),"",SAMPLES_chemphys!T217)</f>
        <v/>
      </c>
      <c r="BR214" s="5" t="str">
        <f>IF(ISBLANK(SAMPLES_chemphys!U217),"",SAMPLES_chemphys!U217)</f>
        <v/>
      </c>
      <c r="BS214" s="5" t="str">
        <f>IF(ISBLANK(SAMPLES_chemphys!V217),"",SAMPLES_chemphys!V217)</f>
        <v/>
      </c>
      <c r="BT214" s="5" t="str">
        <f>IF(ISBLANK(SAMPLES_chemphys!W217),"",SAMPLES_chemphys!W217)</f>
        <v/>
      </c>
      <c r="BU214" s="5" t="str">
        <f>IF(ISBLANK(SAMPLES_chemphys!X217),"",SAMPLES_chemphys!X217)</f>
        <v/>
      </c>
      <c r="BV214" s="5" t="str">
        <f>IF(ISBLANK(SAMPLES_chemphys!Y217),"",SAMPLES_chemphys!Y217)</f>
        <v/>
      </c>
      <c r="BW214" s="5" t="str">
        <f>IF(ISBLANK(SAMPLES_chemphys!Z217),"",SAMPLES_chemphys!Z217)</f>
        <v/>
      </c>
      <c r="BX214" s="5" t="str">
        <f>IF(ISBLANK(SAMPLES_chemphys!AA217),"",SAMPLES_chemphys!AA217)</f>
        <v/>
      </c>
      <c r="BY214" s="5" t="str">
        <f>IF(ISBLANK(SAMPLES_chemphys!AB217),"",SAMPLES_chemphys!AB217)</f>
        <v/>
      </c>
      <c r="BZ214" s="5" t="str">
        <f>IF(ISBLANK(SAMPLES_chemphys!AC217),"",SAMPLES_chemphys!AC217)</f>
        <v/>
      </c>
      <c r="CA214" s="5" t="str">
        <f>IF(ISBLANK(SAMPLES_chemphys!AD217),"",SAMPLES_chemphys!AD217)</f>
        <v/>
      </c>
      <c r="CB214" s="5" t="str">
        <f>IF(ISBLANK(SAMPLES_chemphys!AE217),"",SAMPLES_chemphys!AE217)</f>
        <v/>
      </c>
      <c r="CC214" s="5" t="str">
        <f>IF(ISBLANK(SAMPLES_chemphys!AF217),"",SAMPLES_chemphys!AF217)</f>
        <v/>
      </c>
      <c r="CD214" s="5" t="str">
        <f>IF(ISBLANK(SAMPLES_chemphys!AG217),"",SAMPLES_chemphys!AG217)</f>
        <v/>
      </c>
      <c r="CE214" s="5" t="str">
        <f>IF(ISBLANK(SEQUENCING!Y217),"",SEQUENCING!Y217)</f>
        <v>YES</v>
      </c>
      <c r="CF214" s="5" t="str">
        <f>IF(ISBLANK(SEQUENCING!L217),"",SEQUENCING!L217)</f>
        <v/>
      </c>
      <c r="CG214" s="5" t="str">
        <f>IF(ISBLANK(SEQUENCING!M217),"",SEQUENCING!M217)</f>
        <v/>
      </c>
      <c r="CH214" s="5" t="str">
        <f>IF(ISBLANK(SEQUENCING!N217),"",SEQUENCING!N217)</f>
        <v/>
      </c>
      <c r="CI214" s="5" t="str">
        <f>IF(ISBLANK(SEQUENCING!O217),"",SEQUENCING!O217)</f>
        <v/>
      </c>
      <c r="CJ214" s="5" t="str">
        <f>IF(ISBLANK(SEQUENCING!P217),"",SEQUENCING!P217)</f>
        <v/>
      </c>
      <c r="CK214" s="5" t="str">
        <f>IF(ISBLANK(SEQUENCING!Q217),"",SEQUENCING!Q217)</f>
        <v/>
      </c>
      <c r="CL214" s="5" t="str">
        <f>IF(ISBLANK(SEQUENCING!R217),"",SEQUENCING!R217)</f>
        <v/>
      </c>
    </row>
    <row r="215" ht="14.25" customHeight="1">
      <c r="B215" s="5" t="str">
        <f>IF(ISBLANK(SAMPLES_general!B218),"",SAMPLES_general!B218)</f>
        <v/>
      </c>
      <c r="C215" s="5" t="str">
        <f>IF(ISBLANK(SAMPLES_general!C218),"",SAMPLES_general!C218)</f>
        <v/>
      </c>
      <c r="D215" s="5" t="str">
        <f>IF(ISBLANK(SAMPLES_general!D218),"",SAMPLES_general!D218)</f>
        <v/>
      </c>
      <c r="E215" s="5" t="str">
        <f>IF(ISBLANK(SAMPLES_general!E218),"",SAMPLES_general!E218)</f>
        <v/>
      </c>
      <c r="F215" s="5" t="str">
        <f>IF(ISBLANK(SAMPLES_general!F218),"",SAMPLES_general!F218)</f>
        <v/>
      </c>
      <c r="G215" s="5" t="str">
        <f>IF(ISBLANK(SAMPLES_general!G218),"",SAMPLES_general!G218)</f>
        <v/>
      </c>
      <c r="H215" s="5" t="str">
        <f>IF(ISBLANK(SAMPLES_general!I218),"",SAMPLES_general!I218)</f>
        <v/>
      </c>
      <c r="I215" s="5" t="str">
        <f>IF(ISBLANK(SAMPLES_general!J218),"",SAMPLES_general!J218)</f>
        <v/>
      </c>
      <c r="J215" s="5" t="str">
        <f>IF(ISBLANK(SAMPLES_general!K218),"",SAMPLES_general!K218)</f>
        <v/>
      </c>
      <c r="K215" s="5" t="str">
        <f>IF(ISBLANK(SAMPLES_general!L218),"",SAMPLES_general!L218)</f>
        <v/>
      </c>
      <c r="L215" s="5" t="str">
        <f>IF(ISBLANK(SAMPLES_general!M218),"",SAMPLES_general!M218)</f>
        <v/>
      </c>
      <c r="M215" s="5" t="str">
        <f>IF(ISBLANK(SAMPLES_general!N218),"",SAMPLES_general!N218)</f>
        <v/>
      </c>
      <c r="N215" s="5" t="str">
        <f>IF(ISBLANK(SAMPLES_general!O218),"",SAMPLES_general!O218)</f>
        <v/>
      </c>
      <c r="O215" s="5" t="str">
        <f>IF(ISBLANK(SAMPLES_general!P218),"",SAMPLES_general!P218)</f>
        <v>2020-01-213</v>
      </c>
      <c r="P215" s="5" t="str">
        <f>IF(ISBLANK(SAMPLES_general!Q218),"",SAMPLES_general!Q218)</f>
        <v/>
      </c>
      <c r="Q215" s="5" t="str">
        <f>IF(ISBLANK(SAMPLES_general!R218),"",SAMPLES_general!R218)</f>
        <v/>
      </c>
      <c r="R215" s="5" t="str">
        <f>IF(ISBLANK(SAMPLES_general!S218),"",SAMPLES_general!S218)</f>
        <v>Gravelines</v>
      </c>
      <c r="S215" s="5" t="str">
        <f>IF(ISBLANK(SAMPLES_general!T218),"",SAMPLES_general!T218)</f>
        <v xml:space="preserve">geographic location (depth)</v>
      </c>
      <c r="T215" s="5" t="str">
        <f>IF(ISBLANK(SAMPLES_general!U218),"",SAMPLES_general!U218)</f>
        <v xml:space="preserve">geographic location (elevation)</v>
      </c>
      <c r="U215" s="5">
        <f>IF(ISBLANK(SAMPLES_general!V218),"",SAMPLES_general!V218)</f>
        <v>46.200000000000976</v>
      </c>
      <c r="V215" s="5">
        <f>IF(ISBLANK(SAMPLES_general!W218),"",SAMPLES_general!W218)</f>
        <v>2.2000000000000002</v>
      </c>
      <c r="W215" s="5" t="str">
        <f>IF(ISBLANK(SAMPLES_general!X218),"",SAMPLES_general!X218)</f>
        <v/>
      </c>
      <c r="X215" s="5" t="str">
        <f>IF(ISBLANK(SAMPLES_meta!C218),"",SAMPLES_meta!C218)</f>
        <v/>
      </c>
      <c r="Y215" s="5" t="str">
        <f>IF(ISBLANK(SAMPLES_meta!D218),"",SAMPLES_meta!D218)</f>
        <v xml:space="preserve">Aquaculture origin (domesticated)</v>
      </c>
      <c r="Z215" s="5" t="str">
        <f>IF(ISBLANK(SAMPLES_meta!E218),"",SAMPLES_meta!E218)</f>
        <v/>
      </c>
      <c r="AA215" s="5" t="str">
        <f>IF(ISBLANK(SAMPLES_meta!F218),"",SAMPLES_meta!F218)</f>
        <v/>
      </c>
      <c r="AB215" s="5" t="str">
        <f>IF(ISBLANK(SAMPLES_meta!G218),"",SAMPLES_meta!G218)</f>
        <v/>
      </c>
      <c r="AC215" s="5" t="str">
        <f>IF(ISBLANK(SAMPLES_meta!H218),"",SAMPLES_meta!H218)</f>
        <v/>
      </c>
      <c r="AD215" s="5" t="str">
        <f>IF(ISBLANK(SAMPLES_meta!I218),"",SAMPLES_meta!I218)</f>
        <v/>
      </c>
      <c r="AE215" s="5" t="str">
        <f>IF(ISBLANK(SAMPLES_indiv!C218),"",SAMPLES_indiv!C218)</f>
        <v/>
      </c>
      <c r="AF215" s="5" t="str">
        <f>IF(ISBLANK(SAMPLES_indiv!D218),"",SAMPLES_indiv!D218)</f>
        <v/>
      </c>
      <c r="AG215" s="5" t="str">
        <f>IF(ISBLANK(SAMPLES_indiv!E218),"",SAMPLES_indiv!E218)</f>
        <v/>
      </c>
      <c r="AH215" s="5" t="str">
        <f>IF(ISBLANK(SAMPLES_indiv!F218),"",SAMPLES_indiv!F218)</f>
        <v/>
      </c>
      <c r="AI215" s="5" t="str">
        <f>IF(ISBLANK(SAMPLES_indiv!G218),"",SAMPLES_indiv!G218)</f>
        <v/>
      </c>
      <c r="AJ215" s="5" t="str">
        <f>IF(ISBLANK(SAMPLES_indiv!H218),"",SAMPLES_indiv!H218)</f>
        <v/>
      </c>
      <c r="AK215" s="5" t="str">
        <f>IF(ISBLANK(SAMPLES_indiv!I218),"",SAMPLES_indiv!I218)</f>
        <v/>
      </c>
      <c r="AL215" s="5" t="str">
        <f>IF(ISBLANK(SAMPLES_indiv!J218),"",SAMPLES_indiv!J218)</f>
        <v/>
      </c>
      <c r="AM215" s="5" t="str">
        <f>IF(ISBLANK(SAMPLES_indiv!K218),"",SAMPLES_indiv!K218)</f>
        <v/>
      </c>
      <c r="AN215" s="5" t="str">
        <f>IF(ISBLANK(SAMPLES_indiv!L218),"",SAMPLES_indiv!L218)</f>
        <v/>
      </c>
      <c r="AO215" s="5" t="str">
        <f>IF(ISBLANK(SAMPLES_indiv!M218),"",SAMPLES_indiv!M218)</f>
        <v/>
      </c>
      <c r="AP215" s="5" t="str">
        <f>IF(ISBLANK(SAMPLES_indiv!N218),"",SAMPLES_indiv!N218)</f>
        <v/>
      </c>
      <c r="AQ215" s="5" t="str">
        <f>IF(ISBLANK(SAMPLES_indiv!O218),"",SAMPLES_indiv!O218)</f>
        <v/>
      </c>
      <c r="AR215" s="5" t="str">
        <f>IF(ISBLANK(SAMPLES_indiv!P218),"",SAMPLES_indiv!P218)</f>
        <v/>
      </c>
      <c r="AS215" s="5" t="str">
        <f>IF(ISBLANK(SAMPLES_indiv!Q218),"",SAMPLES_indiv!Q218)</f>
        <v/>
      </c>
      <c r="AT215" s="5" t="str">
        <f>IF(ISBLANK(SAMPLES_indiv!R218),"",SAMPLES_indiv!R218)</f>
        <v/>
      </c>
      <c r="AU215" s="5" t="str">
        <f>IF(ISBLANK(SAMPLES_indiv!S218),"",SAMPLES_indiv!S218)</f>
        <v/>
      </c>
      <c r="AV215" s="5" t="str">
        <f>IF(ISBLANK(SAMPLES_indiv!T218),"",SAMPLES_indiv!T218)</f>
        <v/>
      </c>
      <c r="AW215" s="5" t="str">
        <f>IF(ISBLANK(SAMPLES_indiv!U218),"",SAMPLES_indiv!U218)</f>
        <v/>
      </c>
      <c r="AX215" s="5" t="str">
        <f>IF(ISBLANK(SAMPLES_indiv!V218),"",SAMPLES_indiv!V218)</f>
        <v/>
      </c>
      <c r="AY215" s="5" t="str">
        <f>IF(ISBLANK(SAMPLES_indiv!W218),"",SAMPLES_indiv!W218)</f>
        <v/>
      </c>
      <c r="AZ215" s="5" t="str">
        <f>IF(ISBLANK(SAMPLES_chemphys!C218),"",SAMPLES_chemphys!C218)</f>
        <v/>
      </c>
      <c r="BA215" s="5" t="str">
        <f>IF(ISBLANK(SAMPLES_chemphys!D218),"",SAMPLES_chemphys!D218)</f>
        <v/>
      </c>
      <c r="BB215" s="5" t="str">
        <f>IF(ISBLANK(SAMPLES_chemphys!E218),"",SAMPLES_chemphys!E218)</f>
        <v/>
      </c>
      <c r="BC215" s="5" t="str">
        <f>IF(ISBLANK(SAMPLES_chemphys!F218),"",SAMPLES_chemphys!F218)</f>
        <v/>
      </c>
      <c r="BD215" s="5" t="str">
        <f>IF(ISBLANK(SAMPLES_chemphys!G218),"",SAMPLES_chemphys!G218)</f>
        <v/>
      </c>
      <c r="BE215" s="5" t="str">
        <f>IF(ISBLANK(SAMPLES_chemphys!H218),"",SAMPLES_chemphys!H218)</f>
        <v/>
      </c>
      <c r="BF215" s="5" t="str">
        <f>IF(ISBLANK(SAMPLES_chemphys!I218),"",SAMPLES_chemphys!I218)</f>
        <v/>
      </c>
      <c r="BG215" s="5" t="str">
        <f>IF(ISBLANK(SAMPLES_chemphys!J218),"",SAMPLES_chemphys!J218)</f>
        <v/>
      </c>
      <c r="BH215" s="5" t="str">
        <f>IF(ISBLANK(SAMPLES_chemphys!K218),"",SAMPLES_chemphys!K218)</f>
        <v/>
      </c>
      <c r="BI215" s="5" t="str">
        <f>IF(ISBLANK(SAMPLES_chemphys!L218),"",SAMPLES_chemphys!L218)</f>
        <v/>
      </c>
      <c r="BJ215" s="5" t="str">
        <f>IF(ISBLANK(SAMPLES_chemphys!M218),"",SAMPLES_chemphys!M218)</f>
        <v/>
      </c>
      <c r="BK215" s="5" t="str">
        <f>IF(ISBLANK(SAMPLES_chemphys!N218),"",SAMPLES_chemphys!N218)</f>
        <v/>
      </c>
      <c r="BL215" s="5" t="str">
        <f>IF(ISBLANK(SAMPLES_chemphys!O218),"",SAMPLES_chemphys!O218)</f>
        <v/>
      </c>
      <c r="BM215" s="5" t="str">
        <f>IF(ISBLANK(SAMPLES_chemphys!P218),"",SAMPLES_chemphys!P218)</f>
        <v/>
      </c>
      <c r="BN215" s="5" t="str">
        <f>IF(ISBLANK(SAMPLES_chemphys!Q218),"",SAMPLES_chemphys!Q218)</f>
        <v/>
      </c>
      <c r="BO215" s="5" t="str">
        <f>IF(ISBLANK(SAMPLES_chemphys!R218),"",SAMPLES_chemphys!R218)</f>
        <v/>
      </c>
      <c r="BP215" s="5" t="str">
        <f>IF(ISBLANK(SAMPLES_chemphys!S218),"",SAMPLES_chemphys!S218)</f>
        <v/>
      </c>
      <c r="BQ215" s="5" t="str">
        <f>IF(ISBLANK(SAMPLES_chemphys!T218),"",SAMPLES_chemphys!T218)</f>
        <v/>
      </c>
      <c r="BR215" s="5" t="str">
        <f>IF(ISBLANK(SAMPLES_chemphys!U218),"",SAMPLES_chemphys!U218)</f>
        <v/>
      </c>
      <c r="BS215" s="5" t="str">
        <f>IF(ISBLANK(SAMPLES_chemphys!V218),"",SAMPLES_chemphys!V218)</f>
        <v/>
      </c>
      <c r="BT215" s="5" t="str">
        <f>IF(ISBLANK(SAMPLES_chemphys!W218),"",SAMPLES_chemphys!W218)</f>
        <v/>
      </c>
      <c r="BU215" s="5" t="str">
        <f>IF(ISBLANK(SAMPLES_chemphys!X218),"",SAMPLES_chemphys!X218)</f>
        <v/>
      </c>
      <c r="BV215" s="5" t="str">
        <f>IF(ISBLANK(SAMPLES_chemphys!Y218),"",SAMPLES_chemphys!Y218)</f>
        <v/>
      </c>
      <c r="BW215" s="5" t="str">
        <f>IF(ISBLANK(SAMPLES_chemphys!Z218),"",SAMPLES_chemphys!Z218)</f>
        <v/>
      </c>
      <c r="BX215" s="5" t="str">
        <f>IF(ISBLANK(SAMPLES_chemphys!AA218),"",SAMPLES_chemphys!AA218)</f>
        <v/>
      </c>
      <c r="BY215" s="5" t="str">
        <f>IF(ISBLANK(SAMPLES_chemphys!AB218),"",SAMPLES_chemphys!AB218)</f>
        <v/>
      </c>
      <c r="BZ215" s="5" t="str">
        <f>IF(ISBLANK(SAMPLES_chemphys!AC218),"",SAMPLES_chemphys!AC218)</f>
        <v/>
      </c>
      <c r="CA215" s="5" t="str">
        <f>IF(ISBLANK(SAMPLES_chemphys!AD218),"",SAMPLES_chemphys!AD218)</f>
        <v/>
      </c>
      <c r="CB215" s="5" t="str">
        <f>IF(ISBLANK(SAMPLES_chemphys!AE218),"",SAMPLES_chemphys!AE218)</f>
        <v/>
      </c>
      <c r="CC215" s="5" t="str">
        <f>IF(ISBLANK(SAMPLES_chemphys!AF218),"",SAMPLES_chemphys!AF218)</f>
        <v/>
      </c>
      <c r="CD215" s="5" t="str">
        <f>IF(ISBLANK(SAMPLES_chemphys!AG218),"",SAMPLES_chemphys!AG218)</f>
        <v/>
      </c>
      <c r="CE215" s="5" t="str">
        <f>IF(ISBLANK(SEQUENCING!Y218),"",SEQUENCING!Y218)</f>
        <v>YES</v>
      </c>
      <c r="CF215" s="5" t="str">
        <f>IF(ISBLANK(SEQUENCING!L218),"",SEQUENCING!L218)</f>
        <v/>
      </c>
      <c r="CG215" s="5" t="str">
        <f>IF(ISBLANK(SEQUENCING!M218),"",SEQUENCING!M218)</f>
        <v/>
      </c>
      <c r="CH215" s="5" t="str">
        <f>IF(ISBLANK(SEQUENCING!N218),"",SEQUENCING!N218)</f>
        <v/>
      </c>
      <c r="CI215" s="5" t="str">
        <f>IF(ISBLANK(SEQUENCING!O218),"",SEQUENCING!O218)</f>
        <v/>
      </c>
      <c r="CJ215" s="5" t="str">
        <f>IF(ISBLANK(SEQUENCING!P218),"",SEQUENCING!P218)</f>
        <v/>
      </c>
      <c r="CK215" s="5" t="str">
        <f>IF(ISBLANK(SEQUENCING!Q218),"",SEQUENCING!Q218)</f>
        <v/>
      </c>
      <c r="CL215" s="5" t="str">
        <f>IF(ISBLANK(SEQUENCING!R218),"",SEQUENCING!R218)</f>
        <v/>
      </c>
    </row>
    <row r="216" ht="14.25" customHeight="1">
      <c r="B216" s="5" t="str">
        <f>IF(ISBLANK(SAMPLES_general!B219),"",SAMPLES_general!B219)</f>
        <v/>
      </c>
      <c r="C216" s="5" t="str">
        <f>IF(ISBLANK(SAMPLES_general!C219),"",SAMPLES_general!C219)</f>
        <v/>
      </c>
      <c r="D216" s="5" t="str">
        <f>IF(ISBLANK(SAMPLES_general!D219),"",SAMPLES_general!D219)</f>
        <v/>
      </c>
      <c r="E216" s="5" t="str">
        <f>IF(ISBLANK(SAMPLES_general!E219),"",SAMPLES_general!E219)</f>
        <v/>
      </c>
      <c r="F216" s="5" t="str">
        <f>IF(ISBLANK(SAMPLES_general!F219),"",SAMPLES_general!F219)</f>
        <v/>
      </c>
      <c r="G216" s="5" t="str">
        <f>IF(ISBLANK(SAMPLES_general!G219),"",SAMPLES_general!G219)</f>
        <v/>
      </c>
      <c r="H216" s="5" t="str">
        <f>IF(ISBLANK(SAMPLES_general!I219),"",SAMPLES_general!I219)</f>
        <v/>
      </c>
      <c r="I216" s="5" t="str">
        <f>IF(ISBLANK(SAMPLES_general!J219),"",SAMPLES_general!J219)</f>
        <v/>
      </c>
      <c r="J216" s="5" t="str">
        <f>IF(ISBLANK(SAMPLES_general!K219),"",SAMPLES_general!K219)</f>
        <v/>
      </c>
      <c r="K216" s="5" t="str">
        <f>IF(ISBLANK(SAMPLES_general!L219),"",SAMPLES_general!L219)</f>
        <v/>
      </c>
      <c r="L216" s="5" t="str">
        <f>IF(ISBLANK(SAMPLES_general!M219),"",SAMPLES_general!M219)</f>
        <v/>
      </c>
      <c r="M216" s="5" t="str">
        <f>IF(ISBLANK(SAMPLES_general!N219),"",SAMPLES_general!N219)</f>
        <v/>
      </c>
      <c r="N216" s="5" t="str">
        <f>IF(ISBLANK(SAMPLES_general!O219),"",SAMPLES_general!O219)</f>
        <v/>
      </c>
      <c r="O216" s="5" t="str">
        <f>IF(ISBLANK(SAMPLES_general!P219),"",SAMPLES_general!P219)</f>
        <v>2020-01-214</v>
      </c>
      <c r="P216" s="5" t="str">
        <f>IF(ISBLANK(SAMPLES_general!Q219),"",SAMPLES_general!Q219)</f>
        <v/>
      </c>
      <c r="Q216" s="5" t="str">
        <f>IF(ISBLANK(SAMPLES_general!R219),"",SAMPLES_general!R219)</f>
        <v/>
      </c>
      <c r="R216" s="5" t="str">
        <f>IF(ISBLANK(SAMPLES_general!S219),"",SAMPLES_general!S219)</f>
        <v>Gravelines</v>
      </c>
      <c r="S216" s="5" t="str">
        <f>IF(ISBLANK(SAMPLES_general!T219),"",SAMPLES_general!T219)</f>
        <v/>
      </c>
      <c r="T216" s="5" t="str">
        <f>IF(ISBLANK(SAMPLES_general!U219),"",SAMPLES_general!U219)</f>
        <v/>
      </c>
      <c r="U216" s="5">
        <f>IF(ISBLANK(SAMPLES_general!V219),"",SAMPLES_general!V219)</f>
        <v>46.200000000000983</v>
      </c>
      <c r="V216" s="5">
        <f>IF(ISBLANK(SAMPLES_general!W219),"",SAMPLES_general!W219)</f>
        <v>2.2000000000000002</v>
      </c>
      <c r="W216" s="5" t="str">
        <f>IF(ISBLANK(SAMPLES_general!X219),"",SAMPLES_general!X219)</f>
        <v/>
      </c>
      <c r="X216" s="5" t="str">
        <f>IF(ISBLANK(SAMPLES_meta!C219),"",SAMPLES_meta!C219)</f>
        <v/>
      </c>
      <c r="Y216" s="5" t="str">
        <f>IF(ISBLANK(SAMPLES_meta!D219),"",SAMPLES_meta!D219)</f>
        <v xml:space="preserve">Aquaculture origin (domesticated)</v>
      </c>
      <c r="Z216" s="5" t="str">
        <f>IF(ISBLANK(SAMPLES_meta!E219),"",SAMPLES_meta!E219)</f>
        <v/>
      </c>
      <c r="AA216" s="5" t="str">
        <f>IF(ISBLANK(SAMPLES_meta!F219),"",SAMPLES_meta!F219)</f>
        <v/>
      </c>
      <c r="AB216" s="5" t="str">
        <f>IF(ISBLANK(SAMPLES_meta!G219),"",SAMPLES_meta!G219)</f>
        <v/>
      </c>
      <c r="AC216" s="5" t="str">
        <f>IF(ISBLANK(SAMPLES_meta!H219),"",SAMPLES_meta!H219)</f>
        <v/>
      </c>
      <c r="AD216" s="5" t="str">
        <f>IF(ISBLANK(SAMPLES_meta!I219),"",SAMPLES_meta!I219)</f>
        <v/>
      </c>
      <c r="AE216" s="5" t="str">
        <f>IF(ISBLANK(SAMPLES_indiv!C219),"",SAMPLES_indiv!C219)</f>
        <v/>
      </c>
      <c r="AF216" s="5" t="str">
        <f>IF(ISBLANK(SAMPLES_indiv!D219),"",SAMPLES_indiv!D219)</f>
        <v/>
      </c>
      <c r="AG216" s="5" t="str">
        <f>IF(ISBLANK(SAMPLES_indiv!E219),"",SAMPLES_indiv!E219)</f>
        <v/>
      </c>
      <c r="AH216" s="5" t="str">
        <f>IF(ISBLANK(SAMPLES_indiv!F219),"",SAMPLES_indiv!F219)</f>
        <v/>
      </c>
      <c r="AI216" s="5" t="str">
        <f>IF(ISBLANK(SAMPLES_indiv!G219),"",SAMPLES_indiv!G219)</f>
        <v/>
      </c>
      <c r="AJ216" s="5" t="str">
        <f>IF(ISBLANK(SAMPLES_indiv!H219),"",SAMPLES_indiv!H219)</f>
        <v/>
      </c>
      <c r="AK216" s="5" t="str">
        <f>IF(ISBLANK(SAMPLES_indiv!I219),"",SAMPLES_indiv!I219)</f>
        <v/>
      </c>
      <c r="AL216" s="5" t="str">
        <f>IF(ISBLANK(SAMPLES_indiv!J219),"",SAMPLES_indiv!J219)</f>
        <v/>
      </c>
      <c r="AM216" s="5" t="str">
        <f>IF(ISBLANK(SAMPLES_indiv!K219),"",SAMPLES_indiv!K219)</f>
        <v/>
      </c>
      <c r="AN216" s="5" t="str">
        <f>IF(ISBLANK(SAMPLES_indiv!L219),"",SAMPLES_indiv!L219)</f>
        <v/>
      </c>
      <c r="AO216" s="5" t="str">
        <f>IF(ISBLANK(SAMPLES_indiv!M219),"",SAMPLES_indiv!M219)</f>
        <v/>
      </c>
      <c r="AP216" s="5" t="str">
        <f>IF(ISBLANK(SAMPLES_indiv!N219),"",SAMPLES_indiv!N219)</f>
        <v/>
      </c>
      <c r="AQ216" s="5" t="str">
        <f>IF(ISBLANK(SAMPLES_indiv!O219),"",SAMPLES_indiv!O219)</f>
        <v/>
      </c>
      <c r="AR216" s="5" t="str">
        <f>IF(ISBLANK(SAMPLES_indiv!P219),"",SAMPLES_indiv!P219)</f>
        <v/>
      </c>
      <c r="AS216" s="5" t="str">
        <f>IF(ISBLANK(SAMPLES_indiv!Q219),"",SAMPLES_indiv!Q219)</f>
        <v/>
      </c>
      <c r="AT216" s="5" t="str">
        <f>IF(ISBLANK(SAMPLES_indiv!R219),"",SAMPLES_indiv!R219)</f>
        <v/>
      </c>
      <c r="AU216" s="5" t="str">
        <f>IF(ISBLANK(SAMPLES_indiv!S219),"",SAMPLES_indiv!S219)</f>
        <v/>
      </c>
      <c r="AV216" s="5" t="str">
        <f>IF(ISBLANK(SAMPLES_indiv!T219),"",SAMPLES_indiv!T219)</f>
        <v/>
      </c>
      <c r="AW216" s="5" t="str">
        <f>IF(ISBLANK(SAMPLES_indiv!U219),"",SAMPLES_indiv!U219)</f>
        <v/>
      </c>
      <c r="AX216" s="5" t="str">
        <f>IF(ISBLANK(SAMPLES_indiv!V219),"",SAMPLES_indiv!V219)</f>
        <v/>
      </c>
      <c r="AY216" s="5" t="str">
        <f>IF(ISBLANK(SAMPLES_indiv!W219),"",SAMPLES_indiv!W219)</f>
        <v/>
      </c>
      <c r="AZ216" s="5" t="str">
        <f>IF(ISBLANK(SAMPLES_chemphys!C219),"",SAMPLES_chemphys!C219)</f>
        <v/>
      </c>
      <c r="BA216" s="5" t="str">
        <f>IF(ISBLANK(SAMPLES_chemphys!D219),"",SAMPLES_chemphys!D219)</f>
        <v/>
      </c>
      <c r="BB216" s="5" t="str">
        <f>IF(ISBLANK(SAMPLES_chemphys!E219),"",SAMPLES_chemphys!E219)</f>
        <v/>
      </c>
      <c r="BC216" s="5" t="str">
        <f>IF(ISBLANK(SAMPLES_chemphys!F219),"",SAMPLES_chemphys!F219)</f>
        <v/>
      </c>
      <c r="BD216" s="5" t="str">
        <f>IF(ISBLANK(SAMPLES_chemphys!G219),"",SAMPLES_chemphys!G219)</f>
        <v/>
      </c>
      <c r="BE216" s="5" t="str">
        <f>IF(ISBLANK(SAMPLES_chemphys!H219),"",SAMPLES_chemphys!H219)</f>
        <v/>
      </c>
      <c r="BF216" s="5" t="str">
        <f>IF(ISBLANK(SAMPLES_chemphys!I219),"",SAMPLES_chemphys!I219)</f>
        <v/>
      </c>
      <c r="BG216" s="5" t="str">
        <f>IF(ISBLANK(SAMPLES_chemphys!J219),"",SAMPLES_chemphys!J219)</f>
        <v/>
      </c>
      <c r="BH216" s="5" t="str">
        <f>IF(ISBLANK(SAMPLES_chemphys!K219),"",SAMPLES_chemphys!K219)</f>
        <v/>
      </c>
      <c r="BI216" s="5" t="str">
        <f>IF(ISBLANK(SAMPLES_chemphys!L219),"",SAMPLES_chemphys!L219)</f>
        <v/>
      </c>
      <c r="BJ216" s="5" t="str">
        <f>IF(ISBLANK(SAMPLES_chemphys!M219),"",SAMPLES_chemphys!M219)</f>
        <v/>
      </c>
      <c r="BK216" s="5" t="str">
        <f>IF(ISBLANK(SAMPLES_chemphys!N219),"",SAMPLES_chemphys!N219)</f>
        <v/>
      </c>
      <c r="BL216" s="5" t="str">
        <f>IF(ISBLANK(SAMPLES_chemphys!O219),"",SAMPLES_chemphys!O219)</f>
        <v/>
      </c>
      <c r="BM216" s="5" t="str">
        <f>IF(ISBLANK(SAMPLES_chemphys!P219),"",SAMPLES_chemphys!P219)</f>
        <v/>
      </c>
      <c r="BN216" s="5" t="str">
        <f>IF(ISBLANK(SAMPLES_chemphys!Q219),"",SAMPLES_chemphys!Q219)</f>
        <v/>
      </c>
      <c r="BO216" s="5" t="str">
        <f>IF(ISBLANK(SAMPLES_chemphys!R219),"",SAMPLES_chemphys!R219)</f>
        <v/>
      </c>
      <c r="BP216" s="5" t="str">
        <f>IF(ISBLANK(SAMPLES_chemphys!S219),"",SAMPLES_chemphys!S219)</f>
        <v/>
      </c>
      <c r="BQ216" s="5" t="str">
        <f>IF(ISBLANK(SAMPLES_chemphys!T219),"",SAMPLES_chemphys!T219)</f>
        <v/>
      </c>
      <c r="BR216" s="5" t="str">
        <f>IF(ISBLANK(SAMPLES_chemphys!U219),"",SAMPLES_chemphys!U219)</f>
        <v/>
      </c>
      <c r="BS216" s="5" t="str">
        <f>IF(ISBLANK(SAMPLES_chemphys!V219),"",SAMPLES_chemphys!V219)</f>
        <v/>
      </c>
      <c r="BT216" s="5" t="str">
        <f>IF(ISBLANK(SAMPLES_chemphys!W219),"",SAMPLES_chemphys!W219)</f>
        <v/>
      </c>
      <c r="BU216" s="5" t="str">
        <f>IF(ISBLANK(SAMPLES_chemphys!X219),"",SAMPLES_chemphys!X219)</f>
        <v/>
      </c>
      <c r="BV216" s="5" t="str">
        <f>IF(ISBLANK(SAMPLES_chemphys!Y219),"",SAMPLES_chemphys!Y219)</f>
        <v/>
      </c>
      <c r="BW216" s="5" t="str">
        <f>IF(ISBLANK(SAMPLES_chemphys!Z219),"",SAMPLES_chemphys!Z219)</f>
        <v/>
      </c>
      <c r="BX216" s="5" t="str">
        <f>IF(ISBLANK(SAMPLES_chemphys!AA219),"",SAMPLES_chemphys!AA219)</f>
        <v/>
      </c>
      <c r="BY216" s="5" t="str">
        <f>IF(ISBLANK(SAMPLES_chemphys!AB219),"",SAMPLES_chemphys!AB219)</f>
        <v/>
      </c>
      <c r="BZ216" s="5" t="str">
        <f>IF(ISBLANK(SAMPLES_chemphys!AC219),"",SAMPLES_chemphys!AC219)</f>
        <v/>
      </c>
      <c r="CA216" s="5" t="str">
        <f>IF(ISBLANK(SAMPLES_chemphys!AD219),"",SAMPLES_chemphys!AD219)</f>
        <v/>
      </c>
      <c r="CB216" s="5" t="str">
        <f>IF(ISBLANK(SAMPLES_chemphys!AE219),"",SAMPLES_chemphys!AE219)</f>
        <v/>
      </c>
      <c r="CC216" s="5" t="str">
        <f>IF(ISBLANK(SAMPLES_chemphys!AF219),"",SAMPLES_chemphys!AF219)</f>
        <v/>
      </c>
      <c r="CD216" s="5" t="str">
        <f>IF(ISBLANK(SAMPLES_chemphys!AG219),"",SAMPLES_chemphys!AG219)</f>
        <v/>
      </c>
      <c r="CE216" s="5" t="str">
        <f>IF(ISBLANK(SEQUENCING!Y219),"",SEQUENCING!Y219)</f>
        <v>YES</v>
      </c>
      <c r="CF216" s="5" t="str">
        <f>IF(ISBLANK(SEQUENCING!L219),"",SEQUENCING!L219)</f>
        <v/>
      </c>
      <c r="CG216" s="5" t="str">
        <f>IF(ISBLANK(SEQUENCING!M219),"",SEQUENCING!M219)</f>
        <v/>
      </c>
      <c r="CH216" s="5" t="str">
        <f>IF(ISBLANK(SEQUENCING!N219),"",SEQUENCING!N219)</f>
        <v/>
      </c>
      <c r="CI216" s="5" t="str">
        <f>IF(ISBLANK(SEQUENCING!O219),"",SEQUENCING!O219)</f>
        <v/>
      </c>
      <c r="CJ216" s="5" t="str">
        <f>IF(ISBLANK(SEQUENCING!P219),"",SEQUENCING!P219)</f>
        <v/>
      </c>
      <c r="CK216" s="5" t="str">
        <f>IF(ISBLANK(SEQUENCING!Q219),"",SEQUENCING!Q219)</f>
        <v/>
      </c>
      <c r="CL216" s="5" t="str">
        <f>IF(ISBLANK(SEQUENCING!R219),"",SEQUENCING!R219)</f>
        <v/>
      </c>
    </row>
    <row r="217" ht="14.25" customHeight="1">
      <c r="B217" s="5" t="str">
        <f>IF(ISBLANK(SAMPLES_general!B220),"",SAMPLES_general!B220)</f>
        <v/>
      </c>
      <c r="C217" s="5" t="str">
        <f>IF(ISBLANK(SAMPLES_general!C220),"",SAMPLES_general!C220)</f>
        <v/>
      </c>
      <c r="D217" s="5" t="str">
        <f>IF(ISBLANK(SAMPLES_general!D220),"",SAMPLES_general!D220)</f>
        <v/>
      </c>
      <c r="E217" s="5" t="str">
        <f>IF(ISBLANK(SAMPLES_general!E220),"",SAMPLES_general!E220)</f>
        <v/>
      </c>
      <c r="F217" s="5" t="str">
        <f>IF(ISBLANK(SAMPLES_general!F220),"",SAMPLES_general!F220)</f>
        <v/>
      </c>
      <c r="G217" s="5" t="str">
        <f>IF(ISBLANK(SAMPLES_general!G220),"",SAMPLES_general!G220)</f>
        <v/>
      </c>
      <c r="H217" s="5" t="str">
        <f>IF(ISBLANK(SAMPLES_general!I220),"",SAMPLES_general!I220)</f>
        <v/>
      </c>
      <c r="I217" s="5" t="str">
        <f>IF(ISBLANK(SAMPLES_general!J220),"",SAMPLES_general!J220)</f>
        <v/>
      </c>
      <c r="J217" s="5" t="str">
        <f>IF(ISBLANK(SAMPLES_general!K220),"",SAMPLES_general!K220)</f>
        <v/>
      </c>
      <c r="K217" s="5" t="str">
        <f>IF(ISBLANK(SAMPLES_general!L220),"",SAMPLES_general!L220)</f>
        <v/>
      </c>
      <c r="L217" s="5" t="str">
        <f>IF(ISBLANK(SAMPLES_general!M220),"",SAMPLES_general!M220)</f>
        <v/>
      </c>
      <c r="M217" s="5" t="str">
        <f>IF(ISBLANK(SAMPLES_general!N220),"",SAMPLES_general!N220)</f>
        <v/>
      </c>
      <c r="N217" s="5" t="str">
        <f>IF(ISBLANK(SAMPLES_general!O220),"",SAMPLES_general!O220)</f>
        <v/>
      </c>
      <c r="O217" s="5" t="str">
        <f>IF(ISBLANK(SAMPLES_general!P220),"",SAMPLES_general!P220)</f>
        <v>2020-01-215</v>
      </c>
      <c r="P217" s="5" t="str">
        <f>IF(ISBLANK(SAMPLES_general!Q220),"",SAMPLES_general!Q220)</f>
        <v/>
      </c>
      <c r="Q217" s="5" t="str">
        <f>IF(ISBLANK(SAMPLES_general!R220),"",SAMPLES_general!R220)</f>
        <v/>
      </c>
      <c r="R217" s="5" t="str">
        <f>IF(ISBLANK(SAMPLES_general!S220),"",SAMPLES_general!S220)</f>
        <v>Gravelines</v>
      </c>
      <c r="S217" s="5" t="str">
        <f>IF(ISBLANK(SAMPLES_general!T220),"",SAMPLES_general!T220)</f>
        <v xml:space="preserve">geographic location (depth)</v>
      </c>
      <c r="T217" s="5" t="str">
        <f>IF(ISBLANK(SAMPLES_general!U220),"",SAMPLES_general!U220)</f>
        <v xml:space="preserve">geographic location (elevation)</v>
      </c>
      <c r="U217" s="5" t="str">
        <f>IF(ISBLANK(SAMPLES_general!V220),"",SAMPLES_general!V220)</f>
        <v/>
      </c>
      <c r="V217" s="5">
        <f>IF(ISBLANK(SAMPLES_general!W220),"",SAMPLES_general!W220)</f>
        <v>2.2000000000000002</v>
      </c>
      <c r="W217" s="5" t="str">
        <f>IF(ISBLANK(SAMPLES_general!X220),"",SAMPLES_general!X220)</f>
        <v/>
      </c>
      <c r="X217" s="5" t="str">
        <f>IF(ISBLANK(SAMPLES_meta!C220),"",SAMPLES_meta!C220)</f>
        <v/>
      </c>
      <c r="Y217" s="5" t="str">
        <f>IF(ISBLANK(SAMPLES_meta!D220),"",SAMPLES_meta!D220)</f>
        <v xml:space="preserve">Aquaculture origin (domesticated)</v>
      </c>
      <c r="Z217" s="5" t="str">
        <f>IF(ISBLANK(SAMPLES_meta!E220),"",SAMPLES_meta!E220)</f>
        <v/>
      </c>
      <c r="AA217" s="5" t="str">
        <f>IF(ISBLANK(SAMPLES_meta!F220),"",SAMPLES_meta!F220)</f>
        <v/>
      </c>
      <c r="AB217" s="5" t="str">
        <f>IF(ISBLANK(SAMPLES_meta!G220),"",SAMPLES_meta!G220)</f>
        <v/>
      </c>
      <c r="AC217" s="5" t="str">
        <f>IF(ISBLANK(SAMPLES_meta!H220),"",SAMPLES_meta!H220)</f>
        <v/>
      </c>
      <c r="AD217" s="5" t="str">
        <f>IF(ISBLANK(SAMPLES_meta!I220),"",SAMPLES_meta!I220)</f>
        <v/>
      </c>
      <c r="AE217" s="5" t="str">
        <f>IF(ISBLANK(SAMPLES_indiv!C220),"",SAMPLES_indiv!C220)</f>
        <v/>
      </c>
      <c r="AF217" s="5" t="str">
        <f>IF(ISBLANK(SAMPLES_indiv!D220),"",SAMPLES_indiv!D220)</f>
        <v/>
      </c>
      <c r="AG217" s="5" t="str">
        <f>IF(ISBLANK(SAMPLES_indiv!E220),"",SAMPLES_indiv!E220)</f>
        <v/>
      </c>
      <c r="AH217" s="5" t="str">
        <f>IF(ISBLANK(SAMPLES_indiv!F220),"",SAMPLES_indiv!F220)</f>
        <v/>
      </c>
      <c r="AI217" s="5" t="str">
        <f>IF(ISBLANK(SAMPLES_indiv!G220),"",SAMPLES_indiv!G220)</f>
        <v/>
      </c>
      <c r="AJ217" s="5" t="str">
        <f>IF(ISBLANK(SAMPLES_indiv!H220),"",SAMPLES_indiv!H220)</f>
        <v/>
      </c>
      <c r="AK217" s="5" t="str">
        <f>IF(ISBLANK(SAMPLES_indiv!I220),"",SAMPLES_indiv!I220)</f>
        <v/>
      </c>
      <c r="AL217" s="5" t="str">
        <f>IF(ISBLANK(SAMPLES_indiv!J220),"",SAMPLES_indiv!J220)</f>
        <v/>
      </c>
      <c r="AM217" s="5" t="str">
        <f>IF(ISBLANK(SAMPLES_indiv!K220),"",SAMPLES_indiv!K220)</f>
        <v/>
      </c>
      <c r="AN217" s="5" t="str">
        <f>IF(ISBLANK(SAMPLES_indiv!L220),"",SAMPLES_indiv!L220)</f>
        <v/>
      </c>
      <c r="AO217" s="5" t="str">
        <f>IF(ISBLANK(SAMPLES_indiv!M220),"",SAMPLES_indiv!M220)</f>
        <v/>
      </c>
      <c r="AP217" s="5" t="str">
        <f>IF(ISBLANK(SAMPLES_indiv!N220),"",SAMPLES_indiv!N220)</f>
        <v/>
      </c>
      <c r="AQ217" s="5" t="str">
        <f>IF(ISBLANK(SAMPLES_indiv!O220),"",SAMPLES_indiv!O220)</f>
        <v/>
      </c>
      <c r="AR217" s="5" t="str">
        <f>IF(ISBLANK(SAMPLES_indiv!P220),"",SAMPLES_indiv!P220)</f>
        <v/>
      </c>
      <c r="AS217" s="5" t="str">
        <f>IF(ISBLANK(SAMPLES_indiv!Q220),"",SAMPLES_indiv!Q220)</f>
        <v/>
      </c>
      <c r="AT217" s="5" t="str">
        <f>IF(ISBLANK(SAMPLES_indiv!R220),"",SAMPLES_indiv!R220)</f>
        <v/>
      </c>
      <c r="AU217" s="5" t="str">
        <f>IF(ISBLANK(SAMPLES_indiv!S220),"",SAMPLES_indiv!S220)</f>
        <v/>
      </c>
      <c r="AV217" s="5" t="str">
        <f>IF(ISBLANK(SAMPLES_indiv!T220),"",SAMPLES_indiv!T220)</f>
        <v/>
      </c>
      <c r="AW217" s="5" t="str">
        <f>IF(ISBLANK(SAMPLES_indiv!U220),"",SAMPLES_indiv!U220)</f>
        <v/>
      </c>
      <c r="AX217" s="5" t="str">
        <f>IF(ISBLANK(SAMPLES_indiv!V220),"",SAMPLES_indiv!V220)</f>
        <v/>
      </c>
      <c r="AY217" s="5" t="str">
        <f>IF(ISBLANK(SAMPLES_indiv!W220),"",SAMPLES_indiv!W220)</f>
        <v/>
      </c>
      <c r="AZ217" s="5" t="str">
        <f>IF(ISBLANK(SAMPLES_chemphys!C220),"",SAMPLES_chemphys!C220)</f>
        <v/>
      </c>
      <c r="BA217" s="5" t="str">
        <f>IF(ISBLANK(SAMPLES_chemphys!D220),"",SAMPLES_chemphys!D220)</f>
        <v/>
      </c>
      <c r="BB217" s="5" t="str">
        <f>IF(ISBLANK(SAMPLES_chemphys!E220),"",SAMPLES_chemphys!E220)</f>
        <v/>
      </c>
      <c r="BC217" s="5" t="str">
        <f>IF(ISBLANK(SAMPLES_chemphys!F220),"",SAMPLES_chemphys!F220)</f>
        <v/>
      </c>
      <c r="BD217" s="5" t="str">
        <f>IF(ISBLANK(SAMPLES_chemphys!G220),"",SAMPLES_chemphys!G220)</f>
        <v/>
      </c>
      <c r="BE217" s="5" t="str">
        <f>IF(ISBLANK(SAMPLES_chemphys!H220),"",SAMPLES_chemphys!H220)</f>
        <v/>
      </c>
      <c r="BF217" s="5" t="str">
        <f>IF(ISBLANK(SAMPLES_chemphys!I220),"",SAMPLES_chemphys!I220)</f>
        <v/>
      </c>
      <c r="BG217" s="5" t="str">
        <f>IF(ISBLANK(SAMPLES_chemphys!J220),"",SAMPLES_chemphys!J220)</f>
        <v/>
      </c>
      <c r="BH217" s="5" t="str">
        <f>IF(ISBLANK(SAMPLES_chemphys!K220),"",SAMPLES_chemphys!K220)</f>
        <v/>
      </c>
      <c r="BI217" s="5" t="str">
        <f>IF(ISBLANK(SAMPLES_chemphys!L220),"",SAMPLES_chemphys!L220)</f>
        <v/>
      </c>
      <c r="BJ217" s="5" t="str">
        <f>IF(ISBLANK(SAMPLES_chemphys!M220),"",SAMPLES_chemphys!M220)</f>
        <v/>
      </c>
      <c r="BK217" s="5" t="str">
        <f>IF(ISBLANK(SAMPLES_chemphys!N220),"",SAMPLES_chemphys!N220)</f>
        <v/>
      </c>
      <c r="BL217" s="5" t="str">
        <f>IF(ISBLANK(SAMPLES_chemphys!O220),"",SAMPLES_chemphys!O220)</f>
        <v/>
      </c>
      <c r="BM217" s="5" t="str">
        <f>IF(ISBLANK(SAMPLES_chemphys!P220),"",SAMPLES_chemphys!P220)</f>
        <v/>
      </c>
      <c r="BN217" s="5" t="str">
        <f>IF(ISBLANK(SAMPLES_chemphys!Q220),"",SAMPLES_chemphys!Q220)</f>
        <v/>
      </c>
      <c r="BO217" s="5" t="str">
        <f>IF(ISBLANK(SAMPLES_chemphys!R220),"",SAMPLES_chemphys!R220)</f>
        <v/>
      </c>
      <c r="BP217" s="5" t="str">
        <f>IF(ISBLANK(SAMPLES_chemphys!S220),"",SAMPLES_chemphys!S220)</f>
        <v/>
      </c>
      <c r="BQ217" s="5" t="str">
        <f>IF(ISBLANK(SAMPLES_chemphys!T220),"",SAMPLES_chemphys!T220)</f>
        <v/>
      </c>
      <c r="BR217" s="5" t="str">
        <f>IF(ISBLANK(SAMPLES_chemphys!U220),"",SAMPLES_chemphys!U220)</f>
        <v/>
      </c>
      <c r="BS217" s="5" t="str">
        <f>IF(ISBLANK(SAMPLES_chemphys!V220),"",SAMPLES_chemphys!V220)</f>
        <v/>
      </c>
      <c r="BT217" s="5" t="str">
        <f>IF(ISBLANK(SAMPLES_chemphys!W220),"",SAMPLES_chemphys!W220)</f>
        <v/>
      </c>
      <c r="BU217" s="5" t="str">
        <f>IF(ISBLANK(SAMPLES_chemphys!X220),"",SAMPLES_chemphys!X220)</f>
        <v/>
      </c>
      <c r="BV217" s="5" t="str">
        <f>IF(ISBLANK(SAMPLES_chemphys!Y220),"",SAMPLES_chemphys!Y220)</f>
        <v/>
      </c>
      <c r="BW217" s="5" t="str">
        <f>IF(ISBLANK(SAMPLES_chemphys!Z220),"",SAMPLES_chemphys!Z220)</f>
        <v/>
      </c>
      <c r="BX217" s="5" t="str">
        <f>IF(ISBLANK(SAMPLES_chemphys!AA220),"",SAMPLES_chemphys!AA220)</f>
        <v/>
      </c>
      <c r="BY217" s="5" t="str">
        <f>IF(ISBLANK(SAMPLES_chemphys!AB220),"",SAMPLES_chemphys!AB220)</f>
        <v/>
      </c>
      <c r="BZ217" s="5" t="str">
        <f>IF(ISBLANK(SAMPLES_chemphys!AC220),"",SAMPLES_chemphys!AC220)</f>
        <v/>
      </c>
      <c r="CA217" s="5" t="str">
        <f>IF(ISBLANK(SAMPLES_chemphys!AD220),"",SAMPLES_chemphys!AD220)</f>
        <v/>
      </c>
      <c r="CB217" s="5" t="str">
        <f>IF(ISBLANK(SAMPLES_chemphys!AE220),"",SAMPLES_chemphys!AE220)</f>
        <v/>
      </c>
      <c r="CC217" s="5" t="str">
        <f>IF(ISBLANK(SAMPLES_chemphys!AF220),"",SAMPLES_chemphys!AF220)</f>
        <v/>
      </c>
      <c r="CD217" s="5" t="str">
        <f>IF(ISBLANK(SAMPLES_chemphys!AG220),"",SAMPLES_chemphys!AG220)</f>
        <v/>
      </c>
      <c r="CE217" s="5" t="str">
        <f>IF(ISBLANK(SEQUENCING!Y220),"",SEQUENCING!Y220)</f>
        <v>YES</v>
      </c>
      <c r="CF217" s="5" t="str">
        <f>IF(ISBLANK(SEQUENCING!L220),"",SEQUENCING!L220)</f>
        <v/>
      </c>
      <c r="CG217" s="5" t="str">
        <f>IF(ISBLANK(SEQUENCING!M220),"",SEQUENCING!M220)</f>
        <v/>
      </c>
      <c r="CH217" s="5" t="str">
        <f>IF(ISBLANK(SEQUENCING!N220),"",SEQUENCING!N220)</f>
        <v/>
      </c>
      <c r="CI217" s="5" t="str">
        <f>IF(ISBLANK(SEQUENCING!O220),"",SEQUENCING!O220)</f>
        <v/>
      </c>
      <c r="CJ217" s="5" t="str">
        <f>IF(ISBLANK(SEQUENCING!P220),"",SEQUENCING!P220)</f>
        <v/>
      </c>
      <c r="CK217" s="5" t="str">
        <f>IF(ISBLANK(SEQUENCING!Q220),"",SEQUENCING!Q220)</f>
        <v/>
      </c>
      <c r="CL217" s="5" t="str">
        <f>IF(ISBLANK(SEQUENCING!R220),"",SEQUENCING!R220)</f>
        <v/>
      </c>
    </row>
    <row r="218" ht="14.25" customHeight="1">
      <c r="B218" s="5" t="str">
        <f>IF(ISBLANK(SAMPLES_general!B221),"",SAMPLES_general!B221)</f>
        <v/>
      </c>
      <c r="C218" s="5" t="str">
        <f>IF(ISBLANK(SAMPLES_general!C221),"",SAMPLES_general!C221)</f>
        <v/>
      </c>
      <c r="D218" s="5" t="str">
        <f>IF(ISBLANK(SAMPLES_general!D221),"",SAMPLES_general!D221)</f>
        <v/>
      </c>
      <c r="E218" s="5" t="str">
        <f>IF(ISBLANK(SAMPLES_general!E221),"",SAMPLES_general!E221)</f>
        <v/>
      </c>
      <c r="F218" s="5" t="str">
        <f>IF(ISBLANK(SAMPLES_general!F221),"",SAMPLES_general!F221)</f>
        <v/>
      </c>
      <c r="G218" s="5" t="str">
        <f>IF(ISBLANK(SAMPLES_general!G221),"",SAMPLES_general!G221)</f>
        <v/>
      </c>
      <c r="H218" s="5" t="str">
        <f>IF(ISBLANK(SAMPLES_general!I221),"",SAMPLES_general!I221)</f>
        <v/>
      </c>
      <c r="I218" s="5" t="str">
        <f>IF(ISBLANK(SAMPLES_general!J221),"",SAMPLES_general!J221)</f>
        <v/>
      </c>
      <c r="J218" s="5" t="str">
        <f>IF(ISBLANK(SAMPLES_general!K221),"",SAMPLES_general!K221)</f>
        <v/>
      </c>
      <c r="K218" s="5" t="str">
        <f>IF(ISBLANK(SAMPLES_general!L221),"",SAMPLES_general!L221)</f>
        <v/>
      </c>
      <c r="L218" s="5" t="str">
        <f>IF(ISBLANK(SAMPLES_general!M221),"",SAMPLES_general!M221)</f>
        <v/>
      </c>
      <c r="M218" s="5" t="str">
        <f>IF(ISBLANK(SAMPLES_general!N221),"",SAMPLES_general!N221)</f>
        <v/>
      </c>
      <c r="N218" s="5" t="str">
        <f>IF(ISBLANK(SAMPLES_general!O221),"",SAMPLES_general!O221)</f>
        <v/>
      </c>
      <c r="O218" s="5" t="str">
        <f>IF(ISBLANK(SAMPLES_general!P221),"",SAMPLES_general!P221)</f>
        <v>2020-01-216</v>
      </c>
      <c r="P218" s="5" t="str">
        <f>IF(ISBLANK(SAMPLES_general!Q221),"",SAMPLES_general!Q221)</f>
        <v/>
      </c>
      <c r="Q218" s="5" t="str">
        <f>IF(ISBLANK(SAMPLES_general!R221),"",SAMPLES_general!R221)</f>
        <v/>
      </c>
      <c r="R218" s="5" t="str">
        <f>IF(ISBLANK(SAMPLES_general!S221),"",SAMPLES_general!S221)</f>
        <v>Gravelines</v>
      </c>
      <c r="S218" s="5" t="str">
        <f>IF(ISBLANK(SAMPLES_general!T221),"",SAMPLES_general!T221)</f>
        <v/>
      </c>
      <c r="T218" s="5" t="str">
        <f>IF(ISBLANK(SAMPLES_general!U221),"",SAMPLES_general!U221)</f>
        <v/>
      </c>
      <c r="U218" s="5" t="str">
        <f>IF(ISBLANK(SAMPLES_general!V221),"",SAMPLES_general!V221)</f>
        <v/>
      </c>
      <c r="V218" s="5">
        <f>IF(ISBLANK(SAMPLES_general!W221),"",SAMPLES_general!W221)</f>
        <v>2.2000000000000002</v>
      </c>
      <c r="W218" s="5" t="str">
        <f>IF(ISBLANK(SAMPLES_general!X221),"",SAMPLES_general!X221)</f>
        <v/>
      </c>
      <c r="X218" s="5" t="str">
        <f>IF(ISBLANK(SAMPLES_meta!C221),"",SAMPLES_meta!C221)</f>
        <v/>
      </c>
      <c r="Y218" s="5" t="str">
        <f>IF(ISBLANK(SAMPLES_meta!D221),"",SAMPLES_meta!D221)</f>
        <v xml:space="preserve">Aquaculture origin (domesticated)</v>
      </c>
      <c r="Z218" s="5" t="str">
        <f>IF(ISBLANK(SAMPLES_meta!E221),"",SAMPLES_meta!E221)</f>
        <v/>
      </c>
      <c r="AA218" s="5" t="str">
        <f>IF(ISBLANK(SAMPLES_meta!F221),"",SAMPLES_meta!F221)</f>
        <v/>
      </c>
      <c r="AB218" s="5" t="str">
        <f>IF(ISBLANK(SAMPLES_meta!G221),"",SAMPLES_meta!G221)</f>
        <v/>
      </c>
      <c r="AC218" s="5" t="str">
        <f>IF(ISBLANK(SAMPLES_meta!H221),"",SAMPLES_meta!H221)</f>
        <v/>
      </c>
      <c r="AD218" s="5" t="str">
        <f>IF(ISBLANK(SAMPLES_meta!I221),"",SAMPLES_meta!I221)</f>
        <v/>
      </c>
      <c r="AE218" s="5" t="str">
        <f>IF(ISBLANK(SAMPLES_indiv!C221),"",SAMPLES_indiv!C221)</f>
        <v/>
      </c>
      <c r="AF218" s="5" t="str">
        <f>IF(ISBLANK(SAMPLES_indiv!D221),"",SAMPLES_indiv!D221)</f>
        <v/>
      </c>
      <c r="AG218" s="5" t="str">
        <f>IF(ISBLANK(SAMPLES_indiv!E221),"",SAMPLES_indiv!E221)</f>
        <v/>
      </c>
      <c r="AH218" s="5" t="str">
        <f>IF(ISBLANK(SAMPLES_indiv!F221),"",SAMPLES_indiv!F221)</f>
        <v/>
      </c>
      <c r="AI218" s="5" t="str">
        <f>IF(ISBLANK(SAMPLES_indiv!G221),"",SAMPLES_indiv!G221)</f>
        <v/>
      </c>
      <c r="AJ218" s="5" t="str">
        <f>IF(ISBLANK(SAMPLES_indiv!H221),"",SAMPLES_indiv!H221)</f>
        <v/>
      </c>
      <c r="AK218" s="5" t="str">
        <f>IF(ISBLANK(SAMPLES_indiv!I221),"",SAMPLES_indiv!I221)</f>
        <v/>
      </c>
      <c r="AL218" s="5" t="str">
        <f>IF(ISBLANK(SAMPLES_indiv!J221),"",SAMPLES_indiv!J221)</f>
        <v/>
      </c>
      <c r="AM218" s="5" t="str">
        <f>IF(ISBLANK(SAMPLES_indiv!K221),"",SAMPLES_indiv!K221)</f>
        <v/>
      </c>
      <c r="AN218" s="5" t="str">
        <f>IF(ISBLANK(SAMPLES_indiv!L221),"",SAMPLES_indiv!L221)</f>
        <v/>
      </c>
      <c r="AO218" s="5" t="str">
        <f>IF(ISBLANK(SAMPLES_indiv!M221),"",SAMPLES_indiv!M221)</f>
        <v/>
      </c>
      <c r="AP218" s="5" t="str">
        <f>IF(ISBLANK(SAMPLES_indiv!N221),"",SAMPLES_indiv!N221)</f>
        <v/>
      </c>
      <c r="AQ218" s="5" t="str">
        <f>IF(ISBLANK(SAMPLES_indiv!O221),"",SAMPLES_indiv!O221)</f>
        <v/>
      </c>
      <c r="AR218" s="5" t="str">
        <f>IF(ISBLANK(SAMPLES_indiv!P221),"",SAMPLES_indiv!P221)</f>
        <v/>
      </c>
      <c r="AS218" s="5" t="str">
        <f>IF(ISBLANK(SAMPLES_indiv!Q221),"",SAMPLES_indiv!Q221)</f>
        <v/>
      </c>
      <c r="AT218" s="5" t="str">
        <f>IF(ISBLANK(SAMPLES_indiv!R221),"",SAMPLES_indiv!R221)</f>
        <v/>
      </c>
      <c r="AU218" s="5" t="str">
        <f>IF(ISBLANK(SAMPLES_indiv!S221),"",SAMPLES_indiv!S221)</f>
        <v/>
      </c>
      <c r="AV218" s="5" t="str">
        <f>IF(ISBLANK(SAMPLES_indiv!T221),"",SAMPLES_indiv!T221)</f>
        <v/>
      </c>
      <c r="AW218" s="5" t="str">
        <f>IF(ISBLANK(SAMPLES_indiv!U221),"",SAMPLES_indiv!U221)</f>
        <v/>
      </c>
      <c r="AX218" s="5" t="str">
        <f>IF(ISBLANK(SAMPLES_indiv!V221),"",SAMPLES_indiv!V221)</f>
        <v/>
      </c>
      <c r="AY218" s="5" t="str">
        <f>IF(ISBLANK(SAMPLES_indiv!W221),"",SAMPLES_indiv!W221)</f>
        <v/>
      </c>
      <c r="AZ218" s="5" t="str">
        <f>IF(ISBLANK(SAMPLES_chemphys!C221),"",SAMPLES_chemphys!C221)</f>
        <v/>
      </c>
      <c r="BA218" s="5" t="str">
        <f>IF(ISBLANK(SAMPLES_chemphys!D221),"",SAMPLES_chemphys!D221)</f>
        <v/>
      </c>
      <c r="BB218" s="5" t="str">
        <f>IF(ISBLANK(SAMPLES_chemphys!E221),"",SAMPLES_chemphys!E221)</f>
        <v/>
      </c>
      <c r="BC218" s="5" t="str">
        <f>IF(ISBLANK(SAMPLES_chemphys!F221),"",SAMPLES_chemphys!F221)</f>
        <v/>
      </c>
      <c r="BD218" s="5" t="str">
        <f>IF(ISBLANK(SAMPLES_chemphys!G221),"",SAMPLES_chemphys!G221)</f>
        <v/>
      </c>
      <c r="BE218" s="5" t="str">
        <f>IF(ISBLANK(SAMPLES_chemphys!H221),"",SAMPLES_chemphys!H221)</f>
        <v/>
      </c>
      <c r="BF218" s="5" t="str">
        <f>IF(ISBLANK(SAMPLES_chemphys!I221),"",SAMPLES_chemphys!I221)</f>
        <v/>
      </c>
      <c r="BG218" s="5" t="str">
        <f>IF(ISBLANK(SAMPLES_chemphys!J221),"",SAMPLES_chemphys!J221)</f>
        <v/>
      </c>
      <c r="BH218" s="5" t="str">
        <f>IF(ISBLANK(SAMPLES_chemphys!K221),"",SAMPLES_chemphys!K221)</f>
        <v/>
      </c>
      <c r="BI218" s="5" t="str">
        <f>IF(ISBLANK(SAMPLES_chemphys!L221),"",SAMPLES_chemphys!L221)</f>
        <v/>
      </c>
      <c r="BJ218" s="5" t="str">
        <f>IF(ISBLANK(SAMPLES_chemphys!M221),"",SAMPLES_chemphys!M221)</f>
        <v/>
      </c>
      <c r="BK218" s="5" t="str">
        <f>IF(ISBLANK(SAMPLES_chemphys!N221),"",SAMPLES_chemphys!N221)</f>
        <v/>
      </c>
      <c r="BL218" s="5" t="str">
        <f>IF(ISBLANK(SAMPLES_chemphys!O221),"",SAMPLES_chemphys!O221)</f>
        <v/>
      </c>
      <c r="BM218" s="5" t="str">
        <f>IF(ISBLANK(SAMPLES_chemphys!P221),"",SAMPLES_chemphys!P221)</f>
        <v/>
      </c>
      <c r="BN218" s="5" t="str">
        <f>IF(ISBLANK(SAMPLES_chemphys!Q221),"",SAMPLES_chemphys!Q221)</f>
        <v/>
      </c>
      <c r="BO218" s="5" t="str">
        <f>IF(ISBLANK(SAMPLES_chemphys!R221),"",SAMPLES_chemphys!R221)</f>
        <v/>
      </c>
      <c r="BP218" s="5" t="str">
        <f>IF(ISBLANK(SAMPLES_chemphys!S221),"",SAMPLES_chemphys!S221)</f>
        <v/>
      </c>
      <c r="BQ218" s="5" t="str">
        <f>IF(ISBLANK(SAMPLES_chemphys!T221),"",SAMPLES_chemphys!T221)</f>
        <v/>
      </c>
      <c r="BR218" s="5" t="str">
        <f>IF(ISBLANK(SAMPLES_chemphys!U221),"",SAMPLES_chemphys!U221)</f>
        <v/>
      </c>
      <c r="BS218" s="5" t="str">
        <f>IF(ISBLANK(SAMPLES_chemphys!V221),"",SAMPLES_chemphys!V221)</f>
        <v/>
      </c>
      <c r="BT218" s="5" t="str">
        <f>IF(ISBLANK(SAMPLES_chemphys!W221),"",SAMPLES_chemphys!W221)</f>
        <v/>
      </c>
      <c r="BU218" s="5" t="str">
        <f>IF(ISBLANK(SAMPLES_chemphys!X221),"",SAMPLES_chemphys!X221)</f>
        <v/>
      </c>
      <c r="BV218" s="5" t="str">
        <f>IF(ISBLANK(SAMPLES_chemphys!Y221),"",SAMPLES_chemphys!Y221)</f>
        <v/>
      </c>
      <c r="BW218" s="5" t="str">
        <f>IF(ISBLANK(SAMPLES_chemphys!Z221),"",SAMPLES_chemphys!Z221)</f>
        <v/>
      </c>
      <c r="BX218" s="5" t="str">
        <f>IF(ISBLANK(SAMPLES_chemphys!AA221),"",SAMPLES_chemphys!AA221)</f>
        <v/>
      </c>
      <c r="BY218" s="5" t="str">
        <f>IF(ISBLANK(SAMPLES_chemphys!AB221),"",SAMPLES_chemphys!AB221)</f>
        <v/>
      </c>
      <c r="BZ218" s="5" t="str">
        <f>IF(ISBLANK(SAMPLES_chemphys!AC221),"",SAMPLES_chemphys!AC221)</f>
        <v/>
      </c>
      <c r="CA218" s="5" t="str">
        <f>IF(ISBLANK(SAMPLES_chemphys!AD221),"",SAMPLES_chemphys!AD221)</f>
        <v/>
      </c>
      <c r="CB218" s="5" t="str">
        <f>IF(ISBLANK(SAMPLES_chemphys!AE221),"",SAMPLES_chemphys!AE221)</f>
        <v/>
      </c>
      <c r="CC218" s="5" t="str">
        <f>IF(ISBLANK(SAMPLES_chemphys!AF221),"",SAMPLES_chemphys!AF221)</f>
        <v/>
      </c>
      <c r="CD218" s="5" t="str">
        <f>IF(ISBLANK(SAMPLES_chemphys!AG221),"",SAMPLES_chemphys!AG221)</f>
        <v/>
      </c>
      <c r="CE218" s="5" t="str">
        <f>IF(ISBLANK(SEQUENCING!Y221),"",SEQUENCING!Y221)</f>
        <v>YES</v>
      </c>
      <c r="CF218" s="5" t="str">
        <f>IF(ISBLANK(SEQUENCING!L221),"",SEQUENCING!L221)</f>
        <v/>
      </c>
      <c r="CG218" s="5" t="str">
        <f>IF(ISBLANK(SEQUENCING!M221),"",SEQUENCING!M221)</f>
        <v/>
      </c>
      <c r="CH218" s="5" t="str">
        <f>IF(ISBLANK(SEQUENCING!N221),"",SEQUENCING!N221)</f>
        <v/>
      </c>
      <c r="CI218" s="5" t="str">
        <f>IF(ISBLANK(SEQUENCING!O221),"",SEQUENCING!O221)</f>
        <v/>
      </c>
      <c r="CJ218" s="5" t="str">
        <f>IF(ISBLANK(SEQUENCING!P221),"",SEQUENCING!P221)</f>
        <v/>
      </c>
      <c r="CK218" s="5" t="str">
        <f>IF(ISBLANK(SEQUENCING!Q221),"",SEQUENCING!Q221)</f>
        <v/>
      </c>
      <c r="CL218" s="5" t="str">
        <f>IF(ISBLANK(SEQUENCING!R221),"",SEQUENCING!R221)</f>
        <v/>
      </c>
    </row>
    <row r="219" ht="14.25" customHeight="1">
      <c r="B219" s="5" t="str">
        <f>IF(ISBLANK(SAMPLES_general!B222),"",SAMPLES_general!B222)</f>
        <v/>
      </c>
      <c r="C219" s="5" t="str">
        <f>IF(ISBLANK(SAMPLES_general!C222),"",SAMPLES_general!C222)</f>
        <v/>
      </c>
      <c r="D219" s="5" t="str">
        <f>IF(ISBLANK(SAMPLES_general!D222),"",SAMPLES_general!D222)</f>
        <v/>
      </c>
      <c r="E219" s="5" t="str">
        <f>IF(ISBLANK(SAMPLES_general!E222),"",SAMPLES_general!E222)</f>
        <v/>
      </c>
      <c r="F219" s="5" t="str">
        <f>IF(ISBLANK(SAMPLES_general!F222),"",SAMPLES_general!F222)</f>
        <v/>
      </c>
      <c r="G219" s="5" t="str">
        <f>IF(ISBLANK(SAMPLES_general!G222),"",SAMPLES_general!G222)</f>
        <v/>
      </c>
      <c r="H219" s="5" t="str">
        <f>IF(ISBLANK(SAMPLES_general!I222),"",SAMPLES_general!I222)</f>
        <v/>
      </c>
      <c r="I219" s="5" t="str">
        <f>IF(ISBLANK(SAMPLES_general!J222),"",SAMPLES_general!J222)</f>
        <v/>
      </c>
      <c r="J219" s="5" t="str">
        <f>IF(ISBLANK(SAMPLES_general!K222),"",SAMPLES_general!K222)</f>
        <v/>
      </c>
      <c r="K219" s="5" t="str">
        <f>IF(ISBLANK(SAMPLES_general!L222),"",SAMPLES_general!L222)</f>
        <v/>
      </c>
      <c r="L219" s="5" t="str">
        <f>IF(ISBLANK(SAMPLES_general!M222),"",SAMPLES_general!M222)</f>
        <v/>
      </c>
      <c r="M219" s="5" t="str">
        <f>IF(ISBLANK(SAMPLES_general!N222),"",SAMPLES_general!N222)</f>
        <v/>
      </c>
      <c r="N219" s="5" t="str">
        <f>IF(ISBLANK(SAMPLES_general!O222),"",SAMPLES_general!O222)</f>
        <v/>
      </c>
      <c r="O219" s="5" t="str">
        <f>IF(ISBLANK(SAMPLES_general!P222),"",SAMPLES_general!P222)</f>
        <v>2020-01-217</v>
      </c>
      <c r="P219" s="5" t="str">
        <f>IF(ISBLANK(SAMPLES_general!Q222),"",SAMPLES_general!Q222)</f>
        <v/>
      </c>
      <c r="Q219" s="5" t="str">
        <f>IF(ISBLANK(SAMPLES_general!R222),"",SAMPLES_general!R222)</f>
        <v/>
      </c>
      <c r="R219" s="5" t="str">
        <f>IF(ISBLANK(SAMPLES_general!S222),"",SAMPLES_general!S222)</f>
        <v>Gravelines</v>
      </c>
      <c r="S219" s="5" t="str">
        <f>IF(ISBLANK(SAMPLES_general!T222),"",SAMPLES_general!T222)</f>
        <v xml:space="preserve">geographic location (depth)</v>
      </c>
      <c r="T219" s="5" t="str">
        <f>IF(ISBLANK(SAMPLES_general!U222),"",SAMPLES_general!U222)</f>
        <v xml:space="preserve">geographic location (elevation)</v>
      </c>
      <c r="U219" s="5" t="str">
        <f>IF(ISBLANK(SAMPLES_general!V222),"",SAMPLES_general!V222)</f>
        <v/>
      </c>
      <c r="V219" s="5">
        <f>IF(ISBLANK(SAMPLES_general!W222),"",SAMPLES_general!W222)</f>
        <v>2.2000000000000002</v>
      </c>
      <c r="W219" s="5" t="str">
        <f>IF(ISBLANK(SAMPLES_general!X222),"",SAMPLES_general!X222)</f>
        <v/>
      </c>
      <c r="X219" s="5" t="str">
        <f>IF(ISBLANK(SAMPLES_meta!C222),"",SAMPLES_meta!C222)</f>
        <v/>
      </c>
      <c r="Y219" s="5" t="str">
        <f>IF(ISBLANK(SAMPLES_meta!D222),"",SAMPLES_meta!D222)</f>
        <v xml:space="preserve">Aquaculture origin (domesticated)</v>
      </c>
      <c r="Z219" s="5" t="str">
        <f>IF(ISBLANK(SAMPLES_meta!E222),"",SAMPLES_meta!E222)</f>
        <v/>
      </c>
      <c r="AA219" s="5" t="str">
        <f>IF(ISBLANK(SAMPLES_meta!F222),"",SAMPLES_meta!F222)</f>
        <v/>
      </c>
      <c r="AB219" s="5" t="str">
        <f>IF(ISBLANK(SAMPLES_meta!G222),"",SAMPLES_meta!G222)</f>
        <v/>
      </c>
      <c r="AC219" s="5" t="str">
        <f>IF(ISBLANK(SAMPLES_meta!H222),"",SAMPLES_meta!H222)</f>
        <v/>
      </c>
      <c r="AD219" s="5" t="str">
        <f>IF(ISBLANK(SAMPLES_meta!I222),"",SAMPLES_meta!I222)</f>
        <v/>
      </c>
      <c r="AE219" s="5" t="str">
        <f>IF(ISBLANK(SAMPLES_indiv!C222),"",SAMPLES_indiv!C222)</f>
        <v/>
      </c>
      <c r="AF219" s="5" t="str">
        <f>IF(ISBLANK(SAMPLES_indiv!D222),"",SAMPLES_indiv!D222)</f>
        <v/>
      </c>
      <c r="AG219" s="5" t="str">
        <f>IF(ISBLANK(SAMPLES_indiv!E222),"",SAMPLES_indiv!E222)</f>
        <v/>
      </c>
      <c r="AH219" s="5" t="str">
        <f>IF(ISBLANK(SAMPLES_indiv!F222),"",SAMPLES_indiv!F222)</f>
        <v/>
      </c>
      <c r="AI219" s="5" t="str">
        <f>IF(ISBLANK(SAMPLES_indiv!G222),"",SAMPLES_indiv!G222)</f>
        <v/>
      </c>
      <c r="AJ219" s="5" t="str">
        <f>IF(ISBLANK(SAMPLES_indiv!H222),"",SAMPLES_indiv!H222)</f>
        <v/>
      </c>
      <c r="AK219" s="5" t="str">
        <f>IF(ISBLANK(SAMPLES_indiv!I222),"",SAMPLES_indiv!I222)</f>
        <v/>
      </c>
      <c r="AL219" s="5" t="str">
        <f>IF(ISBLANK(SAMPLES_indiv!J222),"",SAMPLES_indiv!J222)</f>
        <v/>
      </c>
      <c r="AM219" s="5" t="str">
        <f>IF(ISBLANK(SAMPLES_indiv!K222),"",SAMPLES_indiv!K222)</f>
        <v/>
      </c>
      <c r="AN219" s="5" t="str">
        <f>IF(ISBLANK(SAMPLES_indiv!L222),"",SAMPLES_indiv!L222)</f>
        <v/>
      </c>
      <c r="AO219" s="5" t="str">
        <f>IF(ISBLANK(SAMPLES_indiv!M222),"",SAMPLES_indiv!M222)</f>
        <v/>
      </c>
      <c r="AP219" s="5" t="str">
        <f>IF(ISBLANK(SAMPLES_indiv!N222),"",SAMPLES_indiv!N222)</f>
        <v/>
      </c>
      <c r="AQ219" s="5" t="str">
        <f>IF(ISBLANK(SAMPLES_indiv!O222),"",SAMPLES_indiv!O222)</f>
        <v/>
      </c>
      <c r="AR219" s="5" t="str">
        <f>IF(ISBLANK(SAMPLES_indiv!P222),"",SAMPLES_indiv!P222)</f>
        <v/>
      </c>
      <c r="AS219" s="5" t="str">
        <f>IF(ISBLANK(SAMPLES_indiv!Q222),"",SAMPLES_indiv!Q222)</f>
        <v/>
      </c>
      <c r="AT219" s="5" t="str">
        <f>IF(ISBLANK(SAMPLES_indiv!R222),"",SAMPLES_indiv!R222)</f>
        <v/>
      </c>
      <c r="AU219" s="5" t="str">
        <f>IF(ISBLANK(SAMPLES_indiv!S222),"",SAMPLES_indiv!S222)</f>
        <v/>
      </c>
      <c r="AV219" s="5" t="str">
        <f>IF(ISBLANK(SAMPLES_indiv!T222),"",SAMPLES_indiv!T222)</f>
        <v/>
      </c>
      <c r="AW219" s="5" t="str">
        <f>IF(ISBLANK(SAMPLES_indiv!U222),"",SAMPLES_indiv!U222)</f>
        <v/>
      </c>
      <c r="AX219" s="5" t="str">
        <f>IF(ISBLANK(SAMPLES_indiv!V222),"",SAMPLES_indiv!V222)</f>
        <v/>
      </c>
      <c r="AY219" s="5" t="str">
        <f>IF(ISBLANK(SAMPLES_indiv!W222),"",SAMPLES_indiv!W222)</f>
        <v/>
      </c>
      <c r="AZ219" s="5" t="str">
        <f>IF(ISBLANK(SAMPLES_chemphys!C222),"",SAMPLES_chemphys!C222)</f>
        <v/>
      </c>
      <c r="BA219" s="5" t="str">
        <f>IF(ISBLANK(SAMPLES_chemphys!D222),"",SAMPLES_chemphys!D222)</f>
        <v/>
      </c>
      <c r="BB219" s="5" t="str">
        <f>IF(ISBLANK(SAMPLES_chemphys!E222),"",SAMPLES_chemphys!E222)</f>
        <v/>
      </c>
      <c r="BC219" s="5" t="str">
        <f>IF(ISBLANK(SAMPLES_chemphys!F222),"",SAMPLES_chemphys!F222)</f>
        <v/>
      </c>
      <c r="BD219" s="5" t="str">
        <f>IF(ISBLANK(SAMPLES_chemphys!G222),"",SAMPLES_chemphys!G222)</f>
        <v/>
      </c>
      <c r="BE219" s="5" t="str">
        <f>IF(ISBLANK(SAMPLES_chemphys!H222),"",SAMPLES_chemphys!H222)</f>
        <v/>
      </c>
      <c r="BF219" s="5" t="str">
        <f>IF(ISBLANK(SAMPLES_chemphys!I222),"",SAMPLES_chemphys!I222)</f>
        <v/>
      </c>
      <c r="BG219" s="5" t="str">
        <f>IF(ISBLANK(SAMPLES_chemphys!J222),"",SAMPLES_chemphys!J222)</f>
        <v/>
      </c>
      <c r="BH219" s="5" t="str">
        <f>IF(ISBLANK(SAMPLES_chemphys!K222),"",SAMPLES_chemphys!K222)</f>
        <v/>
      </c>
      <c r="BI219" s="5" t="str">
        <f>IF(ISBLANK(SAMPLES_chemphys!L222),"",SAMPLES_chemphys!L222)</f>
        <v/>
      </c>
      <c r="BJ219" s="5" t="str">
        <f>IF(ISBLANK(SAMPLES_chemphys!M222),"",SAMPLES_chemphys!M222)</f>
        <v/>
      </c>
      <c r="BK219" s="5" t="str">
        <f>IF(ISBLANK(SAMPLES_chemphys!N222),"",SAMPLES_chemphys!N222)</f>
        <v/>
      </c>
      <c r="BL219" s="5" t="str">
        <f>IF(ISBLANK(SAMPLES_chemphys!O222),"",SAMPLES_chemphys!O222)</f>
        <v/>
      </c>
      <c r="BM219" s="5" t="str">
        <f>IF(ISBLANK(SAMPLES_chemphys!P222),"",SAMPLES_chemphys!P222)</f>
        <v/>
      </c>
      <c r="BN219" s="5" t="str">
        <f>IF(ISBLANK(SAMPLES_chemphys!Q222),"",SAMPLES_chemphys!Q222)</f>
        <v/>
      </c>
      <c r="BO219" s="5" t="str">
        <f>IF(ISBLANK(SAMPLES_chemphys!R222),"",SAMPLES_chemphys!R222)</f>
        <v/>
      </c>
      <c r="BP219" s="5" t="str">
        <f>IF(ISBLANK(SAMPLES_chemphys!S222),"",SAMPLES_chemphys!S222)</f>
        <v/>
      </c>
      <c r="BQ219" s="5" t="str">
        <f>IF(ISBLANK(SAMPLES_chemphys!T222),"",SAMPLES_chemphys!T222)</f>
        <v/>
      </c>
      <c r="BR219" s="5" t="str">
        <f>IF(ISBLANK(SAMPLES_chemphys!U222),"",SAMPLES_chemphys!U222)</f>
        <v/>
      </c>
      <c r="BS219" s="5" t="str">
        <f>IF(ISBLANK(SAMPLES_chemphys!V222),"",SAMPLES_chemphys!V222)</f>
        <v/>
      </c>
      <c r="BT219" s="5" t="str">
        <f>IF(ISBLANK(SAMPLES_chemphys!W222),"",SAMPLES_chemphys!W222)</f>
        <v/>
      </c>
      <c r="BU219" s="5" t="str">
        <f>IF(ISBLANK(SAMPLES_chemphys!X222),"",SAMPLES_chemphys!X222)</f>
        <v/>
      </c>
      <c r="BV219" s="5" t="str">
        <f>IF(ISBLANK(SAMPLES_chemphys!Y222),"",SAMPLES_chemphys!Y222)</f>
        <v/>
      </c>
      <c r="BW219" s="5" t="str">
        <f>IF(ISBLANK(SAMPLES_chemphys!Z222),"",SAMPLES_chemphys!Z222)</f>
        <v/>
      </c>
      <c r="BX219" s="5" t="str">
        <f>IF(ISBLANK(SAMPLES_chemphys!AA222),"",SAMPLES_chemphys!AA222)</f>
        <v/>
      </c>
      <c r="BY219" s="5" t="str">
        <f>IF(ISBLANK(SAMPLES_chemphys!AB222),"",SAMPLES_chemphys!AB222)</f>
        <v/>
      </c>
      <c r="BZ219" s="5" t="str">
        <f>IF(ISBLANK(SAMPLES_chemphys!AC222),"",SAMPLES_chemphys!AC222)</f>
        <v/>
      </c>
      <c r="CA219" s="5" t="str">
        <f>IF(ISBLANK(SAMPLES_chemphys!AD222),"",SAMPLES_chemphys!AD222)</f>
        <v/>
      </c>
      <c r="CB219" s="5" t="str">
        <f>IF(ISBLANK(SAMPLES_chemphys!AE222),"",SAMPLES_chemphys!AE222)</f>
        <v/>
      </c>
      <c r="CC219" s="5" t="str">
        <f>IF(ISBLANK(SAMPLES_chemphys!AF222),"",SAMPLES_chemphys!AF222)</f>
        <v/>
      </c>
      <c r="CD219" s="5" t="str">
        <f>IF(ISBLANK(SAMPLES_chemphys!AG222),"",SAMPLES_chemphys!AG222)</f>
        <v/>
      </c>
      <c r="CE219" s="5" t="str">
        <f>IF(ISBLANK(SEQUENCING!Y222),"",SEQUENCING!Y222)</f>
        <v>YES</v>
      </c>
      <c r="CF219" s="5" t="str">
        <f>IF(ISBLANK(SEQUENCING!L222),"",SEQUENCING!L222)</f>
        <v/>
      </c>
      <c r="CG219" s="5" t="str">
        <f>IF(ISBLANK(SEQUENCING!M222),"",SEQUENCING!M222)</f>
        <v/>
      </c>
      <c r="CH219" s="5" t="str">
        <f>IF(ISBLANK(SEQUENCING!N222),"",SEQUENCING!N222)</f>
        <v/>
      </c>
      <c r="CI219" s="5" t="str">
        <f>IF(ISBLANK(SEQUENCING!O222),"",SEQUENCING!O222)</f>
        <v/>
      </c>
      <c r="CJ219" s="5" t="str">
        <f>IF(ISBLANK(SEQUENCING!P222),"",SEQUENCING!P222)</f>
        <v/>
      </c>
      <c r="CK219" s="5" t="str">
        <f>IF(ISBLANK(SEQUENCING!Q222),"",SEQUENCING!Q222)</f>
        <v/>
      </c>
      <c r="CL219" s="5" t="str">
        <f>IF(ISBLANK(SEQUENCING!R222),"",SEQUENCING!R222)</f>
        <v/>
      </c>
    </row>
    <row r="220" ht="14.25" customHeight="1">
      <c r="B220" s="5" t="str">
        <f>IF(ISBLANK(SAMPLES_general!B223),"",SAMPLES_general!B223)</f>
        <v/>
      </c>
      <c r="C220" s="5" t="str">
        <f>IF(ISBLANK(SAMPLES_general!C223),"",SAMPLES_general!C223)</f>
        <v/>
      </c>
      <c r="D220" s="5" t="str">
        <f>IF(ISBLANK(SAMPLES_general!D223),"",SAMPLES_general!D223)</f>
        <v/>
      </c>
      <c r="E220" s="5" t="str">
        <f>IF(ISBLANK(SAMPLES_general!E223),"",SAMPLES_general!E223)</f>
        <v/>
      </c>
      <c r="F220" s="5" t="str">
        <f>IF(ISBLANK(SAMPLES_general!F223),"",SAMPLES_general!F223)</f>
        <v/>
      </c>
      <c r="G220" s="5" t="str">
        <f>IF(ISBLANK(SAMPLES_general!G223),"",SAMPLES_general!G223)</f>
        <v/>
      </c>
      <c r="H220" s="5" t="str">
        <f>IF(ISBLANK(SAMPLES_general!I223),"",SAMPLES_general!I223)</f>
        <v/>
      </c>
      <c r="I220" s="5" t="str">
        <f>IF(ISBLANK(SAMPLES_general!J223),"",SAMPLES_general!J223)</f>
        <v/>
      </c>
      <c r="J220" s="5" t="str">
        <f>IF(ISBLANK(SAMPLES_general!K223),"",SAMPLES_general!K223)</f>
        <v/>
      </c>
      <c r="K220" s="5" t="str">
        <f>IF(ISBLANK(SAMPLES_general!L223),"",SAMPLES_general!L223)</f>
        <v/>
      </c>
      <c r="L220" s="5" t="str">
        <f>IF(ISBLANK(SAMPLES_general!M223),"",SAMPLES_general!M223)</f>
        <v/>
      </c>
      <c r="M220" s="5" t="str">
        <f>IF(ISBLANK(SAMPLES_general!N223),"",SAMPLES_general!N223)</f>
        <v/>
      </c>
      <c r="N220" s="5" t="str">
        <f>IF(ISBLANK(SAMPLES_general!O223),"",SAMPLES_general!O223)</f>
        <v/>
      </c>
      <c r="O220" s="5" t="str">
        <f>IF(ISBLANK(SAMPLES_general!P223),"",SAMPLES_general!P223)</f>
        <v>2020-01-218</v>
      </c>
      <c r="P220" s="5" t="str">
        <f>IF(ISBLANK(SAMPLES_general!Q223),"",SAMPLES_general!Q223)</f>
        <v/>
      </c>
      <c r="Q220" s="5" t="str">
        <f>IF(ISBLANK(SAMPLES_general!R223),"",SAMPLES_general!R223)</f>
        <v/>
      </c>
      <c r="R220" s="5" t="str">
        <f>IF(ISBLANK(SAMPLES_general!S223),"",SAMPLES_general!S223)</f>
        <v>Gravelines</v>
      </c>
      <c r="S220" s="5" t="str">
        <f>IF(ISBLANK(SAMPLES_general!T223),"",SAMPLES_general!T223)</f>
        <v/>
      </c>
      <c r="T220" s="5" t="str">
        <f>IF(ISBLANK(SAMPLES_general!U223),"",SAMPLES_general!U223)</f>
        <v/>
      </c>
      <c r="U220" s="5" t="str">
        <f>IF(ISBLANK(SAMPLES_general!V223),"",SAMPLES_general!V223)</f>
        <v/>
      </c>
      <c r="V220" s="5">
        <f>IF(ISBLANK(SAMPLES_general!W223),"",SAMPLES_general!W223)</f>
        <v>2.2000000000000002</v>
      </c>
      <c r="W220" s="5" t="str">
        <f>IF(ISBLANK(SAMPLES_general!X223),"",SAMPLES_general!X223)</f>
        <v/>
      </c>
      <c r="X220" s="5" t="str">
        <f>IF(ISBLANK(SAMPLES_meta!C223),"",SAMPLES_meta!C223)</f>
        <v/>
      </c>
      <c r="Y220" s="5" t="str">
        <f>IF(ISBLANK(SAMPLES_meta!D223),"",SAMPLES_meta!D223)</f>
        <v xml:space="preserve">Aquaculture origin (domesticated)</v>
      </c>
      <c r="Z220" s="5" t="str">
        <f>IF(ISBLANK(SAMPLES_meta!E223),"",SAMPLES_meta!E223)</f>
        <v/>
      </c>
      <c r="AA220" s="5" t="str">
        <f>IF(ISBLANK(SAMPLES_meta!F223),"",SAMPLES_meta!F223)</f>
        <v/>
      </c>
      <c r="AB220" s="5" t="str">
        <f>IF(ISBLANK(SAMPLES_meta!G223),"",SAMPLES_meta!G223)</f>
        <v/>
      </c>
      <c r="AC220" s="5" t="str">
        <f>IF(ISBLANK(SAMPLES_meta!H223),"",SAMPLES_meta!H223)</f>
        <v/>
      </c>
      <c r="AD220" s="5" t="str">
        <f>IF(ISBLANK(SAMPLES_meta!I223),"",SAMPLES_meta!I223)</f>
        <v/>
      </c>
      <c r="AE220" s="5" t="str">
        <f>IF(ISBLANK(SAMPLES_indiv!C223),"",SAMPLES_indiv!C223)</f>
        <v/>
      </c>
      <c r="AF220" s="5" t="str">
        <f>IF(ISBLANK(SAMPLES_indiv!D223),"",SAMPLES_indiv!D223)</f>
        <v/>
      </c>
      <c r="AG220" s="5" t="str">
        <f>IF(ISBLANK(SAMPLES_indiv!E223),"",SAMPLES_indiv!E223)</f>
        <v/>
      </c>
      <c r="AH220" s="5" t="str">
        <f>IF(ISBLANK(SAMPLES_indiv!F223),"",SAMPLES_indiv!F223)</f>
        <v/>
      </c>
      <c r="AI220" s="5" t="str">
        <f>IF(ISBLANK(SAMPLES_indiv!G223),"",SAMPLES_indiv!G223)</f>
        <v/>
      </c>
      <c r="AJ220" s="5" t="str">
        <f>IF(ISBLANK(SAMPLES_indiv!H223),"",SAMPLES_indiv!H223)</f>
        <v/>
      </c>
      <c r="AK220" s="5" t="str">
        <f>IF(ISBLANK(SAMPLES_indiv!I223),"",SAMPLES_indiv!I223)</f>
        <v/>
      </c>
      <c r="AL220" s="5" t="str">
        <f>IF(ISBLANK(SAMPLES_indiv!J223),"",SAMPLES_indiv!J223)</f>
        <v/>
      </c>
      <c r="AM220" s="5" t="str">
        <f>IF(ISBLANK(SAMPLES_indiv!K223),"",SAMPLES_indiv!K223)</f>
        <v/>
      </c>
      <c r="AN220" s="5" t="str">
        <f>IF(ISBLANK(SAMPLES_indiv!L223),"",SAMPLES_indiv!L223)</f>
        <v/>
      </c>
      <c r="AO220" s="5" t="str">
        <f>IF(ISBLANK(SAMPLES_indiv!M223),"",SAMPLES_indiv!M223)</f>
        <v/>
      </c>
      <c r="AP220" s="5" t="str">
        <f>IF(ISBLANK(SAMPLES_indiv!N223),"",SAMPLES_indiv!N223)</f>
        <v/>
      </c>
      <c r="AQ220" s="5" t="str">
        <f>IF(ISBLANK(SAMPLES_indiv!O223),"",SAMPLES_indiv!O223)</f>
        <v/>
      </c>
      <c r="AR220" s="5" t="str">
        <f>IF(ISBLANK(SAMPLES_indiv!P223),"",SAMPLES_indiv!P223)</f>
        <v/>
      </c>
      <c r="AS220" s="5" t="str">
        <f>IF(ISBLANK(SAMPLES_indiv!Q223),"",SAMPLES_indiv!Q223)</f>
        <v/>
      </c>
      <c r="AT220" s="5" t="str">
        <f>IF(ISBLANK(SAMPLES_indiv!R223),"",SAMPLES_indiv!R223)</f>
        <v/>
      </c>
      <c r="AU220" s="5" t="str">
        <f>IF(ISBLANK(SAMPLES_indiv!S223),"",SAMPLES_indiv!S223)</f>
        <v/>
      </c>
      <c r="AV220" s="5" t="str">
        <f>IF(ISBLANK(SAMPLES_indiv!T223),"",SAMPLES_indiv!T223)</f>
        <v/>
      </c>
      <c r="AW220" s="5" t="str">
        <f>IF(ISBLANK(SAMPLES_indiv!U223),"",SAMPLES_indiv!U223)</f>
        <v/>
      </c>
      <c r="AX220" s="5" t="str">
        <f>IF(ISBLANK(SAMPLES_indiv!V223),"",SAMPLES_indiv!V223)</f>
        <v/>
      </c>
      <c r="AY220" s="5" t="str">
        <f>IF(ISBLANK(SAMPLES_indiv!W223),"",SAMPLES_indiv!W223)</f>
        <v/>
      </c>
      <c r="AZ220" s="5" t="str">
        <f>IF(ISBLANK(SAMPLES_chemphys!C223),"",SAMPLES_chemphys!C223)</f>
        <v/>
      </c>
      <c r="BA220" s="5" t="str">
        <f>IF(ISBLANK(SAMPLES_chemphys!D223),"",SAMPLES_chemphys!D223)</f>
        <v/>
      </c>
      <c r="BB220" s="5" t="str">
        <f>IF(ISBLANK(SAMPLES_chemphys!E223),"",SAMPLES_chemphys!E223)</f>
        <v/>
      </c>
      <c r="BC220" s="5" t="str">
        <f>IF(ISBLANK(SAMPLES_chemphys!F223),"",SAMPLES_chemphys!F223)</f>
        <v/>
      </c>
      <c r="BD220" s="5" t="str">
        <f>IF(ISBLANK(SAMPLES_chemphys!G223),"",SAMPLES_chemphys!G223)</f>
        <v/>
      </c>
      <c r="BE220" s="5" t="str">
        <f>IF(ISBLANK(SAMPLES_chemphys!H223),"",SAMPLES_chemphys!H223)</f>
        <v/>
      </c>
      <c r="BF220" s="5" t="str">
        <f>IF(ISBLANK(SAMPLES_chemphys!I223),"",SAMPLES_chemphys!I223)</f>
        <v/>
      </c>
      <c r="BG220" s="5" t="str">
        <f>IF(ISBLANK(SAMPLES_chemphys!J223),"",SAMPLES_chemphys!J223)</f>
        <v/>
      </c>
      <c r="BH220" s="5" t="str">
        <f>IF(ISBLANK(SAMPLES_chemphys!K223),"",SAMPLES_chemphys!K223)</f>
        <v/>
      </c>
      <c r="BI220" s="5" t="str">
        <f>IF(ISBLANK(SAMPLES_chemphys!L223),"",SAMPLES_chemphys!L223)</f>
        <v/>
      </c>
      <c r="BJ220" s="5" t="str">
        <f>IF(ISBLANK(SAMPLES_chemphys!M223),"",SAMPLES_chemphys!M223)</f>
        <v/>
      </c>
      <c r="BK220" s="5" t="str">
        <f>IF(ISBLANK(SAMPLES_chemphys!N223),"",SAMPLES_chemphys!N223)</f>
        <v/>
      </c>
      <c r="BL220" s="5" t="str">
        <f>IF(ISBLANK(SAMPLES_chemphys!O223),"",SAMPLES_chemphys!O223)</f>
        <v/>
      </c>
      <c r="BM220" s="5" t="str">
        <f>IF(ISBLANK(SAMPLES_chemphys!P223),"",SAMPLES_chemphys!P223)</f>
        <v/>
      </c>
      <c r="BN220" s="5" t="str">
        <f>IF(ISBLANK(SAMPLES_chemphys!Q223),"",SAMPLES_chemphys!Q223)</f>
        <v/>
      </c>
      <c r="BO220" s="5" t="str">
        <f>IF(ISBLANK(SAMPLES_chemphys!R223),"",SAMPLES_chemphys!R223)</f>
        <v/>
      </c>
      <c r="BP220" s="5" t="str">
        <f>IF(ISBLANK(SAMPLES_chemphys!S223),"",SAMPLES_chemphys!S223)</f>
        <v/>
      </c>
      <c r="BQ220" s="5" t="str">
        <f>IF(ISBLANK(SAMPLES_chemphys!T223),"",SAMPLES_chemphys!T223)</f>
        <v/>
      </c>
      <c r="BR220" s="5" t="str">
        <f>IF(ISBLANK(SAMPLES_chemphys!U223),"",SAMPLES_chemphys!U223)</f>
        <v/>
      </c>
      <c r="BS220" s="5" t="str">
        <f>IF(ISBLANK(SAMPLES_chemphys!V223),"",SAMPLES_chemphys!V223)</f>
        <v/>
      </c>
      <c r="BT220" s="5" t="str">
        <f>IF(ISBLANK(SAMPLES_chemphys!W223),"",SAMPLES_chemphys!W223)</f>
        <v/>
      </c>
      <c r="BU220" s="5" t="str">
        <f>IF(ISBLANK(SAMPLES_chemphys!X223),"",SAMPLES_chemphys!X223)</f>
        <v/>
      </c>
      <c r="BV220" s="5" t="str">
        <f>IF(ISBLANK(SAMPLES_chemphys!Y223),"",SAMPLES_chemphys!Y223)</f>
        <v/>
      </c>
      <c r="BW220" s="5" t="str">
        <f>IF(ISBLANK(SAMPLES_chemphys!Z223),"",SAMPLES_chemphys!Z223)</f>
        <v/>
      </c>
      <c r="BX220" s="5" t="str">
        <f>IF(ISBLANK(SAMPLES_chemphys!AA223),"",SAMPLES_chemphys!AA223)</f>
        <v/>
      </c>
      <c r="BY220" s="5" t="str">
        <f>IF(ISBLANK(SAMPLES_chemphys!AB223),"",SAMPLES_chemphys!AB223)</f>
        <v/>
      </c>
      <c r="BZ220" s="5" t="str">
        <f>IF(ISBLANK(SAMPLES_chemphys!AC223),"",SAMPLES_chemphys!AC223)</f>
        <v/>
      </c>
      <c r="CA220" s="5" t="str">
        <f>IF(ISBLANK(SAMPLES_chemphys!AD223),"",SAMPLES_chemphys!AD223)</f>
        <v/>
      </c>
      <c r="CB220" s="5" t="str">
        <f>IF(ISBLANK(SAMPLES_chemphys!AE223),"",SAMPLES_chemphys!AE223)</f>
        <v/>
      </c>
      <c r="CC220" s="5" t="str">
        <f>IF(ISBLANK(SAMPLES_chemphys!AF223),"",SAMPLES_chemphys!AF223)</f>
        <v/>
      </c>
      <c r="CD220" s="5" t="str">
        <f>IF(ISBLANK(SAMPLES_chemphys!AG223),"",SAMPLES_chemphys!AG223)</f>
        <v/>
      </c>
      <c r="CE220" s="5" t="str">
        <f>IF(ISBLANK(SEQUENCING!Y223),"",SEQUENCING!Y223)</f>
        <v>YES</v>
      </c>
      <c r="CF220" s="5" t="str">
        <f>IF(ISBLANK(SEQUENCING!L223),"",SEQUENCING!L223)</f>
        <v/>
      </c>
      <c r="CG220" s="5" t="str">
        <f>IF(ISBLANK(SEQUENCING!M223),"",SEQUENCING!M223)</f>
        <v/>
      </c>
      <c r="CH220" s="5" t="str">
        <f>IF(ISBLANK(SEQUENCING!N223),"",SEQUENCING!N223)</f>
        <v/>
      </c>
      <c r="CI220" s="5" t="str">
        <f>IF(ISBLANK(SEQUENCING!O223),"",SEQUENCING!O223)</f>
        <v/>
      </c>
      <c r="CJ220" s="5" t="str">
        <f>IF(ISBLANK(SEQUENCING!P223),"",SEQUENCING!P223)</f>
        <v/>
      </c>
      <c r="CK220" s="5" t="str">
        <f>IF(ISBLANK(SEQUENCING!Q223),"",SEQUENCING!Q223)</f>
        <v/>
      </c>
      <c r="CL220" s="5" t="str">
        <f>IF(ISBLANK(SEQUENCING!R223),"",SEQUENCING!R223)</f>
        <v/>
      </c>
    </row>
    <row r="221" ht="14.25" customHeight="1">
      <c r="B221" s="5" t="str">
        <f>IF(ISBLANK(SAMPLES_general!B224),"",SAMPLES_general!B224)</f>
        <v/>
      </c>
      <c r="C221" s="5" t="str">
        <f>IF(ISBLANK(SAMPLES_general!C224),"",SAMPLES_general!C224)</f>
        <v/>
      </c>
      <c r="D221" s="5" t="str">
        <f>IF(ISBLANK(SAMPLES_general!D224),"",SAMPLES_general!D224)</f>
        <v/>
      </c>
      <c r="E221" s="5" t="str">
        <f>IF(ISBLANK(SAMPLES_general!E224),"",SAMPLES_general!E224)</f>
        <v/>
      </c>
      <c r="F221" s="5" t="str">
        <f>IF(ISBLANK(SAMPLES_general!F224),"",SAMPLES_general!F224)</f>
        <v/>
      </c>
      <c r="G221" s="5" t="str">
        <f>IF(ISBLANK(SAMPLES_general!G224),"",SAMPLES_general!G224)</f>
        <v/>
      </c>
      <c r="H221" s="5" t="str">
        <f>IF(ISBLANK(SAMPLES_general!I224),"",SAMPLES_general!I224)</f>
        <v/>
      </c>
      <c r="I221" s="5" t="str">
        <f>IF(ISBLANK(SAMPLES_general!J224),"",SAMPLES_general!J224)</f>
        <v/>
      </c>
      <c r="J221" s="5" t="str">
        <f>IF(ISBLANK(SAMPLES_general!K224),"",SAMPLES_general!K224)</f>
        <v/>
      </c>
      <c r="K221" s="5" t="str">
        <f>IF(ISBLANK(SAMPLES_general!L224),"",SAMPLES_general!L224)</f>
        <v/>
      </c>
      <c r="L221" s="5" t="str">
        <f>IF(ISBLANK(SAMPLES_general!M224),"",SAMPLES_general!M224)</f>
        <v/>
      </c>
      <c r="M221" s="5" t="str">
        <f>IF(ISBLANK(SAMPLES_general!N224),"",SAMPLES_general!N224)</f>
        <v/>
      </c>
      <c r="N221" s="5" t="str">
        <f>IF(ISBLANK(SAMPLES_general!O224),"",SAMPLES_general!O224)</f>
        <v/>
      </c>
      <c r="O221" s="5" t="str">
        <f>IF(ISBLANK(SAMPLES_general!P224),"",SAMPLES_general!P224)</f>
        <v>2020-01-219</v>
      </c>
      <c r="P221" s="5" t="str">
        <f>IF(ISBLANK(SAMPLES_general!Q224),"",SAMPLES_general!Q224)</f>
        <v/>
      </c>
      <c r="Q221" s="5" t="str">
        <f>IF(ISBLANK(SAMPLES_general!R224),"",SAMPLES_general!R224)</f>
        <v/>
      </c>
      <c r="R221" s="5" t="str">
        <f>IF(ISBLANK(SAMPLES_general!S224),"",SAMPLES_general!S224)</f>
        <v>Gravelines</v>
      </c>
      <c r="S221" s="5" t="str">
        <f>IF(ISBLANK(SAMPLES_general!T224),"",SAMPLES_general!T224)</f>
        <v xml:space="preserve">geographic location (depth)</v>
      </c>
      <c r="T221" s="5" t="str">
        <f>IF(ISBLANK(SAMPLES_general!U224),"",SAMPLES_general!U224)</f>
        <v xml:space="preserve">geographic location (elevation)</v>
      </c>
      <c r="U221" s="5" t="str">
        <f>IF(ISBLANK(SAMPLES_general!V224),"",SAMPLES_general!V224)</f>
        <v/>
      </c>
      <c r="V221" s="5">
        <f>IF(ISBLANK(SAMPLES_general!W224),"",SAMPLES_general!W224)</f>
        <v>2.2000000000000002</v>
      </c>
      <c r="W221" s="5" t="str">
        <f>IF(ISBLANK(SAMPLES_general!X224),"",SAMPLES_general!X224)</f>
        <v/>
      </c>
      <c r="X221" s="5" t="str">
        <f>IF(ISBLANK(SAMPLES_meta!C224),"",SAMPLES_meta!C224)</f>
        <v/>
      </c>
      <c r="Y221" s="5" t="str">
        <f>IF(ISBLANK(SAMPLES_meta!D224),"",SAMPLES_meta!D224)</f>
        <v xml:space="preserve">Aquaculture origin (domesticated)</v>
      </c>
      <c r="Z221" s="5" t="str">
        <f>IF(ISBLANK(SAMPLES_meta!E224),"",SAMPLES_meta!E224)</f>
        <v/>
      </c>
      <c r="AA221" s="5" t="str">
        <f>IF(ISBLANK(SAMPLES_meta!F224),"",SAMPLES_meta!F224)</f>
        <v/>
      </c>
      <c r="AB221" s="5" t="str">
        <f>IF(ISBLANK(SAMPLES_meta!G224),"",SAMPLES_meta!G224)</f>
        <v/>
      </c>
      <c r="AC221" s="5" t="str">
        <f>IF(ISBLANK(SAMPLES_meta!H224),"",SAMPLES_meta!H224)</f>
        <v/>
      </c>
      <c r="AD221" s="5" t="str">
        <f>IF(ISBLANK(SAMPLES_meta!I224),"",SAMPLES_meta!I224)</f>
        <v/>
      </c>
      <c r="AE221" s="5" t="str">
        <f>IF(ISBLANK(SAMPLES_indiv!C224),"",SAMPLES_indiv!C224)</f>
        <v/>
      </c>
      <c r="AF221" s="5" t="str">
        <f>IF(ISBLANK(SAMPLES_indiv!D224),"",SAMPLES_indiv!D224)</f>
        <v/>
      </c>
      <c r="AG221" s="5" t="str">
        <f>IF(ISBLANK(SAMPLES_indiv!E224),"",SAMPLES_indiv!E224)</f>
        <v/>
      </c>
      <c r="AH221" s="5" t="str">
        <f>IF(ISBLANK(SAMPLES_indiv!F224),"",SAMPLES_indiv!F224)</f>
        <v/>
      </c>
      <c r="AI221" s="5" t="str">
        <f>IF(ISBLANK(SAMPLES_indiv!G224),"",SAMPLES_indiv!G224)</f>
        <v/>
      </c>
      <c r="AJ221" s="5" t="str">
        <f>IF(ISBLANK(SAMPLES_indiv!H224),"",SAMPLES_indiv!H224)</f>
        <v/>
      </c>
      <c r="AK221" s="5" t="str">
        <f>IF(ISBLANK(SAMPLES_indiv!I224),"",SAMPLES_indiv!I224)</f>
        <v/>
      </c>
      <c r="AL221" s="5" t="str">
        <f>IF(ISBLANK(SAMPLES_indiv!J224),"",SAMPLES_indiv!J224)</f>
        <v/>
      </c>
      <c r="AM221" s="5" t="str">
        <f>IF(ISBLANK(SAMPLES_indiv!K224),"",SAMPLES_indiv!K224)</f>
        <v/>
      </c>
      <c r="AN221" s="5" t="str">
        <f>IF(ISBLANK(SAMPLES_indiv!L224),"",SAMPLES_indiv!L224)</f>
        <v/>
      </c>
      <c r="AO221" s="5" t="str">
        <f>IF(ISBLANK(SAMPLES_indiv!M224),"",SAMPLES_indiv!M224)</f>
        <v/>
      </c>
      <c r="AP221" s="5" t="str">
        <f>IF(ISBLANK(SAMPLES_indiv!N224),"",SAMPLES_indiv!N224)</f>
        <v/>
      </c>
      <c r="AQ221" s="5" t="str">
        <f>IF(ISBLANK(SAMPLES_indiv!O224),"",SAMPLES_indiv!O224)</f>
        <v/>
      </c>
      <c r="AR221" s="5" t="str">
        <f>IF(ISBLANK(SAMPLES_indiv!P224),"",SAMPLES_indiv!P224)</f>
        <v/>
      </c>
      <c r="AS221" s="5" t="str">
        <f>IF(ISBLANK(SAMPLES_indiv!Q224),"",SAMPLES_indiv!Q224)</f>
        <v/>
      </c>
      <c r="AT221" s="5" t="str">
        <f>IF(ISBLANK(SAMPLES_indiv!R224),"",SAMPLES_indiv!R224)</f>
        <v/>
      </c>
      <c r="AU221" s="5" t="str">
        <f>IF(ISBLANK(SAMPLES_indiv!S224),"",SAMPLES_indiv!S224)</f>
        <v/>
      </c>
      <c r="AV221" s="5" t="str">
        <f>IF(ISBLANK(SAMPLES_indiv!T224),"",SAMPLES_indiv!T224)</f>
        <v/>
      </c>
      <c r="AW221" s="5" t="str">
        <f>IF(ISBLANK(SAMPLES_indiv!U224),"",SAMPLES_indiv!U224)</f>
        <v/>
      </c>
      <c r="AX221" s="5" t="str">
        <f>IF(ISBLANK(SAMPLES_indiv!V224),"",SAMPLES_indiv!V224)</f>
        <v/>
      </c>
      <c r="AY221" s="5" t="str">
        <f>IF(ISBLANK(SAMPLES_indiv!W224),"",SAMPLES_indiv!W224)</f>
        <v/>
      </c>
      <c r="AZ221" s="5" t="str">
        <f>IF(ISBLANK(SAMPLES_chemphys!C224),"",SAMPLES_chemphys!C224)</f>
        <v/>
      </c>
      <c r="BA221" s="5" t="str">
        <f>IF(ISBLANK(SAMPLES_chemphys!D224),"",SAMPLES_chemphys!D224)</f>
        <v/>
      </c>
      <c r="BB221" s="5" t="str">
        <f>IF(ISBLANK(SAMPLES_chemphys!E224),"",SAMPLES_chemphys!E224)</f>
        <v/>
      </c>
      <c r="BC221" s="5" t="str">
        <f>IF(ISBLANK(SAMPLES_chemphys!F224),"",SAMPLES_chemphys!F224)</f>
        <v/>
      </c>
      <c r="BD221" s="5" t="str">
        <f>IF(ISBLANK(SAMPLES_chemphys!G224),"",SAMPLES_chemphys!G224)</f>
        <v/>
      </c>
      <c r="BE221" s="5" t="str">
        <f>IF(ISBLANK(SAMPLES_chemphys!H224),"",SAMPLES_chemphys!H224)</f>
        <v/>
      </c>
      <c r="BF221" s="5" t="str">
        <f>IF(ISBLANK(SAMPLES_chemphys!I224),"",SAMPLES_chemphys!I224)</f>
        <v/>
      </c>
      <c r="BG221" s="5" t="str">
        <f>IF(ISBLANK(SAMPLES_chemphys!J224),"",SAMPLES_chemphys!J224)</f>
        <v/>
      </c>
      <c r="BH221" s="5" t="str">
        <f>IF(ISBLANK(SAMPLES_chemphys!K224),"",SAMPLES_chemphys!K224)</f>
        <v/>
      </c>
      <c r="BI221" s="5" t="str">
        <f>IF(ISBLANK(SAMPLES_chemphys!L224),"",SAMPLES_chemphys!L224)</f>
        <v/>
      </c>
      <c r="BJ221" s="5" t="str">
        <f>IF(ISBLANK(SAMPLES_chemphys!M224),"",SAMPLES_chemphys!M224)</f>
        <v/>
      </c>
      <c r="BK221" s="5" t="str">
        <f>IF(ISBLANK(SAMPLES_chemphys!N224),"",SAMPLES_chemphys!N224)</f>
        <v/>
      </c>
      <c r="BL221" s="5" t="str">
        <f>IF(ISBLANK(SAMPLES_chemphys!O224),"",SAMPLES_chemphys!O224)</f>
        <v/>
      </c>
      <c r="BM221" s="5" t="str">
        <f>IF(ISBLANK(SAMPLES_chemphys!P224),"",SAMPLES_chemphys!P224)</f>
        <v/>
      </c>
      <c r="BN221" s="5" t="str">
        <f>IF(ISBLANK(SAMPLES_chemphys!Q224),"",SAMPLES_chemphys!Q224)</f>
        <v/>
      </c>
      <c r="BO221" s="5" t="str">
        <f>IF(ISBLANK(SAMPLES_chemphys!R224),"",SAMPLES_chemphys!R224)</f>
        <v/>
      </c>
      <c r="BP221" s="5" t="str">
        <f>IF(ISBLANK(SAMPLES_chemphys!S224),"",SAMPLES_chemphys!S224)</f>
        <v/>
      </c>
      <c r="BQ221" s="5" t="str">
        <f>IF(ISBLANK(SAMPLES_chemphys!T224),"",SAMPLES_chemphys!T224)</f>
        <v/>
      </c>
      <c r="BR221" s="5" t="str">
        <f>IF(ISBLANK(SAMPLES_chemphys!U224),"",SAMPLES_chemphys!U224)</f>
        <v/>
      </c>
      <c r="BS221" s="5" t="str">
        <f>IF(ISBLANK(SAMPLES_chemphys!V224),"",SAMPLES_chemphys!V224)</f>
        <v/>
      </c>
      <c r="BT221" s="5" t="str">
        <f>IF(ISBLANK(SAMPLES_chemphys!W224),"",SAMPLES_chemphys!W224)</f>
        <v/>
      </c>
      <c r="BU221" s="5" t="str">
        <f>IF(ISBLANK(SAMPLES_chemphys!X224),"",SAMPLES_chemphys!X224)</f>
        <v/>
      </c>
      <c r="BV221" s="5" t="str">
        <f>IF(ISBLANK(SAMPLES_chemphys!Y224),"",SAMPLES_chemphys!Y224)</f>
        <v/>
      </c>
      <c r="BW221" s="5" t="str">
        <f>IF(ISBLANK(SAMPLES_chemphys!Z224),"",SAMPLES_chemphys!Z224)</f>
        <v/>
      </c>
      <c r="BX221" s="5" t="str">
        <f>IF(ISBLANK(SAMPLES_chemphys!AA224),"",SAMPLES_chemphys!AA224)</f>
        <v/>
      </c>
      <c r="BY221" s="5" t="str">
        <f>IF(ISBLANK(SAMPLES_chemphys!AB224),"",SAMPLES_chemphys!AB224)</f>
        <v/>
      </c>
      <c r="BZ221" s="5" t="str">
        <f>IF(ISBLANK(SAMPLES_chemphys!AC224),"",SAMPLES_chemphys!AC224)</f>
        <v/>
      </c>
      <c r="CA221" s="5" t="str">
        <f>IF(ISBLANK(SAMPLES_chemphys!AD224),"",SAMPLES_chemphys!AD224)</f>
        <v/>
      </c>
      <c r="CB221" s="5" t="str">
        <f>IF(ISBLANK(SAMPLES_chemphys!AE224),"",SAMPLES_chemphys!AE224)</f>
        <v/>
      </c>
      <c r="CC221" s="5" t="str">
        <f>IF(ISBLANK(SAMPLES_chemphys!AF224),"",SAMPLES_chemphys!AF224)</f>
        <v/>
      </c>
      <c r="CD221" s="5" t="str">
        <f>IF(ISBLANK(SAMPLES_chemphys!AG224),"",SAMPLES_chemphys!AG224)</f>
        <v/>
      </c>
      <c r="CE221" s="5" t="str">
        <f>IF(ISBLANK(SEQUENCING!Y224),"",SEQUENCING!Y224)</f>
        <v>YES</v>
      </c>
      <c r="CF221" s="5" t="str">
        <f>IF(ISBLANK(SEQUENCING!L224),"",SEQUENCING!L224)</f>
        <v/>
      </c>
      <c r="CG221" s="5" t="str">
        <f>IF(ISBLANK(SEQUENCING!M224),"",SEQUENCING!M224)</f>
        <v/>
      </c>
      <c r="CH221" s="5" t="str">
        <f>IF(ISBLANK(SEQUENCING!N224),"",SEQUENCING!N224)</f>
        <v/>
      </c>
      <c r="CI221" s="5" t="str">
        <f>IF(ISBLANK(SEQUENCING!O224),"",SEQUENCING!O224)</f>
        <v/>
      </c>
      <c r="CJ221" s="5" t="str">
        <f>IF(ISBLANK(SEQUENCING!P224),"",SEQUENCING!P224)</f>
        <v/>
      </c>
      <c r="CK221" s="5" t="str">
        <f>IF(ISBLANK(SEQUENCING!Q224),"",SEQUENCING!Q224)</f>
        <v/>
      </c>
      <c r="CL221" s="5" t="str">
        <f>IF(ISBLANK(SEQUENCING!R224),"",SEQUENCING!R224)</f>
        <v/>
      </c>
    </row>
    <row r="222" ht="14.25" customHeight="1">
      <c r="B222" s="5" t="str">
        <f>IF(ISBLANK(SAMPLES_general!B225),"",SAMPLES_general!B225)</f>
        <v/>
      </c>
      <c r="C222" s="5" t="str">
        <f>IF(ISBLANK(SAMPLES_general!C225),"",SAMPLES_general!C225)</f>
        <v/>
      </c>
      <c r="D222" s="5" t="str">
        <f>IF(ISBLANK(SAMPLES_general!D225),"",SAMPLES_general!D225)</f>
        <v/>
      </c>
      <c r="E222" s="5" t="str">
        <f>IF(ISBLANK(SAMPLES_general!E225),"",SAMPLES_general!E225)</f>
        <v/>
      </c>
      <c r="F222" s="5" t="str">
        <f>IF(ISBLANK(SAMPLES_general!F225),"",SAMPLES_general!F225)</f>
        <v/>
      </c>
      <c r="G222" s="5" t="str">
        <f>IF(ISBLANK(SAMPLES_general!G225),"",SAMPLES_general!G225)</f>
        <v/>
      </c>
      <c r="H222" s="5" t="str">
        <f>IF(ISBLANK(SAMPLES_general!I225),"",SAMPLES_general!I225)</f>
        <v/>
      </c>
      <c r="I222" s="5" t="str">
        <f>IF(ISBLANK(SAMPLES_general!J225),"",SAMPLES_general!J225)</f>
        <v/>
      </c>
      <c r="J222" s="5" t="str">
        <f>IF(ISBLANK(SAMPLES_general!K225),"",SAMPLES_general!K225)</f>
        <v/>
      </c>
      <c r="K222" s="5" t="str">
        <f>IF(ISBLANK(SAMPLES_general!L225),"",SAMPLES_general!L225)</f>
        <v/>
      </c>
      <c r="L222" s="5" t="str">
        <f>IF(ISBLANK(SAMPLES_general!M225),"",SAMPLES_general!M225)</f>
        <v/>
      </c>
      <c r="M222" s="5" t="str">
        <f>IF(ISBLANK(SAMPLES_general!N225),"",SAMPLES_general!N225)</f>
        <v/>
      </c>
      <c r="N222" s="5" t="str">
        <f>IF(ISBLANK(SAMPLES_general!O225),"",SAMPLES_general!O225)</f>
        <v/>
      </c>
      <c r="O222" s="5" t="str">
        <f>IF(ISBLANK(SAMPLES_general!P225),"",SAMPLES_general!P225)</f>
        <v>2020-01-220</v>
      </c>
      <c r="P222" s="5" t="str">
        <f>IF(ISBLANK(SAMPLES_general!Q225),"",SAMPLES_general!Q225)</f>
        <v/>
      </c>
      <c r="Q222" s="5" t="str">
        <f>IF(ISBLANK(SAMPLES_general!R225),"",SAMPLES_general!R225)</f>
        <v/>
      </c>
      <c r="R222" s="5" t="str">
        <f>IF(ISBLANK(SAMPLES_general!S225),"",SAMPLES_general!S225)</f>
        <v>Gravelines</v>
      </c>
      <c r="S222" s="5" t="str">
        <f>IF(ISBLANK(SAMPLES_general!T225),"",SAMPLES_general!T225)</f>
        <v/>
      </c>
      <c r="T222" s="5" t="str">
        <f>IF(ISBLANK(SAMPLES_general!U225),"",SAMPLES_general!U225)</f>
        <v/>
      </c>
      <c r="U222" s="5" t="str">
        <f>IF(ISBLANK(SAMPLES_general!V225),"",SAMPLES_general!V225)</f>
        <v/>
      </c>
      <c r="V222" s="5">
        <f>IF(ISBLANK(SAMPLES_general!W225),"",SAMPLES_general!W225)</f>
        <v>2.2000000000000002</v>
      </c>
      <c r="W222" s="5" t="str">
        <f>IF(ISBLANK(SAMPLES_general!X225),"",SAMPLES_general!X225)</f>
        <v/>
      </c>
      <c r="X222" s="5" t="str">
        <f>IF(ISBLANK(SAMPLES_meta!C225),"",SAMPLES_meta!C225)</f>
        <v/>
      </c>
      <c r="Y222" s="5" t="str">
        <f>IF(ISBLANK(SAMPLES_meta!D225),"",SAMPLES_meta!D225)</f>
        <v xml:space="preserve">Aquaculture origin (domesticated)</v>
      </c>
      <c r="Z222" s="5" t="str">
        <f>IF(ISBLANK(SAMPLES_meta!E225),"",SAMPLES_meta!E225)</f>
        <v/>
      </c>
      <c r="AA222" s="5" t="str">
        <f>IF(ISBLANK(SAMPLES_meta!F225),"",SAMPLES_meta!F225)</f>
        <v/>
      </c>
      <c r="AB222" s="5" t="str">
        <f>IF(ISBLANK(SAMPLES_meta!G225),"",SAMPLES_meta!G225)</f>
        <v/>
      </c>
      <c r="AC222" s="5" t="str">
        <f>IF(ISBLANK(SAMPLES_meta!H225),"",SAMPLES_meta!H225)</f>
        <v/>
      </c>
      <c r="AD222" s="5" t="str">
        <f>IF(ISBLANK(SAMPLES_meta!I225),"",SAMPLES_meta!I225)</f>
        <v/>
      </c>
      <c r="AE222" s="5" t="str">
        <f>IF(ISBLANK(SAMPLES_indiv!C225),"",SAMPLES_indiv!C225)</f>
        <v/>
      </c>
      <c r="AF222" s="5" t="str">
        <f>IF(ISBLANK(SAMPLES_indiv!D225),"",SAMPLES_indiv!D225)</f>
        <v/>
      </c>
      <c r="AG222" s="5" t="str">
        <f>IF(ISBLANK(SAMPLES_indiv!E225),"",SAMPLES_indiv!E225)</f>
        <v/>
      </c>
      <c r="AH222" s="5" t="str">
        <f>IF(ISBLANK(SAMPLES_indiv!F225),"",SAMPLES_indiv!F225)</f>
        <v/>
      </c>
      <c r="AI222" s="5" t="str">
        <f>IF(ISBLANK(SAMPLES_indiv!G225),"",SAMPLES_indiv!G225)</f>
        <v/>
      </c>
      <c r="AJ222" s="5" t="str">
        <f>IF(ISBLANK(SAMPLES_indiv!H225),"",SAMPLES_indiv!H225)</f>
        <v/>
      </c>
      <c r="AK222" s="5" t="str">
        <f>IF(ISBLANK(SAMPLES_indiv!I225),"",SAMPLES_indiv!I225)</f>
        <v/>
      </c>
      <c r="AL222" s="5" t="str">
        <f>IF(ISBLANK(SAMPLES_indiv!J225),"",SAMPLES_indiv!J225)</f>
        <v/>
      </c>
      <c r="AM222" s="5" t="str">
        <f>IF(ISBLANK(SAMPLES_indiv!K225),"",SAMPLES_indiv!K225)</f>
        <v/>
      </c>
      <c r="AN222" s="5" t="str">
        <f>IF(ISBLANK(SAMPLES_indiv!L225),"",SAMPLES_indiv!L225)</f>
        <v/>
      </c>
      <c r="AO222" s="5" t="str">
        <f>IF(ISBLANK(SAMPLES_indiv!M225),"",SAMPLES_indiv!M225)</f>
        <v/>
      </c>
      <c r="AP222" s="5" t="str">
        <f>IF(ISBLANK(SAMPLES_indiv!N225),"",SAMPLES_indiv!N225)</f>
        <v/>
      </c>
      <c r="AQ222" s="5" t="str">
        <f>IF(ISBLANK(SAMPLES_indiv!O225),"",SAMPLES_indiv!O225)</f>
        <v/>
      </c>
      <c r="AR222" s="5" t="str">
        <f>IF(ISBLANK(SAMPLES_indiv!P225),"",SAMPLES_indiv!P225)</f>
        <v/>
      </c>
      <c r="AS222" s="5" t="str">
        <f>IF(ISBLANK(SAMPLES_indiv!Q225),"",SAMPLES_indiv!Q225)</f>
        <v/>
      </c>
      <c r="AT222" s="5" t="str">
        <f>IF(ISBLANK(SAMPLES_indiv!R225),"",SAMPLES_indiv!R225)</f>
        <v/>
      </c>
      <c r="AU222" s="5" t="str">
        <f>IF(ISBLANK(SAMPLES_indiv!S225),"",SAMPLES_indiv!S225)</f>
        <v/>
      </c>
      <c r="AV222" s="5" t="str">
        <f>IF(ISBLANK(SAMPLES_indiv!T225),"",SAMPLES_indiv!T225)</f>
        <v/>
      </c>
      <c r="AW222" s="5" t="str">
        <f>IF(ISBLANK(SAMPLES_indiv!U225),"",SAMPLES_indiv!U225)</f>
        <v/>
      </c>
      <c r="AX222" s="5" t="str">
        <f>IF(ISBLANK(SAMPLES_indiv!V225),"",SAMPLES_indiv!V225)</f>
        <v/>
      </c>
      <c r="AY222" s="5" t="str">
        <f>IF(ISBLANK(SAMPLES_indiv!W225),"",SAMPLES_indiv!W225)</f>
        <v/>
      </c>
      <c r="AZ222" s="5" t="str">
        <f>IF(ISBLANK(SAMPLES_chemphys!C225),"",SAMPLES_chemphys!C225)</f>
        <v/>
      </c>
      <c r="BA222" s="5" t="str">
        <f>IF(ISBLANK(SAMPLES_chemphys!D225),"",SAMPLES_chemphys!D225)</f>
        <v/>
      </c>
      <c r="BB222" s="5" t="str">
        <f>IF(ISBLANK(SAMPLES_chemphys!E225),"",SAMPLES_chemphys!E225)</f>
        <v/>
      </c>
      <c r="BC222" s="5" t="str">
        <f>IF(ISBLANK(SAMPLES_chemphys!F225),"",SAMPLES_chemphys!F225)</f>
        <v/>
      </c>
      <c r="BD222" s="5" t="str">
        <f>IF(ISBLANK(SAMPLES_chemphys!G225),"",SAMPLES_chemphys!G225)</f>
        <v/>
      </c>
      <c r="BE222" s="5" t="str">
        <f>IF(ISBLANK(SAMPLES_chemphys!H225),"",SAMPLES_chemphys!H225)</f>
        <v/>
      </c>
      <c r="BF222" s="5" t="str">
        <f>IF(ISBLANK(SAMPLES_chemphys!I225),"",SAMPLES_chemphys!I225)</f>
        <v/>
      </c>
      <c r="BG222" s="5" t="str">
        <f>IF(ISBLANK(SAMPLES_chemphys!J225),"",SAMPLES_chemphys!J225)</f>
        <v/>
      </c>
      <c r="BH222" s="5" t="str">
        <f>IF(ISBLANK(SAMPLES_chemphys!K225),"",SAMPLES_chemphys!K225)</f>
        <v/>
      </c>
      <c r="BI222" s="5" t="str">
        <f>IF(ISBLANK(SAMPLES_chemphys!L225),"",SAMPLES_chemphys!L225)</f>
        <v/>
      </c>
      <c r="BJ222" s="5" t="str">
        <f>IF(ISBLANK(SAMPLES_chemphys!M225),"",SAMPLES_chemphys!M225)</f>
        <v/>
      </c>
      <c r="BK222" s="5" t="str">
        <f>IF(ISBLANK(SAMPLES_chemphys!N225),"",SAMPLES_chemphys!N225)</f>
        <v/>
      </c>
      <c r="BL222" s="5" t="str">
        <f>IF(ISBLANK(SAMPLES_chemphys!O225),"",SAMPLES_chemphys!O225)</f>
        <v/>
      </c>
      <c r="BM222" s="5" t="str">
        <f>IF(ISBLANK(SAMPLES_chemphys!P225),"",SAMPLES_chemphys!P225)</f>
        <v/>
      </c>
      <c r="BN222" s="5" t="str">
        <f>IF(ISBLANK(SAMPLES_chemphys!Q225),"",SAMPLES_chemphys!Q225)</f>
        <v/>
      </c>
      <c r="BO222" s="5" t="str">
        <f>IF(ISBLANK(SAMPLES_chemphys!R225),"",SAMPLES_chemphys!R225)</f>
        <v/>
      </c>
      <c r="BP222" s="5" t="str">
        <f>IF(ISBLANK(SAMPLES_chemphys!S225),"",SAMPLES_chemphys!S225)</f>
        <v/>
      </c>
      <c r="BQ222" s="5" t="str">
        <f>IF(ISBLANK(SAMPLES_chemphys!T225),"",SAMPLES_chemphys!T225)</f>
        <v/>
      </c>
      <c r="BR222" s="5" t="str">
        <f>IF(ISBLANK(SAMPLES_chemphys!U225),"",SAMPLES_chemphys!U225)</f>
        <v/>
      </c>
      <c r="BS222" s="5" t="str">
        <f>IF(ISBLANK(SAMPLES_chemphys!V225),"",SAMPLES_chemphys!V225)</f>
        <v/>
      </c>
      <c r="BT222" s="5" t="str">
        <f>IF(ISBLANK(SAMPLES_chemphys!W225),"",SAMPLES_chemphys!W225)</f>
        <v/>
      </c>
      <c r="BU222" s="5" t="str">
        <f>IF(ISBLANK(SAMPLES_chemphys!X225),"",SAMPLES_chemphys!X225)</f>
        <v/>
      </c>
      <c r="BV222" s="5" t="str">
        <f>IF(ISBLANK(SAMPLES_chemphys!Y225),"",SAMPLES_chemphys!Y225)</f>
        <v/>
      </c>
      <c r="BW222" s="5" t="str">
        <f>IF(ISBLANK(SAMPLES_chemphys!Z225),"",SAMPLES_chemphys!Z225)</f>
        <v/>
      </c>
      <c r="BX222" s="5" t="str">
        <f>IF(ISBLANK(SAMPLES_chemphys!AA225),"",SAMPLES_chemphys!AA225)</f>
        <v/>
      </c>
      <c r="BY222" s="5" t="str">
        <f>IF(ISBLANK(SAMPLES_chemphys!AB225),"",SAMPLES_chemphys!AB225)</f>
        <v/>
      </c>
      <c r="BZ222" s="5" t="str">
        <f>IF(ISBLANK(SAMPLES_chemphys!AC225),"",SAMPLES_chemphys!AC225)</f>
        <v/>
      </c>
      <c r="CA222" s="5" t="str">
        <f>IF(ISBLANK(SAMPLES_chemphys!AD225),"",SAMPLES_chemphys!AD225)</f>
        <v/>
      </c>
      <c r="CB222" s="5" t="str">
        <f>IF(ISBLANK(SAMPLES_chemphys!AE225),"",SAMPLES_chemphys!AE225)</f>
        <v/>
      </c>
      <c r="CC222" s="5" t="str">
        <f>IF(ISBLANK(SAMPLES_chemphys!AF225),"",SAMPLES_chemphys!AF225)</f>
        <v/>
      </c>
      <c r="CD222" s="5" t="str">
        <f>IF(ISBLANK(SAMPLES_chemphys!AG225),"",SAMPLES_chemphys!AG225)</f>
        <v/>
      </c>
      <c r="CE222" s="5" t="str">
        <f>IF(ISBLANK(SEQUENCING!Y225),"",SEQUENCING!Y225)</f>
        <v>YES</v>
      </c>
      <c r="CF222" s="5" t="str">
        <f>IF(ISBLANK(SEQUENCING!L225),"",SEQUENCING!L225)</f>
        <v/>
      </c>
      <c r="CG222" s="5" t="str">
        <f>IF(ISBLANK(SEQUENCING!M225),"",SEQUENCING!M225)</f>
        <v/>
      </c>
      <c r="CH222" s="5" t="str">
        <f>IF(ISBLANK(SEQUENCING!N225),"",SEQUENCING!N225)</f>
        <v/>
      </c>
      <c r="CI222" s="5" t="str">
        <f>IF(ISBLANK(SEQUENCING!O225),"",SEQUENCING!O225)</f>
        <v/>
      </c>
      <c r="CJ222" s="5" t="str">
        <f>IF(ISBLANK(SEQUENCING!P225),"",SEQUENCING!P225)</f>
        <v/>
      </c>
      <c r="CK222" s="5" t="str">
        <f>IF(ISBLANK(SEQUENCING!Q225),"",SEQUENCING!Q225)</f>
        <v/>
      </c>
      <c r="CL222" s="5" t="str">
        <f>IF(ISBLANK(SEQUENCING!R225),"",SEQUENCING!R225)</f>
        <v/>
      </c>
    </row>
    <row r="223" ht="14.25" customHeight="1">
      <c r="B223" s="5" t="str">
        <f>IF(ISBLANK(SAMPLES_general!B226),"",SAMPLES_general!B226)</f>
        <v/>
      </c>
      <c r="C223" s="5" t="str">
        <f>IF(ISBLANK(SAMPLES_general!C226),"",SAMPLES_general!C226)</f>
        <v/>
      </c>
      <c r="D223" s="5" t="str">
        <f>IF(ISBLANK(SAMPLES_general!D226),"",SAMPLES_general!D226)</f>
        <v/>
      </c>
      <c r="E223" s="5" t="str">
        <f>IF(ISBLANK(SAMPLES_general!E226),"",SAMPLES_general!E226)</f>
        <v/>
      </c>
      <c r="F223" s="5" t="str">
        <f>IF(ISBLANK(SAMPLES_general!F226),"",SAMPLES_general!F226)</f>
        <v/>
      </c>
      <c r="G223" s="5" t="str">
        <f>IF(ISBLANK(SAMPLES_general!G226),"",SAMPLES_general!G226)</f>
        <v/>
      </c>
      <c r="H223" s="5" t="str">
        <f>IF(ISBLANK(SAMPLES_general!I226),"",SAMPLES_general!I226)</f>
        <v/>
      </c>
      <c r="I223" s="5" t="str">
        <f>IF(ISBLANK(SAMPLES_general!J226),"",SAMPLES_general!J226)</f>
        <v/>
      </c>
      <c r="J223" s="5" t="str">
        <f>IF(ISBLANK(SAMPLES_general!K226),"",SAMPLES_general!K226)</f>
        <v/>
      </c>
      <c r="K223" s="5" t="str">
        <f>IF(ISBLANK(SAMPLES_general!L226),"",SAMPLES_general!L226)</f>
        <v/>
      </c>
      <c r="L223" s="5" t="str">
        <f>IF(ISBLANK(SAMPLES_general!M226),"",SAMPLES_general!M226)</f>
        <v/>
      </c>
      <c r="M223" s="5" t="str">
        <f>IF(ISBLANK(SAMPLES_general!N226),"",SAMPLES_general!N226)</f>
        <v/>
      </c>
      <c r="N223" s="5" t="str">
        <f>IF(ISBLANK(SAMPLES_general!O226),"",SAMPLES_general!O226)</f>
        <v/>
      </c>
      <c r="O223" s="5" t="str">
        <f>IF(ISBLANK(SAMPLES_general!P226),"",SAMPLES_general!P226)</f>
        <v>2020-01-221</v>
      </c>
      <c r="P223" s="5" t="str">
        <f>IF(ISBLANK(SAMPLES_general!Q226),"",SAMPLES_general!Q226)</f>
        <v/>
      </c>
      <c r="Q223" s="5" t="str">
        <f>IF(ISBLANK(SAMPLES_general!R226),"",SAMPLES_general!R226)</f>
        <v/>
      </c>
      <c r="R223" s="5" t="str">
        <f>IF(ISBLANK(SAMPLES_general!S226),"",SAMPLES_general!S226)</f>
        <v>Gravelines</v>
      </c>
      <c r="S223" s="5" t="str">
        <f>IF(ISBLANK(SAMPLES_general!T226),"",SAMPLES_general!T226)</f>
        <v xml:space="preserve">geographic location (depth)</v>
      </c>
      <c r="T223" s="5" t="str">
        <f>IF(ISBLANK(SAMPLES_general!U226),"",SAMPLES_general!U226)</f>
        <v xml:space="preserve">geographic location (elevation)</v>
      </c>
      <c r="U223" s="5" t="str">
        <f>IF(ISBLANK(SAMPLES_general!V226),"",SAMPLES_general!V226)</f>
        <v/>
      </c>
      <c r="V223" s="5">
        <f>IF(ISBLANK(SAMPLES_general!W226),"",SAMPLES_general!W226)</f>
        <v>2.2000000000000002</v>
      </c>
      <c r="W223" s="5" t="str">
        <f>IF(ISBLANK(SAMPLES_general!X226),"",SAMPLES_general!X226)</f>
        <v/>
      </c>
      <c r="X223" s="5" t="str">
        <f>IF(ISBLANK(SAMPLES_meta!C226),"",SAMPLES_meta!C226)</f>
        <v/>
      </c>
      <c r="Y223" s="5" t="str">
        <f>IF(ISBLANK(SAMPLES_meta!D226),"",SAMPLES_meta!D226)</f>
        <v xml:space="preserve">Aquaculture origin (domesticated)</v>
      </c>
      <c r="Z223" s="5" t="str">
        <f>IF(ISBLANK(SAMPLES_meta!E226),"",SAMPLES_meta!E226)</f>
        <v/>
      </c>
      <c r="AA223" s="5" t="str">
        <f>IF(ISBLANK(SAMPLES_meta!F226),"",SAMPLES_meta!F226)</f>
        <v/>
      </c>
      <c r="AB223" s="5" t="str">
        <f>IF(ISBLANK(SAMPLES_meta!G226),"",SAMPLES_meta!G226)</f>
        <v/>
      </c>
      <c r="AC223" s="5" t="str">
        <f>IF(ISBLANK(SAMPLES_meta!H226),"",SAMPLES_meta!H226)</f>
        <v/>
      </c>
      <c r="AD223" s="5" t="str">
        <f>IF(ISBLANK(SAMPLES_meta!I226),"",SAMPLES_meta!I226)</f>
        <v/>
      </c>
      <c r="AE223" s="5" t="str">
        <f>IF(ISBLANK(SAMPLES_indiv!C226),"",SAMPLES_indiv!C226)</f>
        <v/>
      </c>
      <c r="AF223" s="5" t="str">
        <f>IF(ISBLANK(SAMPLES_indiv!D226),"",SAMPLES_indiv!D226)</f>
        <v/>
      </c>
      <c r="AG223" s="5" t="str">
        <f>IF(ISBLANK(SAMPLES_indiv!E226),"",SAMPLES_indiv!E226)</f>
        <v/>
      </c>
      <c r="AH223" s="5" t="str">
        <f>IF(ISBLANK(SAMPLES_indiv!F226),"",SAMPLES_indiv!F226)</f>
        <v/>
      </c>
      <c r="AI223" s="5" t="str">
        <f>IF(ISBLANK(SAMPLES_indiv!G226),"",SAMPLES_indiv!G226)</f>
        <v/>
      </c>
      <c r="AJ223" s="5" t="str">
        <f>IF(ISBLANK(SAMPLES_indiv!H226),"",SAMPLES_indiv!H226)</f>
        <v/>
      </c>
      <c r="AK223" s="5" t="str">
        <f>IF(ISBLANK(SAMPLES_indiv!I226),"",SAMPLES_indiv!I226)</f>
        <v/>
      </c>
      <c r="AL223" s="5" t="str">
        <f>IF(ISBLANK(SAMPLES_indiv!J226),"",SAMPLES_indiv!J226)</f>
        <v/>
      </c>
      <c r="AM223" s="5" t="str">
        <f>IF(ISBLANK(SAMPLES_indiv!K226),"",SAMPLES_indiv!K226)</f>
        <v/>
      </c>
      <c r="AN223" s="5" t="str">
        <f>IF(ISBLANK(SAMPLES_indiv!L226),"",SAMPLES_indiv!L226)</f>
        <v/>
      </c>
      <c r="AO223" s="5" t="str">
        <f>IF(ISBLANK(SAMPLES_indiv!M226),"",SAMPLES_indiv!M226)</f>
        <v/>
      </c>
      <c r="AP223" s="5" t="str">
        <f>IF(ISBLANK(SAMPLES_indiv!N226),"",SAMPLES_indiv!N226)</f>
        <v/>
      </c>
      <c r="AQ223" s="5" t="str">
        <f>IF(ISBLANK(SAMPLES_indiv!O226),"",SAMPLES_indiv!O226)</f>
        <v/>
      </c>
      <c r="AR223" s="5" t="str">
        <f>IF(ISBLANK(SAMPLES_indiv!P226),"",SAMPLES_indiv!P226)</f>
        <v/>
      </c>
      <c r="AS223" s="5" t="str">
        <f>IF(ISBLANK(SAMPLES_indiv!Q226),"",SAMPLES_indiv!Q226)</f>
        <v/>
      </c>
      <c r="AT223" s="5" t="str">
        <f>IF(ISBLANK(SAMPLES_indiv!R226),"",SAMPLES_indiv!R226)</f>
        <v/>
      </c>
      <c r="AU223" s="5" t="str">
        <f>IF(ISBLANK(SAMPLES_indiv!S226),"",SAMPLES_indiv!S226)</f>
        <v/>
      </c>
      <c r="AV223" s="5" t="str">
        <f>IF(ISBLANK(SAMPLES_indiv!T226),"",SAMPLES_indiv!T226)</f>
        <v/>
      </c>
      <c r="AW223" s="5" t="str">
        <f>IF(ISBLANK(SAMPLES_indiv!U226),"",SAMPLES_indiv!U226)</f>
        <v/>
      </c>
      <c r="AX223" s="5" t="str">
        <f>IF(ISBLANK(SAMPLES_indiv!V226),"",SAMPLES_indiv!V226)</f>
        <v/>
      </c>
      <c r="AY223" s="5" t="str">
        <f>IF(ISBLANK(SAMPLES_indiv!W226),"",SAMPLES_indiv!W226)</f>
        <v/>
      </c>
      <c r="AZ223" s="5" t="str">
        <f>IF(ISBLANK(SAMPLES_chemphys!C226),"",SAMPLES_chemphys!C226)</f>
        <v/>
      </c>
      <c r="BA223" s="5" t="str">
        <f>IF(ISBLANK(SAMPLES_chemphys!D226),"",SAMPLES_chemphys!D226)</f>
        <v/>
      </c>
      <c r="BB223" s="5" t="str">
        <f>IF(ISBLANK(SAMPLES_chemphys!E226),"",SAMPLES_chemphys!E226)</f>
        <v/>
      </c>
      <c r="BC223" s="5" t="str">
        <f>IF(ISBLANK(SAMPLES_chemphys!F226),"",SAMPLES_chemphys!F226)</f>
        <v/>
      </c>
      <c r="BD223" s="5" t="str">
        <f>IF(ISBLANK(SAMPLES_chemphys!G226),"",SAMPLES_chemphys!G226)</f>
        <v/>
      </c>
      <c r="BE223" s="5" t="str">
        <f>IF(ISBLANK(SAMPLES_chemphys!H226),"",SAMPLES_chemphys!H226)</f>
        <v/>
      </c>
      <c r="BF223" s="5" t="str">
        <f>IF(ISBLANK(SAMPLES_chemphys!I226),"",SAMPLES_chemphys!I226)</f>
        <v/>
      </c>
      <c r="BG223" s="5" t="str">
        <f>IF(ISBLANK(SAMPLES_chemphys!J226),"",SAMPLES_chemphys!J226)</f>
        <v/>
      </c>
      <c r="BH223" s="5" t="str">
        <f>IF(ISBLANK(SAMPLES_chemphys!K226),"",SAMPLES_chemphys!K226)</f>
        <v/>
      </c>
      <c r="BI223" s="5" t="str">
        <f>IF(ISBLANK(SAMPLES_chemphys!L226),"",SAMPLES_chemphys!L226)</f>
        <v/>
      </c>
      <c r="BJ223" s="5" t="str">
        <f>IF(ISBLANK(SAMPLES_chemphys!M226),"",SAMPLES_chemphys!M226)</f>
        <v/>
      </c>
      <c r="BK223" s="5" t="str">
        <f>IF(ISBLANK(SAMPLES_chemphys!N226),"",SAMPLES_chemphys!N226)</f>
        <v/>
      </c>
      <c r="BL223" s="5" t="str">
        <f>IF(ISBLANK(SAMPLES_chemphys!O226),"",SAMPLES_chemphys!O226)</f>
        <v/>
      </c>
      <c r="BM223" s="5" t="str">
        <f>IF(ISBLANK(SAMPLES_chemphys!P226),"",SAMPLES_chemphys!P226)</f>
        <v/>
      </c>
      <c r="BN223" s="5" t="str">
        <f>IF(ISBLANK(SAMPLES_chemphys!Q226),"",SAMPLES_chemphys!Q226)</f>
        <v/>
      </c>
      <c r="BO223" s="5" t="str">
        <f>IF(ISBLANK(SAMPLES_chemphys!R226),"",SAMPLES_chemphys!R226)</f>
        <v/>
      </c>
      <c r="BP223" s="5" t="str">
        <f>IF(ISBLANK(SAMPLES_chemphys!S226),"",SAMPLES_chemphys!S226)</f>
        <v/>
      </c>
      <c r="BQ223" s="5" t="str">
        <f>IF(ISBLANK(SAMPLES_chemphys!T226),"",SAMPLES_chemphys!T226)</f>
        <v/>
      </c>
      <c r="BR223" s="5" t="str">
        <f>IF(ISBLANK(SAMPLES_chemphys!U226),"",SAMPLES_chemphys!U226)</f>
        <v/>
      </c>
      <c r="BS223" s="5" t="str">
        <f>IF(ISBLANK(SAMPLES_chemphys!V226),"",SAMPLES_chemphys!V226)</f>
        <v/>
      </c>
      <c r="BT223" s="5" t="str">
        <f>IF(ISBLANK(SAMPLES_chemphys!W226),"",SAMPLES_chemphys!W226)</f>
        <v/>
      </c>
      <c r="BU223" s="5" t="str">
        <f>IF(ISBLANK(SAMPLES_chemphys!X226),"",SAMPLES_chemphys!X226)</f>
        <v/>
      </c>
      <c r="BV223" s="5" t="str">
        <f>IF(ISBLANK(SAMPLES_chemphys!Y226),"",SAMPLES_chemphys!Y226)</f>
        <v/>
      </c>
      <c r="BW223" s="5" t="str">
        <f>IF(ISBLANK(SAMPLES_chemphys!Z226),"",SAMPLES_chemphys!Z226)</f>
        <v/>
      </c>
      <c r="BX223" s="5" t="str">
        <f>IF(ISBLANK(SAMPLES_chemphys!AA226),"",SAMPLES_chemphys!AA226)</f>
        <v/>
      </c>
      <c r="BY223" s="5" t="str">
        <f>IF(ISBLANK(SAMPLES_chemphys!AB226),"",SAMPLES_chemphys!AB226)</f>
        <v/>
      </c>
      <c r="BZ223" s="5" t="str">
        <f>IF(ISBLANK(SAMPLES_chemphys!AC226),"",SAMPLES_chemphys!AC226)</f>
        <v/>
      </c>
      <c r="CA223" s="5" t="str">
        <f>IF(ISBLANK(SAMPLES_chemphys!AD226),"",SAMPLES_chemphys!AD226)</f>
        <v/>
      </c>
      <c r="CB223" s="5" t="str">
        <f>IF(ISBLANK(SAMPLES_chemphys!AE226),"",SAMPLES_chemphys!AE226)</f>
        <v/>
      </c>
      <c r="CC223" s="5" t="str">
        <f>IF(ISBLANK(SAMPLES_chemphys!AF226),"",SAMPLES_chemphys!AF226)</f>
        <v/>
      </c>
      <c r="CD223" s="5" t="str">
        <f>IF(ISBLANK(SAMPLES_chemphys!AG226),"",SAMPLES_chemphys!AG226)</f>
        <v/>
      </c>
      <c r="CE223" s="5" t="str">
        <f>IF(ISBLANK(SEQUENCING!Y226),"",SEQUENCING!Y226)</f>
        <v>YES</v>
      </c>
      <c r="CF223" s="5" t="str">
        <f>IF(ISBLANK(SEQUENCING!L226),"",SEQUENCING!L226)</f>
        <v/>
      </c>
      <c r="CG223" s="5" t="str">
        <f>IF(ISBLANK(SEQUENCING!M226),"",SEQUENCING!M226)</f>
        <v/>
      </c>
      <c r="CH223" s="5" t="str">
        <f>IF(ISBLANK(SEQUENCING!N226),"",SEQUENCING!N226)</f>
        <v/>
      </c>
      <c r="CI223" s="5" t="str">
        <f>IF(ISBLANK(SEQUENCING!O226),"",SEQUENCING!O226)</f>
        <v/>
      </c>
      <c r="CJ223" s="5" t="str">
        <f>IF(ISBLANK(SEQUENCING!P226),"",SEQUENCING!P226)</f>
        <v/>
      </c>
      <c r="CK223" s="5" t="str">
        <f>IF(ISBLANK(SEQUENCING!Q226),"",SEQUENCING!Q226)</f>
        <v/>
      </c>
      <c r="CL223" s="5" t="str">
        <f>IF(ISBLANK(SEQUENCING!R226),"",SEQUENCING!R226)</f>
        <v/>
      </c>
    </row>
    <row r="224" ht="14.25" customHeight="1">
      <c r="B224" s="5" t="str">
        <f>IF(ISBLANK(SAMPLES_general!B227),"",SAMPLES_general!B227)</f>
        <v/>
      </c>
      <c r="C224" s="5" t="str">
        <f>IF(ISBLANK(SAMPLES_general!C227),"",SAMPLES_general!C227)</f>
        <v/>
      </c>
      <c r="D224" s="5" t="str">
        <f>IF(ISBLANK(SAMPLES_general!D227),"",SAMPLES_general!D227)</f>
        <v/>
      </c>
      <c r="E224" s="5" t="str">
        <f>IF(ISBLANK(SAMPLES_general!E227),"",SAMPLES_general!E227)</f>
        <v/>
      </c>
      <c r="F224" s="5" t="str">
        <f>IF(ISBLANK(SAMPLES_general!F227),"",SAMPLES_general!F227)</f>
        <v/>
      </c>
      <c r="G224" s="5" t="str">
        <f>IF(ISBLANK(SAMPLES_general!G227),"",SAMPLES_general!G227)</f>
        <v/>
      </c>
      <c r="H224" s="5" t="str">
        <f>IF(ISBLANK(SAMPLES_general!I227),"",SAMPLES_general!I227)</f>
        <v/>
      </c>
      <c r="I224" s="5" t="str">
        <f>IF(ISBLANK(SAMPLES_general!J227),"",SAMPLES_general!J227)</f>
        <v/>
      </c>
      <c r="J224" s="5" t="str">
        <f>IF(ISBLANK(SAMPLES_general!K227),"",SAMPLES_general!K227)</f>
        <v/>
      </c>
      <c r="K224" s="5" t="str">
        <f>IF(ISBLANK(SAMPLES_general!L227),"",SAMPLES_general!L227)</f>
        <v/>
      </c>
      <c r="L224" s="5" t="str">
        <f>IF(ISBLANK(SAMPLES_general!M227),"",SAMPLES_general!M227)</f>
        <v/>
      </c>
      <c r="M224" s="5" t="str">
        <f>IF(ISBLANK(SAMPLES_general!N227),"",SAMPLES_general!N227)</f>
        <v/>
      </c>
      <c r="N224" s="5" t="str">
        <f>IF(ISBLANK(SAMPLES_general!O227),"",SAMPLES_general!O227)</f>
        <v/>
      </c>
      <c r="O224" s="5" t="str">
        <f>IF(ISBLANK(SAMPLES_general!P227),"",SAMPLES_general!P227)</f>
        <v>2020-01-222</v>
      </c>
      <c r="P224" s="5" t="str">
        <f>IF(ISBLANK(SAMPLES_general!Q227),"",SAMPLES_general!Q227)</f>
        <v/>
      </c>
      <c r="Q224" s="5" t="str">
        <f>IF(ISBLANK(SAMPLES_general!R227),"",SAMPLES_general!R227)</f>
        <v/>
      </c>
      <c r="R224" s="5" t="str">
        <f>IF(ISBLANK(SAMPLES_general!S227),"",SAMPLES_general!S227)</f>
        <v>Gravelines</v>
      </c>
      <c r="S224" s="5" t="str">
        <f>IF(ISBLANK(SAMPLES_general!T227),"",SAMPLES_general!T227)</f>
        <v/>
      </c>
      <c r="T224" s="5" t="str">
        <f>IF(ISBLANK(SAMPLES_general!U227),"",SAMPLES_general!U227)</f>
        <v/>
      </c>
      <c r="U224" s="5" t="str">
        <f>IF(ISBLANK(SAMPLES_general!V227),"",SAMPLES_general!V227)</f>
        <v/>
      </c>
      <c r="V224" s="5">
        <f>IF(ISBLANK(SAMPLES_general!W227),"",SAMPLES_general!W227)</f>
        <v>2.2000000000000002</v>
      </c>
      <c r="W224" s="5" t="str">
        <f>IF(ISBLANK(SAMPLES_general!X227),"",SAMPLES_general!X227)</f>
        <v/>
      </c>
      <c r="X224" s="5" t="str">
        <f>IF(ISBLANK(SAMPLES_meta!C227),"",SAMPLES_meta!C227)</f>
        <v/>
      </c>
      <c r="Y224" s="5" t="str">
        <f>IF(ISBLANK(SAMPLES_meta!D227),"",SAMPLES_meta!D227)</f>
        <v xml:space="preserve">Aquaculture origin (domesticated)</v>
      </c>
      <c r="Z224" s="5" t="str">
        <f>IF(ISBLANK(SAMPLES_meta!E227),"",SAMPLES_meta!E227)</f>
        <v/>
      </c>
      <c r="AA224" s="5" t="str">
        <f>IF(ISBLANK(SAMPLES_meta!F227),"",SAMPLES_meta!F227)</f>
        <v/>
      </c>
      <c r="AB224" s="5" t="str">
        <f>IF(ISBLANK(SAMPLES_meta!G227),"",SAMPLES_meta!G227)</f>
        <v/>
      </c>
      <c r="AC224" s="5" t="str">
        <f>IF(ISBLANK(SAMPLES_meta!H227),"",SAMPLES_meta!H227)</f>
        <v/>
      </c>
      <c r="AD224" s="5" t="str">
        <f>IF(ISBLANK(SAMPLES_meta!I227),"",SAMPLES_meta!I227)</f>
        <v/>
      </c>
      <c r="AE224" s="5" t="str">
        <f>IF(ISBLANK(SAMPLES_indiv!C227),"",SAMPLES_indiv!C227)</f>
        <v/>
      </c>
      <c r="AF224" s="5" t="str">
        <f>IF(ISBLANK(SAMPLES_indiv!D227),"",SAMPLES_indiv!D227)</f>
        <v/>
      </c>
      <c r="AG224" s="5" t="str">
        <f>IF(ISBLANK(SAMPLES_indiv!E227),"",SAMPLES_indiv!E227)</f>
        <v/>
      </c>
      <c r="AH224" s="5" t="str">
        <f>IF(ISBLANK(SAMPLES_indiv!F227),"",SAMPLES_indiv!F227)</f>
        <v/>
      </c>
      <c r="AI224" s="5" t="str">
        <f>IF(ISBLANK(SAMPLES_indiv!G227),"",SAMPLES_indiv!G227)</f>
        <v/>
      </c>
      <c r="AJ224" s="5" t="str">
        <f>IF(ISBLANK(SAMPLES_indiv!H227),"",SAMPLES_indiv!H227)</f>
        <v/>
      </c>
      <c r="AK224" s="5" t="str">
        <f>IF(ISBLANK(SAMPLES_indiv!I227),"",SAMPLES_indiv!I227)</f>
        <v/>
      </c>
      <c r="AL224" s="5" t="str">
        <f>IF(ISBLANK(SAMPLES_indiv!J227),"",SAMPLES_indiv!J227)</f>
        <v/>
      </c>
      <c r="AM224" s="5" t="str">
        <f>IF(ISBLANK(SAMPLES_indiv!K227),"",SAMPLES_indiv!K227)</f>
        <v/>
      </c>
      <c r="AN224" s="5" t="str">
        <f>IF(ISBLANK(SAMPLES_indiv!L227),"",SAMPLES_indiv!L227)</f>
        <v/>
      </c>
      <c r="AO224" s="5" t="str">
        <f>IF(ISBLANK(SAMPLES_indiv!M227),"",SAMPLES_indiv!M227)</f>
        <v/>
      </c>
      <c r="AP224" s="5" t="str">
        <f>IF(ISBLANK(SAMPLES_indiv!N227),"",SAMPLES_indiv!N227)</f>
        <v/>
      </c>
      <c r="AQ224" s="5" t="str">
        <f>IF(ISBLANK(SAMPLES_indiv!O227),"",SAMPLES_indiv!O227)</f>
        <v/>
      </c>
      <c r="AR224" s="5" t="str">
        <f>IF(ISBLANK(SAMPLES_indiv!P227),"",SAMPLES_indiv!P227)</f>
        <v/>
      </c>
      <c r="AS224" s="5" t="str">
        <f>IF(ISBLANK(SAMPLES_indiv!Q227),"",SAMPLES_indiv!Q227)</f>
        <v/>
      </c>
      <c r="AT224" s="5" t="str">
        <f>IF(ISBLANK(SAMPLES_indiv!R227),"",SAMPLES_indiv!R227)</f>
        <v/>
      </c>
      <c r="AU224" s="5" t="str">
        <f>IF(ISBLANK(SAMPLES_indiv!S227),"",SAMPLES_indiv!S227)</f>
        <v/>
      </c>
      <c r="AV224" s="5" t="str">
        <f>IF(ISBLANK(SAMPLES_indiv!T227),"",SAMPLES_indiv!T227)</f>
        <v/>
      </c>
      <c r="AW224" s="5" t="str">
        <f>IF(ISBLANK(SAMPLES_indiv!U227),"",SAMPLES_indiv!U227)</f>
        <v/>
      </c>
      <c r="AX224" s="5" t="str">
        <f>IF(ISBLANK(SAMPLES_indiv!V227),"",SAMPLES_indiv!V227)</f>
        <v/>
      </c>
      <c r="AY224" s="5" t="str">
        <f>IF(ISBLANK(SAMPLES_indiv!W227),"",SAMPLES_indiv!W227)</f>
        <v/>
      </c>
      <c r="AZ224" s="5" t="str">
        <f>IF(ISBLANK(SAMPLES_chemphys!C227),"",SAMPLES_chemphys!C227)</f>
        <v/>
      </c>
      <c r="BA224" s="5" t="str">
        <f>IF(ISBLANK(SAMPLES_chemphys!D227),"",SAMPLES_chemphys!D227)</f>
        <v/>
      </c>
      <c r="BB224" s="5" t="str">
        <f>IF(ISBLANK(SAMPLES_chemphys!E227),"",SAMPLES_chemphys!E227)</f>
        <v/>
      </c>
      <c r="BC224" s="5" t="str">
        <f>IF(ISBLANK(SAMPLES_chemphys!F227),"",SAMPLES_chemphys!F227)</f>
        <v/>
      </c>
      <c r="BD224" s="5" t="str">
        <f>IF(ISBLANK(SAMPLES_chemphys!G227),"",SAMPLES_chemphys!G227)</f>
        <v/>
      </c>
      <c r="BE224" s="5" t="str">
        <f>IF(ISBLANK(SAMPLES_chemphys!H227),"",SAMPLES_chemphys!H227)</f>
        <v/>
      </c>
      <c r="BF224" s="5" t="str">
        <f>IF(ISBLANK(SAMPLES_chemphys!I227),"",SAMPLES_chemphys!I227)</f>
        <v/>
      </c>
      <c r="BG224" s="5" t="str">
        <f>IF(ISBLANK(SAMPLES_chemphys!J227),"",SAMPLES_chemphys!J227)</f>
        <v/>
      </c>
      <c r="BH224" s="5" t="str">
        <f>IF(ISBLANK(SAMPLES_chemphys!K227),"",SAMPLES_chemphys!K227)</f>
        <v/>
      </c>
      <c r="BI224" s="5" t="str">
        <f>IF(ISBLANK(SAMPLES_chemphys!L227),"",SAMPLES_chemphys!L227)</f>
        <v/>
      </c>
      <c r="BJ224" s="5" t="str">
        <f>IF(ISBLANK(SAMPLES_chemphys!M227),"",SAMPLES_chemphys!M227)</f>
        <v/>
      </c>
      <c r="BK224" s="5" t="str">
        <f>IF(ISBLANK(SAMPLES_chemphys!N227),"",SAMPLES_chemphys!N227)</f>
        <v/>
      </c>
      <c r="BL224" s="5" t="str">
        <f>IF(ISBLANK(SAMPLES_chemphys!O227),"",SAMPLES_chemphys!O227)</f>
        <v/>
      </c>
      <c r="BM224" s="5" t="str">
        <f>IF(ISBLANK(SAMPLES_chemphys!P227),"",SAMPLES_chemphys!P227)</f>
        <v/>
      </c>
      <c r="BN224" s="5" t="str">
        <f>IF(ISBLANK(SAMPLES_chemphys!Q227),"",SAMPLES_chemphys!Q227)</f>
        <v/>
      </c>
      <c r="BO224" s="5" t="str">
        <f>IF(ISBLANK(SAMPLES_chemphys!R227),"",SAMPLES_chemphys!R227)</f>
        <v/>
      </c>
      <c r="BP224" s="5" t="str">
        <f>IF(ISBLANK(SAMPLES_chemphys!S227),"",SAMPLES_chemphys!S227)</f>
        <v/>
      </c>
      <c r="BQ224" s="5" t="str">
        <f>IF(ISBLANK(SAMPLES_chemphys!T227),"",SAMPLES_chemphys!T227)</f>
        <v/>
      </c>
      <c r="BR224" s="5" t="str">
        <f>IF(ISBLANK(SAMPLES_chemphys!U227),"",SAMPLES_chemphys!U227)</f>
        <v/>
      </c>
      <c r="BS224" s="5" t="str">
        <f>IF(ISBLANK(SAMPLES_chemphys!V227),"",SAMPLES_chemphys!V227)</f>
        <v/>
      </c>
      <c r="BT224" s="5" t="str">
        <f>IF(ISBLANK(SAMPLES_chemphys!W227),"",SAMPLES_chemphys!W227)</f>
        <v/>
      </c>
      <c r="BU224" s="5" t="str">
        <f>IF(ISBLANK(SAMPLES_chemphys!X227),"",SAMPLES_chemphys!X227)</f>
        <v/>
      </c>
      <c r="BV224" s="5" t="str">
        <f>IF(ISBLANK(SAMPLES_chemphys!Y227),"",SAMPLES_chemphys!Y227)</f>
        <v/>
      </c>
      <c r="BW224" s="5" t="str">
        <f>IF(ISBLANK(SAMPLES_chemphys!Z227),"",SAMPLES_chemphys!Z227)</f>
        <v/>
      </c>
      <c r="BX224" s="5" t="str">
        <f>IF(ISBLANK(SAMPLES_chemphys!AA227),"",SAMPLES_chemphys!AA227)</f>
        <v/>
      </c>
      <c r="BY224" s="5" t="str">
        <f>IF(ISBLANK(SAMPLES_chemphys!AB227),"",SAMPLES_chemphys!AB227)</f>
        <v/>
      </c>
      <c r="BZ224" s="5" t="str">
        <f>IF(ISBLANK(SAMPLES_chemphys!AC227),"",SAMPLES_chemphys!AC227)</f>
        <v/>
      </c>
      <c r="CA224" s="5" t="str">
        <f>IF(ISBLANK(SAMPLES_chemphys!AD227),"",SAMPLES_chemphys!AD227)</f>
        <v/>
      </c>
      <c r="CB224" s="5" t="str">
        <f>IF(ISBLANK(SAMPLES_chemphys!AE227),"",SAMPLES_chemphys!AE227)</f>
        <v/>
      </c>
      <c r="CC224" s="5" t="str">
        <f>IF(ISBLANK(SAMPLES_chemphys!AF227),"",SAMPLES_chemphys!AF227)</f>
        <v/>
      </c>
      <c r="CD224" s="5" t="str">
        <f>IF(ISBLANK(SAMPLES_chemphys!AG227),"",SAMPLES_chemphys!AG227)</f>
        <v/>
      </c>
      <c r="CE224" s="5" t="str">
        <f>IF(ISBLANK(SEQUENCING!Y227),"",SEQUENCING!Y227)</f>
        <v>YES</v>
      </c>
      <c r="CF224" s="5" t="str">
        <f>IF(ISBLANK(SEQUENCING!L227),"",SEQUENCING!L227)</f>
        <v/>
      </c>
      <c r="CG224" s="5" t="str">
        <f>IF(ISBLANK(SEQUENCING!M227),"",SEQUENCING!M227)</f>
        <v/>
      </c>
      <c r="CH224" s="5" t="str">
        <f>IF(ISBLANK(SEQUENCING!N227),"",SEQUENCING!N227)</f>
        <v/>
      </c>
      <c r="CI224" s="5" t="str">
        <f>IF(ISBLANK(SEQUENCING!O227),"",SEQUENCING!O227)</f>
        <v/>
      </c>
      <c r="CJ224" s="5" t="str">
        <f>IF(ISBLANK(SEQUENCING!P227),"",SEQUENCING!P227)</f>
        <v/>
      </c>
      <c r="CK224" s="5" t="str">
        <f>IF(ISBLANK(SEQUENCING!Q227),"",SEQUENCING!Q227)</f>
        <v/>
      </c>
      <c r="CL224" s="5" t="str">
        <f>IF(ISBLANK(SEQUENCING!R227),"",SEQUENCING!R227)</f>
        <v/>
      </c>
    </row>
    <row r="225" ht="14.25" customHeight="1">
      <c r="B225" s="5" t="str">
        <f>IF(ISBLANK(SAMPLES_general!B228),"",SAMPLES_general!B228)</f>
        <v/>
      </c>
      <c r="C225" s="5" t="str">
        <f>IF(ISBLANK(SAMPLES_general!C228),"",SAMPLES_general!C228)</f>
        <v/>
      </c>
      <c r="D225" s="5" t="str">
        <f>IF(ISBLANK(SAMPLES_general!D228),"",SAMPLES_general!D228)</f>
        <v/>
      </c>
      <c r="E225" s="5" t="str">
        <f>IF(ISBLANK(SAMPLES_general!E228),"",SAMPLES_general!E228)</f>
        <v/>
      </c>
      <c r="F225" s="5" t="str">
        <f>IF(ISBLANK(SAMPLES_general!F228),"",SAMPLES_general!F228)</f>
        <v/>
      </c>
      <c r="G225" s="5" t="str">
        <f>IF(ISBLANK(SAMPLES_general!G228),"",SAMPLES_general!G228)</f>
        <v/>
      </c>
      <c r="H225" s="5" t="str">
        <f>IF(ISBLANK(SAMPLES_general!I228),"",SAMPLES_general!I228)</f>
        <v/>
      </c>
      <c r="I225" s="5" t="str">
        <f>IF(ISBLANK(SAMPLES_general!J228),"",SAMPLES_general!J228)</f>
        <v/>
      </c>
      <c r="J225" s="5" t="str">
        <f>IF(ISBLANK(SAMPLES_general!K228),"",SAMPLES_general!K228)</f>
        <v/>
      </c>
      <c r="K225" s="5" t="str">
        <f>IF(ISBLANK(SAMPLES_general!L228),"",SAMPLES_general!L228)</f>
        <v/>
      </c>
      <c r="L225" s="5" t="str">
        <f>IF(ISBLANK(SAMPLES_general!M228),"",SAMPLES_general!M228)</f>
        <v/>
      </c>
      <c r="M225" s="5" t="str">
        <f>IF(ISBLANK(SAMPLES_general!N228),"",SAMPLES_general!N228)</f>
        <v/>
      </c>
      <c r="N225" s="5" t="str">
        <f>IF(ISBLANK(SAMPLES_general!O228),"",SAMPLES_general!O228)</f>
        <v/>
      </c>
      <c r="O225" s="5" t="str">
        <f>IF(ISBLANK(SAMPLES_general!P228),"",SAMPLES_general!P228)</f>
        <v>2020-01-223</v>
      </c>
      <c r="P225" s="5" t="str">
        <f>IF(ISBLANK(SAMPLES_general!Q228),"",SAMPLES_general!Q228)</f>
        <v/>
      </c>
      <c r="Q225" s="5" t="str">
        <f>IF(ISBLANK(SAMPLES_general!R228),"",SAMPLES_general!R228)</f>
        <v/>
      </c>
      <c r="R225" s="5" t="str">
        <f>IF(ISBLANK(SAMPLES_general!S228),"",SAMPLES_general!S228)</f>
        <v>Gravelines</v>
      </c>
      <c r="S225" s="5" t="str">
        <f>IF(ISBLANK(SAMPLES_general!T228),"",SAMPLES_general!T228)</f>
        <v xml:space="preserve">geographic location (depth)</v>
      </c>
      <c r="T225" s="5" t="str">
        <f>IF(ISBLANK(SAMPLES_general!U228),"",SAMPLES_general!U228)</f>
        <v xml:space="preserve">geographic location (elevation)</v>
      </c>
      <c r="U225" s="5" t="str">
        <f>IF(ISBLANK(SAMPLES_general!V228),"",SAMPLES_general!V228)</f>
        <v/>
      </c>
      <c r="V225" s="5">
        <f>IF(ISBLANK(SAMPLES_general!W228),"",SAMPLES_general!W228)</f>
        <v>2.2000000000000002</v>
      </c>
      <c r="W225" s="5" t="str">
        <f>IF(ISBLANK(SAMPLES_general!X228),"",SAMPLES_general!X228)</f>
        <v/>
      </c>
      <c r="X225" s="5" t="str">
        <f>IF(ISBLANK(SAMPLES_meta!C228),"",SAMPLES_meta!C228)</f>
        <v/>
      </c>
      <c r="Y225" s="5" t="str">
        <f>IF(ISBLANK(SAMPLES_meta!D228),"",SAMPLES_meta!D228)</f>
        <v xml:space="preserve">Aquaculture origin (domesticated)</v>
      </c>
      <c r="Z225" s="5" t="str">
        <f>IF(ISBLANK(SAMPLES_meta!E228),"",SAMPLES_meta!E228)</f>
        <v/>
      </c>
      <c r="AA225" s="5" t="str">
        <f>IF(ISBLANK(SAMPLES_meta!F228),"",SAMPLES_meta!F228)</f>
        <v/>
      </c>
      <c r="AB225" s="5" t="str">
        <f>IF(ISBLANK(SAMPLES_meta!G228),"",SAMPLES_meta!G228)</f>
        <v/>
      </c>
      <c r="AC225" s="5" t="str">
        <f>IF(ISBLANK(SAMPLES_meta!H228),"",SAMPLES_meta!H228)</f>
        <v/>
      </c>
      <c r="AD225" s="5" t="str">
        <f>IF(ISBLANK(SAMPLES_meta!I228),"",SAMPLES_meta!I228)</f>
        <v/>
      </c>
      <c r="AE225" s="5" t="str">
        <f>IF(ISBLANK(SAMPLES_indiv!C228),"",SAMPLES_indiv!C228)</f>
        <v/>
      </c>
      <c r="AF225" s="5" t="str">
        <f>IF(ISBLANK(SAMPLES_indiv!D228),"",SAMPLES_indiv!D228)</f>
        <v/>
      </c>
      <c r="AG225" s="5" t="str">
        <f>IF(ISBLANK(SAMPLES_indiv!E228),"",SAMPLES_indiv!E228)</f>
        <v/>
      </c>
      <c r="AH225" s="5" t="str">
        <f>IF(ISBLANK(SAMPLES_indiv!F228),"",SAMPLES_indiv!F228)</f>
        <v/>
      </c>
      <c r="AI225" s="5" t="str">
        <f>IF(ISBLANK(SAMPLES_indiv!G228),"",SAMPLES_indiv!G228)</f>
        <v/>
      </c>
      <c r="AJ225" s="5" t="str">
        <f>IF(ISBLANK(SAMPLES_indiv!H228),"",SAMPLES_indiv!H228)</f>
        <v/>
      </c>
      <c r="AK225" s="5" t="str">
        <f>IF(ISBLANK(SAMPLES_indiv!I228),"",SAMPLES_indiv!I228)</f>
        <v/>
      </c>
      <c r="AL225" s="5" t="str">
        <f>IF(ISBLANK(SAMPLES_indiv!J228),"",SAMPLES_indiv!J228)</f>
        <v/>
      </c>
      <c r="AM225" s="5" t="str">
        <f>IF(ISBLANK(SAMPLES_indiv!K228),"",SAMPLES_indiv!K228)</f>
        <v/>
      </c>
      <c r="AN225" s="5" t="str">
        <f>IF(ISBLANK(SAMPLES_indiv!L228),"",SAMPLES_indiv!L228)</f>
        <v/>
      </c>
      <c r="AO225" s="5" t="str">
        <f>IF(ISBLANK(SAMPLES_indiv!M228),"",SAMPLES_indiv!M228)</f>
        <v/>
      </c>
      <c r="AP225" s="5" t="str">
        <f>IF(ISBLANK(SAMPLES_indiv!N228),"",SAMPLES_indiv!N228)</f>
        <v/>
      </c>
      <c r="AQ225" s="5" t="str">
        <f>IF(ISBLANK(SAMPLES_indiv!O228),"",SAMPLES_indiv!O228)</f>
        <v/>
      </c>
      <c r="AR225" s="5" t="str">
        <f>IF(ISBLANK(SAMPLES_indiv!P228),"",SAMPLES_indiv!P228)</f>
        <v/>
      </c>
      <c r="AS225" s="5" t="str">
        <f>IF(ISBLANK(SAMPLES_indiv!Q228),"",SAMPLES_indiv!Q228)</f>
        <v/>
      </c>
      <c r="AT225" s="5" t="str">
        <f>IF(ISBLANK(SAMPLES_indiv!R228),"",SAMPLES_indiv!R228)</f>
        <v/>
      </c>
      <c r="AU225" s="5" t="str">
        <f>IF(ISBLANK(SAMPLES_indiv!S228),"",SAMPLES_indiv!S228)</f>
        <v/>
      </c>
      <c r="AV225" s="5" t="str">
        <f>IF(ISBLANK(SAMPLES_indiv!T228),"",SAMPLES_indiv!T228)</f>
        <v/>
      </c>
      <c r="AW225" s="5" t="str">
        <f>IF(ISBLANK(SAMPLES_indiv!U228),"",SAMPLES_indiv!U228)</f>
        <v/>
      </c>
      <c r="AX225" s="5" t="str">
        <f>IF(ISBLANK(SAMPLES_indiv!V228),"",SAMPLES_indiv!V228)</f>
        <v/>
      </c>
      <c r="AY225" s="5" t="str">
        <f>IF(ISBLANK(SAMPLES_indiv!W228),"",SAMPLES_indiv!W228)</f>
        <v/>
      </c>
      <c r="AZ225" s="5" t="str">
        <f>IF(ISBLANK(SAMPLES_chemphys!C228),"",SAMPLES_chemphys!C228)</f>
        <v/>
      </c>
      <c r="BA225" s="5" t="str">
        <f>IF(ISBLANK(SAMPLES_chemphys!D228),"",SAMPLES_chemphys!D228)</f>
        <v/>
      </c>
      <c r="BB225" s="5" t="str">
        <f>IF(ISBLANK(SAMPLES_chemphys!E228),"",SAMPLES_chemphys!E228)</f>
        <v/>
      </c>
      <c r="BC225" s="5" t="str">
        <f>IF(ISBLANK(SAMPLES_chemphys!F228),"",SAMPLES_chemphys!F228)</f>
        <v/>
      </c>
      <c r="BD225" s="5" t="str">
        <f>IF(ISBLANK(SAMPLES_chemphys!G228),"",SAMPLES_chemphys!G228)</f>
        <v/>
      </c>
      <c r="BE225" s="5" t="str">
        <f>IF(ISBLANK(SAMPLES_chemphys!H228),"",SAMPLES_chemphys!H228)</f>
        <v/>
      </c>
      <c r="BF225" s="5" t="str">
        <f>IF(ISBLANK(SAMPLES_chemphys!I228),"",SAMPLES_chemphys!I228)</f>
        <v/>
      </c>
      <c r="BG225" s="5" t="str">
        <f>IF(ISBLANK(SAMPLES_chemphys!J228),"",SAMPLES_chemphys!J228)</f>
        <v/>
      </c>
      <c r="BH225" s="5" t="str">
        <f>IF(ISBLANK(SAMPLES_chemphys!K228),"",SAMPLES_chemphys!K228)</f>
        <v/>
      </c>
      <c r="BI225" s="5" t="str">
        <f>IF(ISBLANK(SAMPLES_chemphys!L228),"",SAMPLES_chemphys!L228)</f>
        <v/>
      </c>
      <c r="BJ225" s="5" t="str">
        <f>IF(ISBLANK(SAMPLES_chemphys!M228),"",SAMPLES_chemphys!M228)</f>
        <v/>
      </c>
      <c r="BK225" s="5" t="str">
        <f>IF(ISBLANK(SAMPLES_chemphys!N228),"",SAMPLES_chemphys!N228)</f>
        <v/>
      </c>
      <c r="BL225" s="5" t="str">
        <f>IF(ISBLANK(SAMPLES_chemphys!O228),"",SAMPLES_chemphys!O228)</f>
        <v/>
      </c>
      <c r="BM225" s="5" t="str">
        <f>IF(ISBLANK(SAMPLES_chemphys!P228),"",SAMPLES_chemphys!P228)</f>
        <v/>
      </c>
      <c r="BN225" s="5" t="str">
        <f>IF(ISBLANK(SAMPLES_chemphys!Q228),"",SAMPLES_chemphys!Q228)</f>
        <v/>
      </c>
      <c r="BO225" s="5" t="str">
        <f>IF(ISBLANK(SAMPLES_chemphys!R228),"",SAMPLES_chemphys!R228)</f>
        <v/>
      </c>
      <c r="BP225" s="5" t="str">
        <f>IF(ISBLANK(SAMPLES_chemphys!S228),"",SAMPLES_chemphys!S228)</f>
        <v/>
      </c>
      <c r="BQ225" s="5" t="str">
        <f>IF(ISBLANK(SAMPLES_chemphys!T228),"",SAMPLES_chemphys!T228)</f>
        <v/>
      </c>
      <c r="BR225" s="5" t="str">
        <f>IF(ISBLANK(SAMPLES_chemphys!U228),"",SAMPLES_chemphys!U228)</f>
        <v/>
      </c>
      <c r="BS225" s="5" t="str">
        <f>IF(ISBLANK(SAMPLES_chemphys!V228),"",SAMPLES_chemphys!V228)</f>
        <v/>
      </c>
      <c r="BT225" s="5" t="str">
        <f>IF(ISBLANK(SAMPLES_chemphys!W228),"",SAMPLES_chemphys!W228)</f>
        <v/>
      </c>
      <c r="BU225" s="5" t="str">
        <f>IF(ISBLANK(SAMPLES_chemphys!X228),"",SAMPLES_chemphys!X228)</f>
        <v/>
      </c>
      <c r="BV225" s="5" t="str">
        <f>IF(ISBLANK(SAMPLES_chemphys!Y228),"",SAMPLES_chemphys!Y228)</f>
        <v/>
      </c>
      <c r="BW225" s="5" t="str">
        <f>IF(ISBLANK(SAMPLES_chemphys!Z228),"",SAMPLES_chemphys!Z228)</f>
        <v/>
      </c>
      <c r="BX225" s="5" t="str">
        <f>IF(ISBLANK(SAMPLES_chemphys!AA228),"",SAMPLES_chemphys!AA228)</f>
        <v/>
      </c>
      <c r="BY225" s="5" t="str">
        <f>IF(ISBLANK(SAMPLES_chemphys!AB228),"",SAMPLES_chemphys!AB228)</f>
        <v/>
      </c>
      <c r="BZ225" s="5" t="str">
        <f>IF(ISBLANK(SAMPLES_chemphys!AC228),"",SAMPLES_chemphys!AC228)</f>
        <v/>
      </c>
      <c r="CA225" s="5" t="str">
        <f>IF(ISBLANK(SAMPLES_chemphys!AD228),"",SAMPLES_chemphys!AD228)</f>
        <v/>
      </c>
      <c r="CB225" s="5" t="str">
        <f>IF(ISBLANK(SAMPLES_chemphys!AE228),"",SAMPLES_chemphys!AE228)</f>
        <v/>
      </c>
      <c r="CC225" s="5" t="str">
        <f>IF(ISBLANK(SAMPLES_chemphys!AF228),"",SAMPLES_chemphys!AF228)</f>
        <v/>
      </c>
      <c r="CD225" s="5" t="str">
        <f>IF(ISBLANK(SAMPLES_chemphys!AG228),"",SAMPLES_chemphys!AG228)</f>
        <v/>
      </c>
      <c r="CE225" s="5" t="str">
        <f>IF(ISBLANK(SEQUENCING!Y228),"",SEQUENCING!Y228)</f>
        <v>YES</v>
      </c>
      <c r="CF225" s="5" t="str">
        <f>IF(ISBLANK(SEQUENCING!L228),"",SEQUENCING!L228)</f>
        <v/>
      </c>
      <c r="CG225" s="5" t="str">
        <f>IF(ISBLANK(SEQUENCING!M228),"",SEQUENCING!M228)</f>
        <v/>
      </c>
      <c r="CH225" s="5" t="str">
        <f>IF(ISBLANK(SEQUENCING!N228),"",SEQUENCING!N228)</f>
        <v/>
      </c>
      <c r="CI225" s="5" t="str">
        <f>IF(ISBLANK(SEQUENCING!O228),"",SEQUENCING!O228)</f>
        <v/>
      </c>
      <c r="CJ225" s="5" t="str">
        <f>IF(ISBLANK(SEQUENCING!P228),"",SEQUENCING!P228)</f>
        <v/>
      </c>
      <c r="CK225" s="5" t="str">
        <f>IF(ISBLANK(SEQUENCING!Q228),"",SEQUENCING!Q228)</f>
        <v/>
      </c>
      <c r="CL225" s="5" t="str">
        <f>IF(ISBLANK(SEQUENCING!R228),"",SEQUENCING!R228)</f>
        <v/>
      </c>
    </row>
    <row r="226" ht="14.25" customHeight="1">
      <c r="B226" s="5" t="str">
        <f>IF(ISBLANK(SAMPLES_general!B229),"",SAMPLES_general!B229)</f>
        <v/>
      </c>
      <c r="C226" s="5" t="str">
        <f>IF(ISBLANK(SAMPLES_general!C229),"",SAMPLES_general!C229)</f>
        <v/>
      </c>
      <c r="D226" s="5" t="str">
        <f>IF(ISBLANK(SAMPLES_general!D229),"",SAMPLES_general!D229)</f>
        <v/>
      </c>
      <c r="E226" s="5" t="str">
        <f>IF(ISBLANK(SAMPLES_general!E229),"",SAMPLES_general!E229)</f>
        <v/>
      </c>
      <c r="F226" s="5" t="str">
        <f>IF(ISBLANK(SAMPLES_general!F229),"",SAMPLES_general!F229)</f>
        <v/>
      </c>
      <c r="G226" s="5" t="str">
        <f>IF(ISBLANK(SAMPLES_general!G229),"",SAMPLES_general!G229)</f>
        <v/>
      </c>
      <c r="H226" s="5" t="str">
        <f>IF(ISBLANK(SAMPLES_general!I229),"",SAMPLES_general!I229)</f>
        <v/>
      </c>
      <c r="I226" s="5" t="str">
        <f>IF(ISBLANK(SAMPLES_general!J229),"",SAMPLES_general!J229)</f>
        <v/>
      </c>
      <c r="J226" s="5" t="str">
        <f>IF(ISBLANK(SAMPLES_general!K229),"",SAMPLES_general!K229)</f>
        <v/>
      </c>
      <c r="K226" s="5" t="str">
        <f>IF(ISBLANK(SAMPLES_general!L229),"",SAMPLES_general!L229)</f>
        <v/>
      </c>
      <c r="L226" s="5" t="str">
        <f>IF(ISBLANK(SAMPLES_general!M229),"",SAMPLES_general!M229)</f>
        <v/>
      </c>
      <c r="M226" s="5" t="str">
        <f>IF(ISBLANK(SAMPLES_general!N229),"",SAMPLES_general!N229)</f>
        <v/>
      </c>
      <c r="N226" s="5" t="str">
        <f>IF(ISBLANK(SAMPLES_general!O229),"",SAMPLES_general!O229)</f>
        <v/>
      </c>
      <c r="O226" s="5" t="str">
        <f>IF(ISBLANK(SAMPLES_general!P229),"",SAMPLES_general!P229)</f>
        <v>2020-01-224</v>
      </c>
      <c r="P226" s="5" t="str">
        <f>IF(ISBLANK(SAMPLES_general!Q229),"",SAMPLES_general!Q229)</f>
        <v/>
      </c>
      <c r="Q226" s="5" t="str">
        <f>IF(ISBLANK(SAMPLES_general!R229),"",SAMPLES_general!R229)</f>
        <v/>
      </c>
      <c r="R226" s="5" t="str">
        <f>IF(ISBLANK(SAMPLES_general!S229),"",SAMPLES_general!S229)</f>
        <v>Gravelines</v>
      </c>
      <c r="S226" s="5" t="str">
        <f>IF(ISBLANK(SAMPLES_general!T229),"",SAMPLES_general!T229)</f>
        <v/>
      </c>
      <c r="T226" s="5" t="str">
        <f>IF(ISBLANK(SAMPLES_general!U229),"",SAMPLES_general!U229)</f>
        <v/>
      </c>
      <c r="U226" s="5" t="str">
        <f>IF(ISBLANK(SAMPLES_general!V229),"",SAMPLES_general!V229)</f>
        <v/>
      </c>
      <c r="V226" s="5">
        <f>IF(ISBLANK(SAMPLES_general!W229),"",SAMPLES_general!W229)</f>
        <v>2.2000000000000002</v>
      </c>
      <c r="W226" s="5" t="str">
        <f>IF(ISBLANK(SAMPLES_general!X229),"",SAMPLES_general!X229)</f>
        <v/>
      </c>
      <c r="X226" s="5" t="str">
        <f>IF(ISBLANK(SAMPLES_meta!C229),"",SAMPLES_meta!C229)</f>
        <v/>
      </c>
      <c r="Y226" s="5" t="str">
        <f>IF(ISBLANK(SAMPLES_meta!D229),"",SAMPLES_meta!D229)</f>
        <v xml:space="preserve">Aquaculture origin (domesticated)</v>
      </c>
      <c r="Z226" s="5" t="str">
        <f>IF(ISBLANK(SAMPLES_meta!E229),"",SAMPLES_meta!E229)</f>
        <v/>
      </c>
      <c r="AA226" s="5" t="str">
        <f>IF(ISBLANK(SAMPLES_meta!F229),"",SAMPLES_meta!F229)</f>
        <v/>
      </c>
      <c r="AB226" s="5" t="str">
        <f>IF(ISBLANK(SAMPLES_meta!G229),"",SAMPLES_meta!G229)</f>
        <v/>
      </c>
      <c r="AC226" s="5" t="str">
        <f>IF(ISBLANK(SAMPLES_meta!H229),"",SAMPLES_meta!H229)</f>
        <v/>
      </c>
      <c r="AD226" s="5" t="str">
        <f>IF(ISBLANK(SAMPLES_meta!I229),"",SAMPLES_meta!I229)</f>
        <v/>
      </c>
      <c r="AE226" s="5" t="str">
        <f>IF(ISBLANK(SAMPLES_indiv!C229),"",SAMPLES_indiv!C229)</f>
        <v/>
      </c>
      <c r="AF226" s="5" t="str">
        <f>IF(ISBLANK(SAMPLES_indiv!D229),"",SAMPLES_indiv!D229)</f>
        <v/>
      </c>
      <c r="AG226" s="5" t="str">
        <f>IF(ISBLANK(SAMPLES_indiv!E229),"",SAMPLES_indiv!E229)</f>
        <v/>
      </c>
      <c r="AH226" s="5" t="str">
        <f>IF(ISBLANK(SAMPLES_indiv!F229),"",SAMPLES_indiv!F229)</f>
        <v/>
      </c>
      <c r="AI226" s="5" t="str">
        <f>IF(ISBLANK(SAMPLES_indiv!G229),"",SAMPLES_indiv!G229)</f>
        <v/>
      </c>
      <c r="AJ226" s="5" t="str">
        <f>IF(ISBLANK(SAMPLES_indiv!H229),"",SAMPLES_indiv!H229)</f>
        <v/>
      </c>
      <c r="AK226" s="5" t="str">
        <f>IF(ISBLANK(SAMPLES_indiv!I229),"",SAMPLES_indiv!I229)</f>
        <v/>
      </c>
      <c r="AL226" s="5" t="str">
        <f>IF(ISBLANK(SAMPLES_indiv!J229),"",SAMPLES_indiv!J229)</f>
        <v/>
      </c>
      <c r="AM226" s="5" t="str">
        <f>IF(ISBLANK(SAMPLES_indiv!K229),"",SAMPLES_indiv!K229)</f>
        <v/>
      </c>
      <c r="AN226" s="5" t="str">
        <f>IF(ISBLANK(SAMPLES_indiv!L229),"",SAMPLES_indiv!L229)</f>
        <v/>
      </c>
      <c r="AO226" s="5" t="str">
        <f>IF(ISBLANK(SAMPLES_indiv!M229),"",SAMPLES_indiv!M229)</f>
        <v/>
      </c>
      <c r="AP226" s="5" t="str">
        <f>IF(ISBLANK(SAMPLES_indiv!N229),"",SAMPLES_indiv!N229)</f>
        <v/>
      </c>
      <c r="AQ226" s="5" t="str">
        <f>IF(ISBLANK(SAMPLES_indiv!O229),"",SAMPLES_indiv!O229)</f>
        <v/>
      </c>
      <c r="AR226" s="5" t="str">
        <f>IF(ISBLANK(SAMPLES_indiv!P229),"",SAMPLES_indiv!P229)</f>
        <v/>
      </c>
      <c r="AS226" s="5" t="str">
        <f>IF(ISBLANK(SAMPLES_indiv!Q229),"",SAMPLES_indiv!Q229)</f>
        <v/>
      </c>
      <c r="AT226" s="5" t="str">
        <f>IF(ISBLANK(SAMPLES_indiv!R229),"",SAMPLES_indiv!R229)</f>
        <v/>
      </c>
      <c r="AU226" s="5" t="str">
        <f>IF(ISBLANK(SAMPLES_indiv!S229),"",SAMPLES_indiv!S229)</f>
        <v/>
      </c>
      <c r="AV226" s="5" t="str">
        <f>IF(ISBLANK(SAMPLES_indiv!T229),"",SAMPLES_indiv!T229)</f>
        <v/>
      </c>
      <c r="AW226" s="5" t="str">
        <f>IF(ISBLANK(SAMPLES_indiv!U229),"",SAMPLES_indiv!U229)</f>
        <v/>
      </c>
      <c r="AX226" s="5" t="str">
        <f>IF(ISBLANK(SAMPLES_indiv!V229),"",SAMPLES_indiv!V229)</f>
        <v/>
      </c>
      <c r="AY226" s="5" t="str">
        <f>IF(ISBLANK(SAMPLES_indiv!W229),"",SAMPLES_indiv!W229)</f>
        <v/>
      </c>
      <c r="AZ226" s="5" t="str">
        <f>IF(ISBLANK(SAMPLES_chemphys!C229),"",SAMPLES_chemphys!C229)</f>
        <v/>
      </c>
      <c r="BA226" s="5" t="str">
        <f>IF(ISBLANK(SAMPLES_chemphys!D229),"",SAMPLES_chemphys!D229)</f>
        <v/>
      </c>
      <c r="BB226" s="5" t="str">
        <f>IF(ISBLANK(SAMPLES_chemphys!E229),"",SAMPLES_chemphys!E229)</f>
        <v/>
      </c>
      <c r="BC226" s="5" t="str">
        <f>IF(ISBLANK(SAMPLES_chemphys!F229),"",SAMPLES_chemphys!F229)</f>
        <v/>
      </c>
      <c r="BD226" s="5" t="str">
        <f>IF(ISBLANK(SAMPLES_chemphys!G229),"",SAMPLES_chemphys!G229)</f>
        <v/>
      </c>
      <c r="BE226" s="5" t="str">
        <f>IF(ISBLANK(SAMPLES_chemphys!H229),"",SAMPLES_chemphys!H229)</f>
        <v/>
      </c>
      <c r="BF226" s="5" t="str">
        <f>IF(ISBLANK(SAMPLES_chemphys!I229),"",SAMPLES_chemphys!I229)</f>
        <v/>
      </c>
      <c r="BG226" s="5" t="str">
        <f>IF(ISBLANK(SAMPLES_chemphys!J229),"",SAMPLES_chemphys!J229)</f>
        <v/>
      </c>
      <c r="BH226" s="5" t="str">
        <f>IF(ISBLANK(SAMPLES_chemphys!K229),"",SAMPLES_chemphys!K229)</f>
        <v/>
      </c>
      <c r="BI226" s="5" t="str">
        <f>IF(ISBLANK(SAMPLES_chemphys!L229),"",SAMPLES_chemphys!L229)</f>
        <v/>
      </c>
      <c r="BJ226" s="5" t="str">
        <f>IF(ISBLANK(SAMPLES_chemphys!M229),"",SAMPLES_chemphys!M229)</f>
        <v/>
      </c>
      <c r="BK226" s="5" t="str">
        <f>IF(ISBLANK(SAMPLES_chemphys!N229),"",SAMPLES_chemphys!N229)</f>
        <v/>
      </c>
      <c r="BL226" s="5" t="str">
        <f>IF(ISBLANK(SAMPLES_chemphys!O229),"",SAMPLES_chemphys!O229)</f>
        <v/>
      </c>
      <c r="BM226" s="5" t="str">
        <f>IF(ISBLANK(SAMPLES_chemphys!P229),"",SAMPLES_chemphys!P229)</f>
        <v/>
      </c>
      <c r="BN226" s="5" t="str">
        <f>IF(ISBLANK(SAMPLES_chemphys!Q229),"",SAMPLES_chemphys!Q229)</f>
        <v/>
      </c>
      <c r="BO226" s="5" t="str">
        <f>IF(ISBLANK(SAMPLES_chemphys!R229),"",SAMPLES_chemphys!R229)</f>
        <v/>
      </c>
      <c r="BP226" s="5" t="str">
        <f>IF(ISBLANK(SAMPLES_chemphys!S229),"",SAMPLES_chemphys!S229)</f>
        <v/>
      </c>
      <c r="BQ226" s="5" t="str">
        <f>IF(ISBLANK(SAMPLES_chemphys!T229),"",SAMPLES_chemphys!T229)</f>
        <v/>
      </c>
      <c r="BR226" s="5" t="str">
        <f>IF(ISBLANK(SAMPLES_chemphys!U229),"",SAMPLES_chemphys!U229)</f>
        <v/>
      </c>
      <c r="BS226" s="5" t="str">
        <f>IF(ISBLANK(SAMPLES_chemphys!V229),"",SAMPLES_chemphys!V229)</f>
        <v/>
      </c>
      <c r="BT226" s="5" t="str">
        <f>IF(ISBLANK(SAMPLES_chemphys!W229),"",SAMPLES_chemphys!W229)</f>
        <v/>
      </c>
      <c r="BU226" s="5" t="str">
        <f>IF(ISBLANK(SAMPLES_chemphys!X229),"",SAMPLES_chemphys!X229)</f>
        <v/>
      </c>
      <c r="BV226" s="5" t="str">
        <f>IF(ISBLANK(SAMPLES_chemphys!Y229),"",SAMPLES_chemphys!Y229)</f>
        <v/>
      </c>
      <c r="BW226" s="5" t="str">
        <f>IF(ISBLANK(SAMPLES_chemphys!Z229),"",SAMPLES_chemphys!Z229)</f>
        <v/>
      </c>
      <c r="BX226" s="5" t="str">
        <f>IF(ISBLANK(SAMPLES_chemphys!AA229),"",SAMPLES_chemphys!AA229)</f>
        <v/>
      </c>
      <c r="BY226" s="5" t="str">
        <f>IF(ISBLANK(SAMPLES_chemphys!AB229),"",SAMPLES_chemphys!AB229)</f>
        <v/>
      </c>
      <c r="BZ226" s="5" t="str">
        <f>IF(ISBLANK(SAMPLES_chemphys!AC229),"",SAMPLES_chemphys!AC229)</f>
        <v/>
      </c>
      <c r="CA226" s="5" t="str">
        <f>IF(ISBLANK(SAMPLES_chemphys!AD229),"",SAMPLES_chemphys!AD229)</f>
        <v/>
      </c>
      <c r="CB226" s="5" t="str">
        <f>IF(ISBLANK(SAMPLES_chemphys!AE229),"",SAMPLES_chemphys!AE229)</f>
        <v/>
      </c>
      <c r="CC226" s="5" t="str">
        <f>IF(ISBLANK(SAMPLES_chemphys!AF229),"",SAMPLES_chemphys!AF229)</f>
        <v/>
      </c>
      <c r="CD226" s="5" t="str">
        <f>IF(ISBLANK(SAMPLES_chemphys!AG229),"",SAMPLES_chemphys!AG229)</f>
        <v/>
      </c>
      <c r="CE226" s="5" t="str">
        <f>IF(ISBLANK(SEQUENCING!Y229),"",SEQUENCING!Y229)</f>
        <v>YES</v>
      </c>
      <c r="CF226" s="5" t="str">
        <f>IF(ISBLANK(SEQUENCING!L229),"",SEQUENCING!L229)</f>
        <v/>
      </c>
      <c r="CG226" s="5" t="str">
        <f>IF(ISBLANK(SEQUENCING!M229),"",SEQUENCING!M229)</f>
        <v/>
      </c>
      <c r="CH226" s="5" t="str">
        <f>IF(ISBLANK(SEQUENCING!N229),"",SEQUENCING!N229)</f>
        <v/>
      </c>
      <c r="CI226" s="5" t="str">
        <f>IF(ISBLANK(SEQUENCING!O229),"",SEQUENCING!O229)</f>
        <v/>
      </c>
      <c r="CJ226" s="5" t="str">
        <f>IF(ISBLANK(SEQUENCING!P229),"",SEQUENCING!P229)</f>
        <v/>
      </c>
      <c r="CK226" s="5" t="str">
        <f>IF(ISBLANK(SEQUENCING!Q229),"",SEQUENCING!Q229)</f>
        <v/>
      </c>
      <c r="CL226" s="5" t="str">
        <f>IF(ISBLANK(SEQUENCING!R229),"",SEQUENCING!R229)</f>
        <v/>
      </c>
    </row>
    <row r="227" ht="14.25" customHeight="1">
      <c r="B227" s="5" t="str">
        <f>IF(ISBLANK(SAMPLES_general!B230),"",SAMPLES_general!B230)</f>
        <v/>
      </c>
      <c r="C227" s="5" t="str">
        <f>IF(ISBLANK(SAMPLES_general!C230),"",SAMPLES_general!C230)</f>
        <v/>
      </c>
      <c r="D227" s="5" t="str">
        <f>IF(ISBLANK(SAMPLES_general!D230),"",SAMPLES_general!D230)</f>
        <v/>
      </c>
      <c r="E227" s="5" t="str">
        <f>IF(ISBLANK(SAMPLES_general!E230),"",SAMPLES_general!E230)</f>
        <v/>
      </c>
      <c r="F227" s="5" t="str">
        <f>IF(ISBLANK(SAMPLES_general!F230),"",SAMPLES_general!F230)</f>
        <v/>
      </c>
      <c r="G227" s="5" t="str">
        <f>IF(ISBLANK(SAMPLES_general!G230),"",SAMPLES_general!G230)</f>
        <v/>
      </c>
      <c r="H227" s="5" t="str">
        <f>IF(ISBLANK(SAMPLES_general!I230),"",SAMPLES_general!I230)</f>
        <v/>
      </c>
      <c r="I227" s="5" t="str">
        <f>IF(ISBLANK(SAMPLES_general!J230),"",SAMPLES_general!J230)</f>
        <v/>
      </c>
      <c r="J227" s="5" t="str">
        <f>IF(ISBLANK(SAMPLES_general!K230),"",SAMPLES_general!K230)</f>
        <v/>
      </c>
      <c r="K227" s="5" t="str">
        <f>IF(ISBLANK(SAMPLES_general!L230),"",SAMPLES_general!L230)</f>
        <v/>
      </c>
      <c r="L227" s="5" t="str">
        <f>IF(ISBLANK(SAMPLES_general!M230),"",SAMPLES_general!M230)</f>
        <v/>
      </c>
      <c r="M227" s="5" t="str">
        <f>IF(ISBLANK(SAMPLES_general!N230),"",SAMPLES_general!N230)</f>
        <v/>
      </c>
      <c r="N227" s="5" t="str">
        <f>IF(ISBLANK(SAMPLES_general!O230),"",SAMPLES_general!O230)</f>
        <v/>
      </c>
      <c r="O227" s="5" t="str">
        <f>IF(ISBLANK(SAMPLES_general!P230),"",SAMPLES_general!P230)</f>
        <v>2020-01-225</v>
      </c>
      <c r="P227" s="5" t="str">
        <f>IF(ISBLANK(SAMPLES_general!Q230),"",SAMPLES_general!Q230)</f>
        <v/>
      </c>
      <c r="Q227" s="5" t="str">
        <f>IF(ISBLANK(SAMPLES_general!R230),"",SAMPLES_general!R230)</f>
        <v/>
      </c>
      <c r="R227" s="5" t="str">
        <f>IF(ISBLANK(SAMPLES_general!S230),"",SAMPLES_general!S230)</f>
        <v>Gravelines</v>
      </c>
      <c r="S227" s="5" t="str">
        <f>IF(ISBLANK(SAMPLES_general!T230),"",SAMPLES_general!T230)</f>
        <v xml:space="preserve">geographic location (depth)</v>
      </c>
      <c r="T227" s="5" t="str">
        <f>IF(ISBLANK(SAMPLES_general!U230),"",SAMPLES_general!U230)</f>
        <v xml:space="preserve">geographic location (elevation)</v>
      </c>
      <c r="U227" s="5" t="str">
        <f>IF(ISBLANK(SAMPLES_general!V230),"",SAMPLES_general!V230)</f>
        <v/>
      </c>
      <c r="V227" s="5">
        <f>IF(ISBLANK(SAMPLES_general!W230),"",SAMPLES_general!W230)</f>
        <v>2.2000000000000002</v>
      </c>
      <c r="W227" s="5" t="str">
        <f>IF(ISBLANK(SAMPLES_general!X230),"",SAMPLES_general!X230)</f>
        <v/>
      </c>
      <c r="X227" s="5" t="str">
        <f>IF(ISBLANK(SAMPLES_meta!C230),"",SAMPLES_meta!C230)</f>
        <v/>
      </c>
      <c r="Y227" s="5" t="str">
        <f>IF(ISBLANK(SAMPLES_meta!D230),"",SAMPLES_meta!D230)</f>
        <v xml:space="preserve">Aquaculture origin (domesticated)</v>
      </c>
      <c r="Z227" s="5" t="str">
        <f>IF(ISBLANK(SAMPLES_meta!E230),"",SAMPLES_meta!E230)</f>
        <v/>
      </c>
      <c r="AA227" s="5" t="str">
        <f>IF(ISBLANK(SAMPLES_meta!F230),"",SAMPLES_meta!F230)</f>
        <v/>
      </c>
      <c r="AB227" s="5" t="str">
        <f>IF(ISBLANK(SAMPLES_meta!G230),"",SAMPLES_meta!G230)</f>
        <v/>
      </c>
      <c r="AC227" s="5" t="str">
        <f>IF(ISBLANK(SAMPLES_meta!H230),"",SAMPLES_meta!H230)</f>
        <v/>
      </c>
      <c r="AD227" s="5" t="str">
        <f>IF(ISBLANK(SAMPLES_meta!I230),"",SAMPLES_meta!I230)</f>
        <v/>
      </c>
      <c r="AE227" s="5" t="str">
        <f>IF(ISBLANK(SAMPLES_indiv!C230),"",SAMPLES_indiv!C230)</f>
        <v/>
      </c>
      <c r="AF227" s="5" t="str">
        <f>IF(ISBLANK(SAMPLES_indiv!D230),"",SAMPLES_indiv!D230)</f>
        <v/>
      </c>
      <c r="AG227" s="5" t="str">
        <f>IF(ISBLANK(SAMPLES_indiv!E230),"",SAMPLES_indiv!E230)</f>
        <v/>
      </c>
      <c r="AH227" s="5" t="str">
        <f>IF(ISBLANK(SAMPLES_indiv!F230),"",SAMPLES_indiv!F230)</f>
        <v/>
      </c>
      <c r="AI227" s="5" t="str">
        <f>IF(ISBLANK(SAMPLES_indiv!G230),"",SAMPLES_indiv!G230)</f>
        <v/>
      </c>
      <c r="AJ227" s="5" t="str">
        <f>IF(ISBLANK(SAMPLES_indiv!H230),"",SAMPLES_indiv!H230)</f>
        <v/>
      </c>
      <c r="AK227" s="5" t="str">
        <f>IF(ISBLANK(SAMPLES_indiv!I230),"",SAMPLES_indiv!I230)</f>
        <v/>
      </c>
      <c r="AL227" s="5" t="str">
        <f>IF(ISBLANK(SAMPLES_indiv!J230),"",SAMPLES_indiv!J230)</f>
        <v/>
      </c>
      <c r="AM227" s="5" t="str">
        <f>IF(ISBLANK(SAMPLES_indiv!K230),"",SAMPLES_indiv!K230)</f>
        <v/>
      </c>
      <c r="AN227" s="5" t="str">
        <f>IF(ISBLANK(SAMPLES_indiv!L230),"",SAMPLES_indiv!L230)</f>
        <v/>
      </c>
      <c r="AO227" s="5" t="str">
        <f>IF(ISBLANK(SAMPLES_indiv!M230),"",SAMPLES_indiv!M230)</f>
        <v/>
      </c>
      <c r="AP227" s="5" t="str">
        <f>IF(ISBLANK(SAMPLES_indiv!N230),"",SAMPLES_indiv!N230)</f>
        <v/>
      </c>
      <c r="AQ227" s="5" t="str">
        <f>IF(ISBLANK(SAMPLES_indiv!O230),"",SAMPLES_indiv!O230)</f>
        <v/>
      </c>
      <c r="AR227" s="5" t="str">
        <f>IF(ISBLANK(SAMPLES_indiv!P230),"",SAMPLES_indiv!P230)</f>
        <v/>
      </c>
      <c r="AS227" s="5" t="str">
        <f>IF(ISBLANK(SAMPLES_indiv!Q230),"",SAMPLES_indiv!Q230)</f>
        <v/>
      </c>
      <c r="AT227" s="5" t="str">
        <f>IF(ISBLANK(SAMPLES_indiv!R230),"",SAMPLES_indiv!R230)</f>
        <v/>
      </c>
      <c r="AU227" s="5" t="str">
        <f>IF(ISBLANK(SAMPLES_indiv!S230),"",SAMPLES_indiv!S230)</f>
        <v/>
      </c>
      <c r="AV227" s="5" t="str">
        <f>IF(ISBLANK(SAMPLES_indiv!T230),"",SAMPLES_indiv!T230)</f>
        <v/>
      </c>
      <c r="AW227" s="5" t="str">
        <f>IF(ISBLANK(SAMPLES_indiv!U230),"",SAMPLES_indiv!U230)</f>
        <v/>
      </c>
      <c r="AX227" s="5" t="str">
        <f>IF(ISBLANK(SAMPLES_indiv!V230),"",SAMPLES_indiv!V230)</f>
        <v/>
      </c>
      <c r="AY227" s="5" t="str">
        <f>IF(ISBLANK(SAMPLES_indiv!W230),"",SAMPLES_indiv!W230)</f>
        <v/>
      </c>
      <c r="AZ227" s="5" t="str">
        <f>IF(ISBLANK(SAMPLES_chemphys!C230),"",SAMPLES_chemphys!C230)</f>
        <v/>
      </c>
      <c r="BA227" s="5" t="str">
        <f>IF(ISBLANK(SAMPLES_chemphys!D230),"",SAMPLES_chemphys!D230)</f>
        <v/>
      </c>
      <c r="BB227" s="5" t="str">
        <f>IF(ISBLANK(SAMPLES_chemphys!E230),"",SAMPLES_chemphys!E230)</f>
        <v/>
      </c>
      <c r="BC227" s="5" t="str">
        <f>IF(ISBLANK(SAMPLES_chemphys!F230),"",SAMPLES_chemphys!F230)</f>
        <v/>
      </c>
      <c r="BD227" s="5" t="str">
        <f>IF(ISBLANK(SAMPLES_chemphys!G230),"",SAMPLES_chemphys!G230)</f>
        <v/>
      </c>
      <c r="BE227" s="5" t="str">
        <f>IF(ISBLANK(SAMPLES_chemphys!H230),"",SAMPLES_chemphys!H230)</f>
        <v/>
      </c>
      <c r="BF227" s="5" t="str">
        <f>IF(ISBLANK(SAMPLES_chemphys!I230),"",SAMPLES_chemphys!I230)</f>
        <v/>
      </c>
      <c r="BG227" s="5" t="str">
        <f>IF(ISBLANK(SAMPLES_chemphys!J230),"",SAMPLES_chemphys!J230)</f>
        <v/>
      </c>
      <c r="BH227" s="5" t="str">
        <f>IF(ISBLANK(SAMPLES_chemphys!K230),"",SAMPLES_chemphys!K230)</f>
        <v/>
      </c>
      <c r="BI227" s="5" t="str">
        <f>IF(ISBLANK(SAMPLES_chemphys!L230),"",SAMPLES_chemphys!L230)</f>
        <v/>
      </c>
      <c r="BJ227" s="5" t="str">
        <f>IF(ISBLANK(SAMPLES_chemphys!M230),"",SAMPLES_chemphys!M230)</f>
        <v/>
      </c>
      <c r="BK227" s="5" t="str">
        <f>IF(ISBLANK(SAMPLES_chemphys!N230),"",SAMPLES_chemphys!N230)</f>
        <v/>
      </c>
      <c r="BL227" s="5" t="str">
        <f>IF(ISBLANK(SAMPLES_chemphys!O230),"",SAMPLES_chemphys!O230)</f>
        <v/>
      </c>
      <c r="BM227" s="5" t="str">
        <f>IF(ISBLANK(SAMPLES_chemphys!P230),"",SAMPLES_chemphys!P230)</f>
        <v/>
      </c>
      <c r="BN227" s="5" t="str">
        <f>IF(ISBLANK(SAMPLES_chemphys!Q230),"",SAMPLES_chemphys!Q230)</f>
        <v/>
      </c>
      <c r="BO227" s="5" t="str">
        <f>IF(ISBLANK(SAMPLES_chemphys!R230),"",SAMPLES_chemphys!R230)</f>
        <v/>
      </c>
      <c r="BP227" s="5" t="str">
        <f>IF(ISBLANK(SAMPLES_chemphys!S230),"",SAMPLES_chemphys!S230)</f>
        <v/>
      </c>
      <c r="BQ227" s="5" t="str">
        <f>IF(ISBLANK(SAMPLES_chemphys!T230),"",SAMPLES_chemphys!T230)</f>
        <v/>
      </c>
      <c r="BR227" s="5" t="str">
        <f>IF(ISBLANK(SAMPLES_chemphys!U230),"",SAMPLES_chemphys!U230)</f>
        <v/>
      </c>
      <c r="BS227" s="5" t="str">
        <f>IF(ISBLANK(SAMPLES_chemphys!V230),"",SAMPLES_chemphys!V230)</f>
        <v/>
      </c>
      <c r="BT227" s="5" t="str">
        <f>IF(ISBLANK(SAMPLES_chemphys!W230),"",SAMPLES_chemphys!W230)</f>
        <v/>
      </c>
      <c r="BU227" s="5" t="str">
        <f>IF(ISBLANK(SAMPLES_chemphys!X230),"",SAMPLES_chemphys!X230)</f>
        <v/>
      </c>
      <c r="BV227" s="5" t="str">
        <f>IF(ISBLANK(SAMPLES_chemphys!Y230),"",SAMPLES_chemphys!Y230)</f>
        <v/>
      </c>
      <c r="BW227" s="5" t="str">
        <f>IF(ISBLANK(SAMPLES_chemphys!Z230),"",SAMPLES_chemphys!Z230)</f>
        <v/>
      </c>
      <c r="BX227" s="5" t="str">
        <f>IF(ISBLANK(SAMPLES_chemphys!AA230),"",SAMPLES_chemphys!AA230)</f>
        <v/>
      </c>
      <c r="BY227" s="5" t="str">
        <f>IF(ISBLANK(SAMPLES_chemphys!AB230),"",SAMPLES_chemphys!AB230)</f>
        <v/>
      </c>
      <c r="BZ227" s="5" t="str">
        <f>IF(ISBLANK(SAMPLES_chemphys!AC230),"",SAMPLES_chemphys!AC230)</f>
        <v/>
      </c>
      <c r="CA227" s="5" t="str">
        <f>IF(ISBLANK(SAMPLES_chemphys!AD230),"",SAMPLES_chemphys!AD230)</f>
        <v/>
      </c>
      <c r="CB227" s="5" t="str">
        <f>IF(ISBLANK(SAMPLES_chemphys!AE230),"",SAMPLES_chemphys!AE230)</f>
        <v/>
      </c>
      <c r="CC227" s="5" t="str">
        <f>IF(ISBLANK(SAMPLES_chemphys!AF230),"",SAMPLES_chemphys!AF230)</f>
        <v/>
      </c>
      <c r="CD227" s="5" t="str">
        <f>IF(ISBLANK(SAMPLES_chemphys!AG230),"",SAMPLES_chemphys!AG230)</f>
        <v/>
      </c>
      <c r="CE227" s="5" t="str">
        <f>IF(ISBLANK(SEQUENCING!Y230),"",SEQUENCING!Y230)</f>
        <v>YES</v>
      </c>
      <c r="CF227" s="5" t="str">
        <f>IF(ISBLANK(SEQUENCING!L230),"",SEQUENCING!L230)</f>
        <v/>
      </c>
      <c r="CG227" s="5" t="str">
        <f>IF(ISBLANK(SEQUENCING!M230),"",SEQUENCING!M230)</f>
        <v/>
      </c>
      <c r="CH227" s="5" t="str">
        <f>IF(ISBLANK(SEQUENCING!N230),"",SEQUENCING!N230)</f>
        <v/>
      </c>
      <c r="CI227" s="5" t="str">
        <f>IF(ISBLANK(SEQUENCING!O230),"",SEQUENCING!O230)</f>
        <v/>
      </c>
      <c r="CJ227" s="5" t="str">
        <f>IF(ISBLANK(SEQUENCING!P230),"",SEQUENCING!P230)</f>
        <v/>
      </c>
      <c r="CK227" s="5" t="str">
        <f>IF(ISBLANK(SEQUENCING!Q230),"",SEQUENCING!Q230)</f>
        <v/>
      </c>
      <c r="CL227" s="5" t="str">
        <f>IF(ISBLANK(SEQUENCING!R230),"",SEQUENCING!R230)</f>
        <v/>
      </c>
    </row>
    <row r="228" ht="14.25" customHeight="1">
      <c r="B228" s="5" t="str">
        <f>IF(ISBLANK(SAMPLES_general!B231),"",SAMPLES_general!B231)</f>
        <v/>
      </c>
      <c r="C228" s="5" t="str">
        <f>IF(ISBLANK(SAMPLES_general!C231),"",SAMPLES_general!C231)</f>
        <v/>
      </c>
      <c r="D228" s="5" t="str">
        <f>IF(ISBLANK(SAMPLES_general!D231),"",SAMPLES_general!D231)</f>
        <v/>
      </c>
      <c r="E228" s="5" t="str">
        <f>IF(ISBLANK(SAMPLES_general!E231),"",SAMPLES_general!E231)</f>
        <v/>
      </c>
      <c r="F228" s="5" t="str">
        <f>IF(ISBLANK(SAMPLES_general!F231),"",SAMPLES_general!F231)</f>
        <v/>
      </c>
      <c r="G228" s="5" t="str">
        <f>IF(ISBLANK(SAMPLES_general!G231),"",SAMPLES_general!G231)</f>
        <v/>
      </c>
      <c r="H228" s="5" t="str">
        <f>IF(ISBLANK(SAMPLES_general!I231),"",SAMPLES_general!I231)</f>
        <v/>
      </c>
      <c r="I228" s="5" t="str">
        <f>IF(ISBLANK(SAMPLES_general!J231),"",SAMPLES_general!J231)</f>
        <v/>
      </c>
      <c r="J228" s="5" t="str">
        <f>IF(ISBLANK(SAMPLES_general!K231),"",SAMPLES_general!K231)</f>
        <v/>
      </c>
      <c r="K228" s="5" t="str">
        <f>IF(ISBLANK(SAMPLES_general!L231),"",SAMPLES_general!L231)</f>
        <v/>
      </c>
      <c r="L228" s="5" t="str">
        <f>IF(ISBLANK(SAMPLES_general!M231),"",SAMPLES_general!M231)</f>
        <v/>
      </c>
      <c r="M228" s="5" t="str">
        <f>IF(ISBLANK(SAMPLES_general!N231),"",SAMPLES_general!N231)</f>
        <v/>
      </c>
      <c r="N228" s="5" t="str">
        <f>IF(ISBLANK(SAMPLES_general!O231),"",SAMPLES_general!O231)</f>
        <v/>
      </c>
      <c r="O228" s="5" t="str">
        <f>IF(ISBLANK(SAMPLES_general!P231),"",SAMPLES_general!P231)</f>
        <v>2020-01-226</v>
      </c>
      <c r="P228" s="5" t="str">
        <f>IF(ISBLANK(SAMPLES_general!Q231),"",SAMPLES_general!Q231)</f>
        <v/>
      </c>
      <c r="Q228" s="5" t="str">
        <f>IF(ISBLANK(SAMPLES_general!R231),"",SAMPLES_general!R231)</f>
        <v/>
      </c>
      <c r="R228" s="5" t="str">
        <f>IF(ISBLANK(SAMPLES_general!S231),"",SAMPLES_general!S231)</f>
        <v>Gravelines</v>
      </c>
      <c r="S228" s="5" t="str">
        <f>IF(ISBLANK(SAMPLES_general!T231),"",SAMPLES_general!T231)</f>
        <v/>
      </c>
      <c r="T228" s="5" t="str">
        <f>IF(ISBLANK(SAMPLES_general!U231),"",SAMPLES_general!U231)</f>
        <v/>
      </c>
      <c r="U228" s="5" t="str">
        <f>IF(ISBLANK(SAMPLES_general!V231),"",SAMPLES_general!V231)</f>
        <v/>
      </c>
      <c r="V228" s="5">
        <f>IF(ISBLANK(SAMPLES_general!W231),"",SAMPLES_general!W231)</f>
        <v>2.2000000000000002</v>
      </c>
      <c r="W228" s="5" t="str">
        <f>IF(ISBLANK(SAMPLES_general!X231),"",SAMPLES_general!X231)</f>
        <v/>
      </c>
      <c r="X228" s="5" t="str">
        <f>IF(ISBLANK(SAMPLES_meta!C231),"",SAMPLES_meta!C231)</f>
        <v/>
      </c>
      <c r="Y228" s="5" t="str">
        <f>IF(ISBLANK(SAMPLES_meta!D231),"",SAMPLES_meta!D231)</f>
        <v xml:space="preserve">Aquaculture origin (domesticated)</v>
      </c>
      <c r="Z228" s="5" t="str">
        <f>IF(ISBLANK(SAMPLES_meta!E231),"",SAMPLES_meta!E231)</f>
        <v/>
      </c>
      <c r="AA228" s="5" t="str">
        <f>IF(ISBLANK(SAMPLES_meta!F231),"",SAMPLES_meta!F231)</f>
        <v/>
      </c>
      <c r="AB228" s="5" t="str">
        <f>IF(ISBLANK(SAMPLES_meta!G231),"",SAMPLES_meta!G231)</f>
        <v/>
      </c>
      <c r="AC228" s="5" t="str">
        <f>IF(ISBLANK(SAMPLES_meta!H231),"",SAMPLES_meta!H231)</f>
        <v/>
      </c>
      <c r="AD228" s="5" t="str">
        <f>IF(ISBLANK(SAMPLES_meta!I231),"",SAMPLES_meta!I231)</f>
        <v/>
      </c>
      <c r="AE228" s="5" t="str">
        <f>IF(ISBLANK(SAMPLES_indiv!C231),"",SAMPLES_indiv!C231)</f>
        <v/>
      </c>
      <c r="AF228" s="5" t="str">
        <f>IF(ISBLANK(SAMPLES_indiv!D231),"",SAMPLES_indiv!D231)</f>
        <v/>
      </c>
      <c r="AG228" s="5" t="str">
        <f>IF(ISBLANK(SAMPLES_indiv!E231),"",SAMPLES_indiv!E231)</f>
        <v/>
      </c>
      <c r="AH228" s="5" t="str">
        <f>IF(ISBLANK(SAMPLES_indiv!F231),"",SAMPLES_indiv!F231)</f>
        <v/>
      </c>
      <c r="AI228" s="5" t="str">
        <f>IF(ISBLANK(SAMPLES_indiv!G231),"",SAMPLES_indiv!G231)</f>
        <v/>
      </c>
      <c r="AJ228" s="5" t="str">
        <f>IF(ISBLANK(SAMPLES_indiv!H231),"",SAMPLES_indiv!H231)</f>
        <v/>
      </c>
      <c r="AK228" s="5" t="str">
        <f>IF(ISBLANK(SAMPLES_indiv!I231),"",SAMPLES_indiv!I231)</f>
        <v/>
      </c>
      <c r="AL228" s="5" t="str">
        <f>IF(ISBLANK(SAMPLES_indiv!J231),"",SAMPLES_indiv!J231)</f>
        <v/>
      </c>
      <c r="AM228" s="5" t="str">
        <f>IF(ISBLANK(SAMPLES_indiv!K231),"",SAMPLES_indiv!K231)</f>
        <v/>
      </c>
      <c r="AN228" s="5" t="str">
        <f>IF(ISBLANK(SAMPLES_indiv!L231),"",SAMPLES_indiv!L231)</f>
        <v/>
      </c>
      <c r="AO228" s="5" t="str">
        <f>IF(ISBLANK(SAMPLES_indiv!M231),"",SAMPLES_indiv!M231)</f>
        <v/>
      </c>
      <c r="AP228" s="5" t="str">
        <f>IF(ISBLANK(SAMPLES_indiv!N231),"",SAMPLES_indiv!N231)</f>
        <v/>
      </c>
      <c r="AQ228" s="5" t="str">
        <f>IF(ISBLANK(SAMPLES_indiv!O231),"",SAMPLES_indiv!O231)</f>
        <v/>
      </c>
      <c r="AR228" s="5" t="str">
        <f>IF(ISBLANK(SAMPLES_indiv!P231),"",SAMPLES_indiv!P231)</f>
        <v/>
      </c>
      <c r="AS228" s="5" t="str">
        <f>IF(ISBLANK(SAMPLES_indiv!Q231),"",SAMPLES_indiv!Q231)</f>
        <v/>
      </c>
      <c r="AT228" s="5" t="str">
        <f>IF(ISBLANK(SAMPLES_indiv!R231),"",SAMPLES_indiv!R231)</f>
        <v/>
      </c>
      <c r="AU228" s="5" t="str">
        <f>IF(ISBLANK(SAMPLES_indiv!S231),"",SAMPLES_indiv!S231)</f>
        <v/>
      </c>
      <c r="AV228" s="5" t="str">
        <f>IF(ISBLANK(SAMPLES_indiv!T231),"",SAMPLES_indiv!T231)</f>
        <v/>
      </c>
      <c r="AW228" s="5" t="str">
        <f>IF(ISBLANK(SAMPLES_indiv!U231),"",SAMPLES_indiv!U231)</f>
        <v/>
      </c>
      <c r="AX228" s="5" t="str">
        <f>IF(ISBLANK(SAMPLES_indiv!V231),"",SAMPLES_indiv!V231)</f>
        <v/>
      </c>
      <c r="AY228" s="5" t="str">
        <f>IF(ISBLANK(SAMPLES_indiv!W231),"",SAMPLES_indiv!W231)</f>
        <v/>
      </c>
      <c r="AZ228" s="5" t="str">
        <f>IF(ISBLANK(SAMPLES_chemphys!C231),"",SAMPLES_chemphys!C231)</f>
        <v/>
      </c>
      <c r="BA228" s="5" t="str">
        <f>IF(ISBLANK(SAMPLES_chemphys!D231),"",SAMPLES_chemphys!D231)</f>
        <v/>
      </c>
      <c r="BB228" s="5" t="str">
        <f>IF(ISBLANK(SAMPLES_chemphys!E231),"",SAMPLES_chemphys!E231)</f>
        <v/>
      </c>
      <c r="BC228" s="5" t="str">
        <f>IF(ISBLANK(SAMPLES_chemphys!F231),"",SAMPLES_chemphys!F231)</f>
        <v/>
      </c>
      <c r="BD228" s="5" t="str">
        <f>IF(ISBLANK(SAMPLES_chemphys!G231),"",SAMPLES_chemphys!G231)</f>
        <v/>
      </c>
      <c r="BE228" s="5" t="str">
        <f>IF(ISBLANK(SAMPLES_chemphys!H231),"",SAMPLES_chemphys!H231)</f>
        <v/>
      </c>
      <c r="BF228" s="5" t="str">
        <f>IF(ISBLANK(SAMPLES_chemphys!I231),"",SAMPLES_chemphys!I231)</f>
        <v/>
      </c>
      <c r="BG228" s="5" t="str">
        <f>IF(ISBLANK(SAMPLES_chemphys!J231),"",SAMPLES_chemphys!J231)</f>
        <v/>
      </c>
      <c r="BH228" s="5" t="str">
        <f>IF(ISBLANK(SAMPLES_chemphys!K231),"",SAMPLES_chemphys!K231)</f>
        <v/>
      </c>
      <c r="BI228" s="5" t="str">
        <f>IF(ISBLANK(SAMPLES_chemphys!L231),"",SAMPLES_chemphys!L231)</f>
        <v/>
      </c>
      <c r="BJ228" s="5" t="str">
        <f>IF(ISBLANK(SAMPLES_chemphys!M231),"",SAMPLES_chemphys!M231)</f>
        <v/>
      </c>
      <c r="BK228" s="5" t="str">
        <f>IF(ISBLANK(SAMPLES_chemphys!N231),"",SAMPLES_chemphys!N231)</f>
        <v/>
      </c>
      <c r="BL228" s="5" t="str">
        <f>IF(ISBLANK(SAMPLES_chemphys!O231),"",SAMPLES_chemphys!O231)</f>
        <v/>
      </c>
      <c r="BM228" s="5" t="str">
        <f>IF(ISBLANK(SAMPLES_chemphys!P231),"",SAMPLES_chemphys!P231)</f>
        <v/>
      </c>
      <c r="BN228" s="5" t="str">
        <f>IF(ISBLANK(SAMPLES_chemphys!Q231),"",SAMPLES_chemphys!Q231)</f>
        <v/>
      </c>
      <c r="BO228" s="5" t="str">
        <f>IF(ISBLANK(SAMPLES_chemphys!R231),"",SAMPLES_chemphys!R231)</f>
        <v/>
      </c>
      <c r="BP228" s="5" t="str">
        <f>IF(ISBLANK(SAMPLES_chemphys!S231),"",SAMPLES_chemphys!S231)</f>
        <v/>
      </c>
      <c r="BQ228" s="5" t="str">
        <f>IF(ISBLANK(SAMPLES_chemphys!T231),"",SAMPLES_chemphys!T231)</f>
        <v/>
      </c>
      <c r="BR228" s="5" t="str">
        <f>IF(ISBLANK(SAMPLES_chemphys!U231),"",SAMPLES_chemphys!U231)</f>
        <v/>
      </c>
      <c r="BS228" s="5" t="str">
        <f>IF(ISBLANK(SAMPLES_chemphys!V231),"",SAMPLES_chemphys!V231)</f>
        <v/>
      </c>
      <c r="BT228" s="5" t="str">
        <f>IF(ISBLANK(SAMPLES_chemphys!W231),"",SAMPLES_chemphys!W231)</f>
        <v/>
      </c>
      <c r="BU228" s="5" t="str">
        <f>IF(ISBLANK(SAMPLES_chemphys!X231),"",SAMPLES_chemphys!X231)</f>
        <v/>
      </c>
      <c r="BV228" s="5" t="str">
        <f>IF(ISBLANK(SAMPLES_chemphys!Y231),"",SAMPLES_chemphys!Y231)</f>
        <v/>
      </c>
      <c r="BW228" s="5" t="str">
        <f>IF(ISBLANK(SAMPLES_chemphys!Z231),"",SAMPLES_chemphys!Z231)</f>
        <v/>
      </c>
      <c r="BX228" s="5" t="str">
        <f>IF(ISBLANK(SAMPLES_chemphys!AA231),"",SAMPLES_chemphys!AA231)</f>
        <v/>
      </c>
      <c r="BY228" s="5" t="str">
        <f>IF(ISBLANK(SAMPLES_chemphys!AB231),"",SAMPLES_chemphys!AB231)</f>
        <v/>
      </c>
      <c r="BZ228" s="5" t="str">
        <f>IF(ISBLANK(SAMPLES_chemphys!AC231),"",SAMPLES_chemphys!AC231)</f>
        <v/>
      </c>
      <c r="CA228" s="5" t="str">
        <f>IF(ISBLANK(SAMPLES_chemphys!AD231),"",SAMPLES_chemphys!AD231)</f>
        <v/>
      </c>
      <c r="CB228" s="5" t="str">
        <f>IF(ISBLANK(SAMPLES_chemphys!AE231),"",SAMPLES_chemphys!AE231)</f>
        <v/>
      </c>
      <c r="CC228" s="5" t="str">
        <f>IF(ISBLANK(SAMPLES_chemphys!AF231),"",SAMPLES_chemphys!AF231)</f>
        <v/>
      </c>
      <c r="CD228" s="5" t="str">
        <f>IF(ISBLANK(SAMPLES_chemphys!AG231),"",SAMPLES_chemphys!AG231)</f>
        <v/>
      </c>
      <c r="CE228" s="5" t="str">
        <f>IF(ISBLANK(SEQUENCING!Y231),"",SEQUENCING!Y231)</f>
        <v>YES</v>
      </c>
      <c r="CF228" s="5" t="str">
        <f>IF(ISBLANK(SEQUENCING!L231),"",SEQUENCING!L231)</f>
        <v/>
      </c>
      <c r="CG228" s="5" t="str">
        <f>IF(ISBLANK(SEQUENCING!M231),"",SEQUENCING!M231)</f>
        <v/>
      </c>
      <c r="CH228" s="5" t="str">
        <f>IF(ISBLANK(SEQUENCING!N231),"",SEQUENCING!N231)</f>
        <v/>
      </c>
      <c r="CI228" s="5" t="str">
        <f>IF(ISBLANK(SEQUENCING!O231),"",SEQUENCING!O231)</f>
        <v/>
      </c>
      <c r="CJ228" s="5" t="str">
        <f>IF(ISBLANK(SEQUENCING!P231),"",SEQUENCING!P231)</f>
        <v/>
      </c>
      <c r="CK228" s="5" t="str">
        <f>IF(ISBLANK(SEQUENCING!Q231),"",SEQUENCING!Q231)</f>
        <v/>
      </c>
      <c r="CL228" s="5" t="str">
        <f>IF(ISBLANK(SEQUENCING!R231),"",SEQUENCING!R231)</f>
        <v/>
      </c>
    </row>
    <row r="229" ht="14.25" customHeight="1">
      <c r="B229" s="5" t="str">
        <f>IF(ISBLANK(SAMPLES_general!B232),"",SAMPLES_general!B232)</f>
        <v/>
      </c>
      <c r="C229" s="5" t="str">
        <f>IF(ISBLANK(SAMPLES_general!C232),"",SAMPLES_general!C232)</f>
        <v/>
      </c>
      <c r="D229" s="5" t="str">
        <f>IF(ISBLANK(SAMPLES_general!D232),"",SAMPLES_general!D232)</f>
        <v/>
      </c>
      <c r="E229" s="5" t="str">
        <f>IF(ISBLANK(SAMPLES_general!E232),"",SAMPLES_general!E232)</f>
        <v/>
      </c>
      <c r="F229" s="5" t="str">
        <f>IF(ISBLANK(SAMPLES_general!F232),"",SAMPLES_general!F232)</f>
        <v/>
      </c>
      <c r="G229" s="5" t="str">
        <f>IF(ISBLANK(SAMPLES_general!G232),"",SAMPLES_general!G232)</f>
        <v/>
      </c>
      <c r="H229" s="5" t="str">
        <f>IF(ISBLANK(SAMPLES_general!I232),"",SAMPLES_general!I232)</f>
        <v/>
      </c>
      <c r="I229" s="5" t="str">
        <f>IF(ISBLANK(SAMPLES_general!J232),"",SAMPLES_general!J232)</f>
        <v/>
      </c>
      <c r="J229" s="5" t="str">
        <f>IF(ISBLANK(SAMPLES_general!K232),"",SAMPLES_general!K232)</f>
        <v/>
      </c>
      <c r="K229" s="5" t="str">
        <f>IF(ISBLANK(SAMPLES_general!L232),"",SAMPLES_general!L232)</f>
        <v/>
      </c>
      <c r="L229" s="5" t="str">
        <f>IF(ISBLANK(SAMPLES_general!M232),"",SAMPLES_general!M232)</f>
        <v/>
      </c>
      <c r="M229" s="5" t="str">
        <f>IF(ISBLANK(SAMPLES_general!N232),"",SAMPLES_general!N232)</f>
        <v/>
      </c>
      <c r="N229" s="5" t="str">
        <f>IF(ISBLANK(SAMPLES_general!O232),"",SAMPLES_general!O232)</f>
        <v/>
      </c>
      <c r="O229" s="5" t="str">
        <f>IF(ISBLANK(SAMPLES_general!P232),"",SAMPLES_general!P232)</f>
        <v>2020-01-227</v>
      </c>
      <c r="P229" s="5" t="str">
        <f>IF(ISBLANK(SAMPLES_general!Q232),"",SAMPLES_general!Q232)</f>
        <v/>
      </c>
      <c r="Q229" s="5" t="str">
        <f>IF(ISBLANK(SAMPLES_general!R232),"",SAMPLES_general!R232)</f>
        <v/>
      </c>
      <c r="R229" s="5" t="str">
        <f>IF(ISBLANK(SAMPLES_general!S232),"",SAMPLES_general!S232)</f>
        <v>Gravelines</v>
      </c>
      <c r="S229" s="5" t="str">
        <f>IF(ISBLANK(SAMPLES_general!T232),"",SAMPLES_general!T232)</f>
        <v xml:space="preserve">geographic location (depth)</v>
      </c>
      <c r="T229" s="5" t="str">
        <f>IF(ISBLANK(SAMPLES_general!U232),"",SAMPLES_general!U232)</f>
        <v xml:space="preserve">geographic location (elevation)</v>
      </c>
      <c r="U229" s="5" t="str">
        <f>IF(ISBLANK(SAMPLES_general!V232),"",SAMPLES_general!V232)</f>
        <v/>
      </c>
      <c r="V229" s="5">
        <f>IF(ISBLANK(SAMPLES_general!W232),"",SAMPLES_general!W232)</f>
        <v>2.2000000000000002</v>
      </c>
      <c r="W229" s="5" t="str">
        <f>IF(ISBLANK(SAMPLES_general!X232),"",SAMPLES_general!X232)</f>
        <v/>
      </c>
      <c r="X229" s="5" t="str">
        <f>IF(ISBLANK(SAMPLES_meta!C232),"",SAMPLES_meta!C232)</f>
        <v/>
      </c>
      <c r="Y229" s="5" t="str">
        <f>IF(ISBLANK(SAMPLES_meta!D232),"",SAMPLES_meta!D232)</f>
        <v xml:space="preserve">Aquaculture origin (domesticated)</v>
      </c>
      <c r="Z229" s="5" t="str">
        <f>IF(ISBLANK(SAMPLES_meta!E232),"",SAMPLES_meta!E232)</f>
        <v/>
      </c>
      <c r="AA229" s="5" t="str">
        <f>IF(ISBLANK(SAMPLES_meta!F232),"",SAMPLES_meta!F232)</f>
        <v/>
      </c>
      <c r="AB229" s="5" t="str">
        <f>IF(ISBLANK(SAMPLES_meta!G232),"",SAMPLES_meta!G232)</f>
        <v/>
      </c>
      <c r="AC229" s="5" t="str">
        <f>IF(ISBLANK(SAMPLES_meta!H232),"",SAMPLES_meta!H232)</f>
        <v/>
      </c>
      <c r="AD229" s="5" t="str">
        <f>IF(ISBLANK(SAMPLES_meta!I232),"",SAMPLES_meta!I232)</f>
        <v/>
      </c>
      <c r="AE229" s="5" t="str">
        <f>IF(ISBLANK(SAMPLES_indiv!C232),"",SAMPLES_indiv!C232)</f>
        <v/>
      </c>
      <c r="AF229" s="5" t="str">
        <f>IF(ISBLANK(SAMPLES_indiv!D232),"",SAMPLES_indiv!D232)</f>
        <v/>
      </c>
      <c r="AG229" s="5" t="str">
        <f>IF(ISBLANK(SAMPLES_indiv!E232),"",SAMPLES_indiv!E232)</f>
        <v/>
      </c>
      <c r="AH229" s="5" t="str">
        <f>IF(ISBLANK(SAMPLES_indiv!F232),"",SAMPLES_indiv!F232)</f>
        <v/>
      </c>
      <c r="AI229" s="5" t="str">
        <f>IF(ISBLANK(SAMPLES_indiv!G232),"",SAMPLES_indiv!G232)</f>
        <v/>
      </c>
      <c r="AJ229" s="5" t="str">
        <f>IF(ISBLANK(SAMPLES_indiv!H232),"",SAMPLES_indiv!H232)</f>
        <v/>
      </c>
      <c r="AK229" s="5" t="str">
        <f>IF(ISBLANK(SAMPLES_indiv!I232),"",SAMPLES_indiv!I232)</f>
        <v/>
      </c>
      <c r="AL229" s="5" t="str">
        <f>IF(ISBLANK(SAMPLES_indiv!J232),"",SAMPLES_indiv!J232)</f>
        <v/>
      </c>
      <c r="AM229" s="5" t="str">
        <f>IF(ISBLANK(SAMPLES_indiv!K232),"",SAMPLES_indiv!K232)</f>
        <v/>
      </c>
      <c r="AN229" s="5" t="str">
        <f>IF(ISBLANK(SAMPLES_indiv!L232),"",SAMPLES_indiv!L232)</f>
        <v/>
      </c>
      <c r="AO229" s="5" t="str">
        <f>IF(ISBLANK(SAMPLES_indiv!M232),"",SAMPLES_indiv!M232)</f>
        <v/>
      </c>
      <c r="AP229" s="5" t="str">
        <f>IF(ISBLANK(SAMPLES_indiv!N232),"",SAMPLES_indiv!N232)</f>
        <v/>
      </c>
      <c r="AQ229" s="5" t="str">
        <f>IF(ISBLANK(SAMPLES_indiv!O232),"",SAMPLES_indiv!O232)</f>
        <v/>
      </c>
      <c r="AR229" s="5" t="str">
        <f>IF(ISBLANK(SAMPLES_indiv!P232),"",SAMPLES_indiv!P232)</f>
        <v/>
      </c>
      <c r="AS229" s="5" t="str">
        <f>IF(ISBLANK(SAMPLES_indiv!Q232),"",SAMPLES_indiv!Q232)</f>
        <v/>
      </c>
      <c r="AT229" s="5" t="str">
        <f>IF(ISBLANK(SAMPLES_indiv!R232),"",SAMPLES_indiv!R232)</f>
        <v/>
      </c>
      <c r="AU229" s="5" t="str">
        <f>IF(ISBLANK(SAMPLES_indiv!S232),"",SAMPLES_indiv!S232)</f>
        <v/>
      </c>
      <c r="AV229" s="5" t="str">
        <f>IF(ISBLANK(SAMPLES_indiv!T232),"",SAMPLES_indiv!T232)</f>
        <v/>
      </c>
      <c r="AW229" s="5" t="str">
        <f>IF(ISBLANK(SAMPLES_indiv!U232),"",SAMPLES_indiv!U232)</f>
        <v/>
      </c>
      <c r="AX229" s="5" t="str">
        <f>IF(ISBLANK(SAMPLES_indiv!V232),"",SAMPLES_indiv!V232)</f>
        <v/>
      </c>
      <c r="AY229" s="5" t="str">
        <f>IF(ISBLANK(SAMPLES_indiv!W232),"",SAMPLES_indiv!W232)</f>
        <v/>
      </c>
      <c r="AZ229" s="5" t="str">
        <f>IF(ISBLANK(SAMPLES_chemphys!C232),"",SAMPLES_chemphys!C232)</f>
        <v/>
      </c>
      <c r="BA229" s="5" t="str">
        <f>IF(ISBLANK(SAMPLES_chemphys!D232),"",SAMPLES_chemphys!D232)</f>
        <v/>
      </c>
      <c r="BB229" s="5" t="str">
        <f>IF(ISBLANK(SAMPLES_chemphys!E232),"",SAMPLES_chemphys!E232)</f>
        <v/>
      </c>
      <c r="BC229" s="5" t="str">
        <f>IF(ISBLANK(SAMPLES_chemphys!F232),"",SAMPLES_chemphys!F232)</f>
        <v/>
      </c>
      <c r="BD229" s="5" t="str">
        <f>IF(ISBLANK(SAMPLES_chemphys!G232),"",SAMPLES_chemphys!G232)</f>
        <v/>
      </c>
      <c r="BE229" s="5" t="str">
        <f>IF(ISBLANK(SAMPLES_chemphys!H232),"",SAMPLES_chemphys!H232)</f>
        <v/>
      </c>
      <c r="BF229" s="5" t="str">
        <f>IF(ISBLANK(SAMPLES_chemphys!I232),"",SAMPLES_chemphys!I232)</f>
        <v/>
      </c>
      <c r="BG229" s="5" t="str">
        <f>IF(ISBLANK(SAMPLES_chemphys!J232),"",SAMPLES_chemphys!J232)</f>
        <v/>
      </c>
      <c r="BH229" s="5" t="str">
        <f>IF(ISBLANK(SAMPLES_chemphys!K232),"",SAMPLES_chemphys!K232)</f>
        <v/>
      </c>
      <c r="BI229" s="5" t="str">
        <f>IF(ISBLANK(SAMPLES_chemphys!L232),"",SAMPLES_chemphys!L232)</f>
        <v/>
      </c>
      <c r="BJ229" s="5" t="str">
        <f>IF(ISBLANK(SAMPLES_chemphys!M232),"",SAMPLES_chemphys!M232)</f>
        <v/>
      </c>
      <c r="BK229" s="5" t="str">
        <f>IF(ISBLANK(SAMPLES_chemphys!N232),"",SAMPLES_chemphys!N232)</f>
        <v/>
      </c>
      <c r="BL229" s="5" t="str">
        <f>IF(ISBLANK(SAMPLES_chemphys!O232),"",SAMPLES_chemphys!O232)</f>
        <v/>
      </c>
      <c r="BM229" s="5" t="str">
        <f>IF(ISBLANK(SAMPLES_chemphys!P232),"",SAMPLES_chemphys!P232)</f>
        <v/>
      </c>
      <c r="BN229" s="5" t="str">
        <f>IF(ISBLANK(SAMPLES_chemphys!Q232),"",SAMPLES_chemphys!Q232)</f>
        <v/>
      </c>
      <c r="BO229" s="5" t="str">
        <f>IF(ISBLANK(SAMPLES_chemphys!R232),"",SAMPLES_chemphys!R232)</f>
        <v/>
      </c>
      <c r="BP229" s="5" t="str">
        <f>IF(ISBLANK(SAMPLES_chemphys!S232),"",SAMPLES_chemphys!S232)</f>
        <v/>
      </c>
      <c r="BQ229" s="5" t="str">
        <f>IF(ISBLANK(SAMPLES_chemphys!T232),"",SAMPLES_chemphys!T232)</f>
        <v/>
      </c>
      <c r="BR229" s="5" t="str">
        <f>IF(ISBLANK(SAMPLES_chemphys!U232),"",SAMPLES_chemphys!U232)</f>
        <v/>
      </c>
      <c r="BS229" s="5" t="str">
        <f>IF(ISBLANK(SAMPLES_chemphys!V232),"",SAMPLES_chemphys!V232)</f>
        <v/>
      </c>
      <c r="BT229" s="5" t="str">
        <f>IF(ISBLANK(SAMPLES_chemphys!W232),"",SAMPLES_chemphys!W232)</f>
        <v/>
      </c>
      <c r="BU229" s="5" t="str">
        <f>IF(ISBLANK(SAMPLES_chemphys!X232),"",SAMPLES_chemphys!X232)</f>
        <v/>
      </c>
      <c r="BV229" s="5" t="str">
        <f>IF(ISBLANK(SAMPLES_chemphys!Y232),"",SAMPLES_chemphys!Y232)</f>
        <v/>
      </c>
      <c r="BW229" s="5" t="str">
        <f>IF(ISBLANK(SAMPLES_chemphys!Z232),"",SAMPLES_chemphys!Z232)</f>
        <v/>
      </c>
      <c r="BX229" s="5" t="str">
        <f>IF(ISBLANK(SAMPLES_chemphys!AA232),"",SAMPLES_chemphys!AA232)</f>
        <v/>
      </c>
      <c r="BY229" s="5" t="str">
        <f>IF(ISBLANK(SAMPLES_chemphys!AB232),"",SAMPLES_chemphys!AB232)</f>
        <v/>
      </c>
      <c r="BZ229" s="5" t="str">
        <f>IF(ISBLANK(SAMPLES_chemphys!AC232),"",SAMPLES_chemphys!AC232)</f>
        <v/>
      </c>
      <c r="CA229" s="5" t="str">
        <f>IF(ISBLANK(SAMPLES_chemphys!AD232),"",SAMPLES_chemphys!AD232)</f>
        <v/>
      </c>
      <c r="CB229" s="5" t="str">
        <f>IF(ISBLANK(SAMPLES_chemphys!AE232),"",SAMPLES_chemphys!AE232)</f>
        <v/>
      </c>
      <c r="CC229" s="5" t="str">
        <f>IF(ISBLANK(SAMPLES_chemphys!AF232),"",SAMPLES_chemphys!AF232)</f>
        <v/>
      </c>
      <c r="CD229" s="5" t="str">
        <f>IF(ISBLANK(SAMPLES_chemphys!AG232),"",SAMPLES_chemphys!AG232)</f>
        <v/>
      </c>
      <c r="CE229" s="5" t="str">
        <f>IF(ISBLANK(SEQUENCING!Y232),"",SEQUENCING!Y232)</f>
        <v>YES</v>
      </c>
      <c r="CF229" s="5" t="str">
        <f>IF(ISBLANK(SEQUENCING!L232),"",SEQUENCING!L232)</f>
        <v/>
      </c>
      <c r="CG229" s="5" t="str">
        <f>IF(ISBLANK(SEQUENCING!M232),"",SEQUENCING!M232)</f>
        <v/>
      </c>
      <c r="CH229" s="5" t="str">
        <f>IF(ISBLANK(SEQUENCING!N232),"",SEQUENCING!N232)</f>
        <v/>
      </c>
      <c r="CI229" s="5" t="str">
        <f>IF(ISBLANK(SEQUENCING!O232),"",SEQUENCING!O232)</f>
        <v/>
      </c>
      <c r="CJ229" s="5" t="str">
        <f>IF(ISBLANK(SEQUENCING!P232),"",SEQUENCING!P232)</f>
        <v/>
      </c>
      <c r="CK229" s="5" t="str">
        <f>IF(ISBLANK(SEQUENCING!Q232),"",SEQUENCING!Q232)</f>
        <v/>
      </c>
      <c r="CL229" s="5" t="str">
        <f>IF(ISBLANK(SEQUENCING!R232),"",SEQUENCING!R232)</f>
        <v/>
      </c>
    </row>
    <row r="230" ht="14.25" customHeight="1">
      <c r="B230" s="5" t="str">
        <f>IF(ISBLANK(SAMPLES_general!B233),"",SAMPLES_general!B233)</f>
        <v/>
      </c>
      <c r="C230" s="5" t="str">
        <f>IF(ISBLANK(SAMPLES_general!C233),"",SAMPLES_general!C233)</f>
        <v/>
      </c>
      <c r="D230" s="5" t="str">
        <f>IF(ISBLANK(SAMPLES_general!D233),"",SAMPLES_general!D233)</f>
        <v/>
      </c>
      <c r="E230" s="5" t="str">
        <f>IF(ISBLANK(SAMPLES_general!E233),"",SAMPLES_general!E233)</f>
        <v/>
      </c>
      <c r="F230" s="5" t="str">
        <f>IF(ISBLANK(SAMPLES_general!F233),"",SAMPLES_general!F233)</f>
        <v/>
      </c>
      <c r="G230" s="5" t="str">
        <f>IF(ISBLANK(SAMPLES_general!G233),"",SAMPLES_general!G233)</f>
        <v/>
      </c>
      <c r="H230" s="5" t="str">
        <f>IF(ISBLANK(SAMPLES_general!I233),"",SAMPLES_general!I233)</f>
        <v/>
      </c>
      <c r="I230" s="5" t="str">
        <f>IF(ISBLANK(SAMPLES_general!J233),"",SAMPLES_general!J233)</f>
        <v/>
      </c>
      <c r="J230" s="5" t="str">
        <f>IF(ISBLANK(SAMPLES_general!K233),"",SAMPLES_general!K233)</f>
        <v/>
      </c>
      <c r="K230" s="5" t="str">
        <f>IF(ISBLANK(SAMPLES_general!L233),"",SAMPLES_general!L233)</f>
        <v/>
      </c>
      <c r="L230" s="5" t="str">
        <f>IF(ISBLANK(SAMPLES_general!M233),"",SAMPLES_general!M233)</f>
        <v/>
      </c>
      <c r="M230" s="5" t="str">
        <f>IF(ISBLANK(SAMPLES_general!N233),"",SAMPLES_general!N233)</f>
        <v/>
      </c>
      <c r="N230" s="5" t="str">
        <f>IF(ISBLANK(SAMPLES_general!O233),"",SAMPLES_general!O233)</f>
        <v/>
      </c>
      <c r="O230" s="5" t="str">
        <f>IF(ISBLANK(SAMPLES_general!P233),"",SAMPLES_general!P233)</f>
        <v>2020-01-228</v>
      </c>
      <c r="P230" s="5" t="str">
        <f>IF(ISBLANK(SAMPLES_general!Q233),"",SAMPLES_general!Q233)</f>
        <v/>
      </c>
      <c r="Q230" s="5" t="str">
        <f>IF(ISBLANK(SAMPLES_general!R233),"",SAMPLES_general!R233)</f>
        <v/>
      </c>
      <c r="R230" s="5" t="str">
        <f>IF(ISBLANK(SAMPLES_general!S233),"",SAMPLES_general!S233)</f>
        <v>Gravelines</v>
      </c>
      <c r="S230" s="5" t="str">
        <f>IF(ISBLANK(SAMPLES_general!T233),"",SAMPLES_general!T233)</f>
        <v/>
      </c>
      <c r="T230" s="5" t="str">
        <f>IF(ISBLANK(SAMPLES_general!U233),"",SAMPLES_general!U233)</f>
        <v/>
      </c>
      <c r="U230" s="5" t="str">
        <f>IF(ISBLANK(SAMPLES_general!V233),"",SAMPLES_general!V233)</f>
        <v/>
      </c>
      <c r="V230" s="5">
        <f>IF(ISBLANK(SAMPLES_general!W233),"",SAMPLES_general!W233)</f>
        <v>2.2000000000000002</v>
      </c>
      <c r="W230" s="5" t="str">
        <f>IF(ISBLANK(SAMPLES_general!X233),"",SAMPLES_general!X233)</f>
        <v/>
      </c>
      <c r="X230" s="5" t="str">
        <f>IF(ISBLANK(SAMPLES_meta!C233),"",SAMPLES_meta!C233)</f>
        <v/>
      </c>
      <c r="Y230" s="5" t="str">
        <f>IF(ISBLANK(SAMPLES_meta!D233),"",SAMPLES_meta!D233)</f>
        <v xml:space="preserve">Aquaculture origin (domesticated)</v>
      </c>
      <c r="Z230" s="5" t="str">
        <f>IF(ISBLANK(SAMPLES_meta!E233),"",SAMPLES_meta!E233)</f>
        <v/>
      </c>
      <c r="AA230" s="5" t="str">
        <f>IF(ISBLANK(SAMPLES_meta!F233),"",SAMPLES_meta!F233)</f>
        <v/>
      </c>
      <c r="AB230" s="5" t="str">
        <f>IF(ISBLANK(SAMPLES_meta!G233),"",SAMPLES_meta!G233)</f>
        <v/>
      </c>
      <c r="AC230" s="5" t="str">
        <f>IF(ISBLANK(SAMPLES_meta!H233),"",SAMPLES_meta!H233)</f>
        <v/>
      </c>
      <c r="AD230" s="5" t="str">
        <f>IF(ISBLANK(SAMPLES_meta!I233),"",SAMPLES_meta!I233)</f>
        <v/>
      </c>
      <c r="AE230" s="5" t="str">
        <f>IF(ISBLANK(SAMPLES_indiv!C233),"",SAMPLES_indiv!C233)</f>
        <v/>
      </c>
      <c r="AF230" s="5" t="str">
        <f>IF(ISBLANK(SAMPLES_indiv!D233),"",SAMPLES_indiv!D233)</f>
        <v/>
      </c>
      <c r="AG230" s="5" t="str">
        <f>IF(ISBLANK(SAMPLES_indiv!E233),"",SAMPLES_indiv!E233)</f>
        <v/>
      </c>
      <c r="AH230" s="5" t="str">
        <f>IF(ISBLANK(SAMPLES_indiv!F233),"",SAMPLES_indiv!F233)</f>
        <v/>
      </c>
      <c r="AI230" s="5" t="str">
        <f>IF(ISBLANK(SAMPLES_indiv!G233),"",SAMPLES_indiv!G233)</f>
        <v/>
      </c>
      <c r="AJ230" s="5" t="str">
        <f>IF(ISBLANK(SAMPLES_indiv!H233),"",SAMPLES_indiv!H233)</f>
        <v/>
      </c>
      <c r="AK230" s="5" t="str">
        <f>IF(ISBLANK(SAMPLES_indiv!I233),"",SAMPLES_indiv!I233)</f>
        <v/>
      </c>
      <c r="AL230" s="5" t="str">
        <f>IF(ISBLANK(SAMPLES_indiv!J233),"",SAMPLES_indiv!J233)</f>
        <v/>
      </c>
      <c r="AM230" s="5" t="str">
        <f>IF(ISBLANK(SAMPLES_indiv!K233),"",SAMPLES_indiv!K233)</f>
        <v/>
      </c>
      <c r="AN230" s="5" t="str">
        <f>IF(ISBLANK(SAMPLES_indiv!L233),"",SAMPLES_indiv!L233)</f>
        <v/>
      </c>
      <c r="AO230" s="5" t="str">
        <f>IF(ISBLANK(SAMPLES_indiv!M233),"",SAMPLES_indiv!M233)</f>
        <v/>
      </c>
      <c r="AP230" s="5" t="str">
        <f>IF(ISBLANK(SAMPLES_indiv!N233),"",SAMPLES_indiv!N233)</f>
        <v/>
      </c>
      <c r="AQ230" s="5" t="str">
        <f>IF(ISBLANK(SAMPLES_indiv!O233),"",SAMPLES_indiv!O233)</f>
        <v/>
      </c>
      <c r="AR230" s="5" t="str">
        <f>IF(ISBLANK(SAMPLES_indiv!P233),"",SAMPLES_indiv!P233)</f>
        <v/>
      </c>
      <c r="AS230" s="5" t="str">
        <f>IF(ISBLANK(SAMPLES_indiv!Q233),"",SAMPLES_indiv!Q233)</f>
        <v/>
      </c>
      <c r="AT230" s="5" t="str">
        <f>IF(ISBLANK(SAMPLES_indiv!R233),"",SAMPLES_indiv!R233)</f>
        <v/>
      </c>
      <c r="AU230" s="5" t="str">
        <f>IF(ISBLANK(SAMPLES_indiv!S233),"",SAMPLES_indiv!S233)</f>
        <v/>
      </c>
      <c r="AV230" s="5" t="str">
        <f>IF(ISBLANK(SAMPLES_indiv!T233),"",SAMPLES_indiv!T233)</f>
        <v/>
      </c>
      <c r="AW230" s="5" t="str">
        <f>IF(ISBLANK(SAMPLES_indiv!U233),"",SAMPLES_indiv!U233)</f>
        <v/>
      </c>
      <c r="AX230" s="5" t="str">
        <f>IF(ISBLANK(SAMPLES_indiv!V233),"",SAMPLES_indiv!V233)</f>
        <v/>
      </c>
      <c r="AY230" s="5" t="str">
        <f>IF(ISBLANK(SAMPLES_indiv!W233),"",SAMPLES_indiv!W233)</f>
        <v/>
      </c>
      <c r="AZ230" s="5" t="str">
        <f>IF(ISBLANK(SAMPLES_chemphys!C233),"",SAMPLES_chemphys!C233)</f>
        <v/>
      </c>
      <c r="BA230" s="5" t="str">
        <f>IF(ISBLANK(SAMPLES_chemphys!D233),"",SAMPLES_chemphys!D233)</f>
        <v/>
      </c>
      <c r="BB230" s="5" t="str">
        <f>IF(ISBLANK(SAMPLES_chemphys!E233),"",SAMPLES_chemphys!E233)</f>
        <v/>
      </c>
      <c r="BC230" s="5" t="str">
        <f>IF(ISBLANK(SAMPLES_chemphys!F233),"",SAMPLES_chemphys!F233)</f>
        <v/>
      </c>
      <c r="BD230" s="5" t="str">
        <f>IF(ISBLANK(SAMPLES_chemphys!G233),"",SAMPLES_chemphys!G233)</f>
        <v/>
      </c>
      <c r="BE230" s="5" t="str">
        <f>IF(ISBLANK(SAMPLES_chemphys!H233),"",SAMPLES_chemphys!H233)</f>
        <v/>
      </c>
      <c r="BF230" s="5" t="str">
        <f>IF(ISBLANK(SAMPLES_chemphys!I233),"",SAMPLES_chemphys!I233)</f>
        <v/>
      </c>
      <c r="BG230" s="5" t="str">
        <f>IF(ISBLANK(SAMPLES_chemphys!J233),"",SAMPLES_chemphys!J233)</f>
        <v/>
      </c>
      <c r="BH230" s="5" t="str">
        <f>IF(ISBLANK(SAMPLES_chemphys!K233),"",SAMPLES_chemphys!K233)</f>
        <v/>
      </c>
      <c r="BI230" s="5" t="str">
        <f>IF(ISBLANK(SAMPLES_chemphys!L233),"",SAMPLES_chemphys!L233)</f>
        <v/>
      </c>
      <c r="BJ230" s="5" t="str">
        <f>IF(ISBLANK(SAMPLES_chemphys!M233),"",SAMPLES_chemphys!M233)</f>
        <v/>
      </c>
      <c r="BK230" s="5" t="str">
        <f>IF(ISBLANK(SAMPLES_chemphys!N233),"",SAMPLES_chemphys!N233)</f>
        <v/>
      </c>
      <c r="BL230" s="5" t="str">
        <f>IF(ISBLANK(SAMPLES_chemphys!O233),"",SAMPLES_chemphys!O233)</f>
        <v/>
      </c>
      <c r="BM230" s="5" t="str">
        <f>IF(ISBLANK(SAMPLES_chemphys!P233),"",SAMPLES_chemphys!P233)</f>
        <v/>
      </c>
      <c r="BN230" s="5" t="str">
        <f>IF(ISBLANK(SAMPLES_chemphys!Q233),"",SAMPLES_chemphys!Q233)</f>
        <v/>
      </c>
      <c r="BO230" s="5" t="str">
        <f>IF(ISBLANK(SAMPLES_chemphys!R233),"",SAMPLES_chemphys!R233)</f>
        <v/>
      </c>
      <c r="BP230" s="5" t="str">
        <f>IF(ISBLANK(SAMPLES_chemphys!S233),"",SAMPLES_chemphys!S233)</f>
        <v/>
      </c>
      <c r="BQ230" s="5" t="str">
        <f>IF(ISBLANK(SAMPLES_chemphys!T233),"",SAMPLES_chemphys!T233)</f>
        <v/>
      </c>
      <c r="BR230" s="5" t="str">
        <f>IF(ISBLANK(SAMPLES_chemphys!U233),"",SAMPLES_chemphys!U233)</f>
        <v/>
      </c>
      <c r="BS230" s="5" t="str">
        <f>IF(ISBLANK(SAMPLES_chemphys!V233),"",SAMPLES_chemphys!V233)</f>
        <v/>
      </c>
      <c r="BT230" s="5" t="str">
        <f>IF(ISBLANK(SAMPLES_chemphys!W233),"",SAMPLES_chemphys!W233)</f>
        <v/>
      </c>
      <c r="BU230" s="5" t="str">
        <f>IF(ISBLANK(SAMPLES_chemphys!X233),"",SAMPLES_chemphys!X233)</f>
        <v/>
      </c>
      <c r="BV230" s="5" t="str">
        <f>IF(ISBLANK(SAMPLES_chemphys!Y233),"",SAMPLES_chemphys!Y233)</f>
        <v/>
      </c>
      <c r="BW230" s="5" t="str">
        <f>IF(ISBLANK(SAMPLES_chemphys!Z233),"",SAMPLES_chemphys!Z233)</f>
        <v/>
      </c>
      <c r="BX230" s="5" t="str">
        <f>IF(ISBLANK(SAMPLES_chemphys!AA233),"",SAMPLES_chemphys!AA233)</f>
        <v/>
      </c>
      <c r="BY230" s="5" t="str">
        <f>IF(ISBLANK(SAMPLES_chemphys!AB233),"",SAMPLES_chemphys!AB233)</f>
        <v/>
      </c>
      <c r="BZ230" s="5" t="str">
        <f>IF(ISBLANK(SAMPLES_chemphys!AC233),"",SAMPLES_chemphys!AC233)</f>
        <v/>
      </c>
      <c r="CA230" s="5" t="str">
        <f>IF(ISBLANK(SAMPLES_chemphys!AD233),"",SAMPLES_chemphys!AD233)</f>
        <v/>
      </c>
      <c r="CB230" s="5" t="str">
        <f>IF(ISBLANK(SAMPLES_chemphys!AE233),"",SAMPLES_chemphys!AE233)</f>
        <v/>
      </c>
      <c r="CC230" s="5" t="str">
        <f>IF(ISBLANK(SAMPLES_chemphys!AF233),"",SAMPLES_chemphys!AF233)</f>
        <v/>
      </c>
      <c r="CD230" s="5" t="str">
        <f>IF(ISBLANK(SAMPLES_chemphys!AG233),"",SAMPLES_chemphys!AG233)</f>
        <v/>
      </c>
      <c r="CE230" s="5" t="str">
        <f>IF(ISBLANK(SEQUENCING!Y233),"",SEQUENCING!Y233)</f>
        <v>YES</v>
      </c>
      <c r="CF230" s="5" t="str">
        <f>IF(ISBLANK(SEQUENCING!L233),"",SEQUENCING!L233)</f>
        <v/>
      </c>
      <c r="CG230" s="5" t="str">
        <f>IF(ISBLANK(SEQUENCING!M233),"",SEQUENCING!M233)</f>
        <v/>
      </c>
      <c r="CH230" s="5" t="str">
        <f>IF(ISBLANK(SEQUENCING!N233),"",SEQUENCING!N233)</f>
        <v/>
      </c>
      <c r="CI230" s="5" t="str">
        <f>IF(ISBLANK(SEQUENCING!O233),"",SEQUENCING!O233)</f>
        <v/>
      </c>
      <c r="CJ230" s="5" t="str">
        <f>IF(ISBLANK(SEQUENCING!P233),"",SEQUENCING!P233)</f>
        <v/>
      </c>
      <c r="CK230" s="5" t="str">
        <f>IF(ISBLANK(SEQUENCING!Q233),"",SEQUENCING!Q233)</f>
        <v/>
      </c>
      <c r="CL230" s="5" t="str">
        <f>IF(ISBLANK(SEQUENCING!R233),"",SEQUENCING!R233)</f>
        <v/>
      </c>
    </row>
    <row r="231" ht="14.25" customHeight="1">
      <c r="B231" s="5" t="str">
        <f>IF(ISBLANK(SAMPLES_general!B234),"",SAMPLES_general!B234)</f>
        <v/>
      </c>
      <c r="C231" s="5" t="str">
        <f>IF(ISBLANK(SAMPLES_general!C234),"",SAMPLES_general!C234)</f>
        <v/>
      </c>
      <c r="D231" s="5" t="str">
        <f>IF(ISBLANK(SAMPLES_general!D234),"",SAMPLES_general!D234)</f>
        <v/>
      </c>
      <c r="E231" s="5" t="str">
        <f>IF(ISBLANK(SAMPLES_general!E234),"",SAMPLES_general!E234)</f>
        <v/>
      </c>
      <c r="F231" s="5" t="str">
        <f>IF(ISBLANK(SAMPLES_general!F234),"",SAMPLES_general!F234)</f>
        <v/>
      </c>
      <c r="G231" s="5" t="str">
        <f>IF(ISBLANK(SAMPLES_general!G234),"",SAMPLES_general!G234)</f>
        <v/>
      </c>
      <c r="H231" s="5" t="str">
        <f>IF(ISBLANK(SAMPLES_general!I234),"",SAMPLES_general!I234)</f>
        <v/>
      </c>
      <c r="I231" s="5" t="str">
        <f>IF(ISBLANK(SAMPLES_general!J234),"",SAMPLES_general!J234)</f>
        <v/>
      </c>
      <c r="J231" s="5" t="str">
        <f>IF(ISBLANK(SAMPLES_general!K234),"",SAMPLES_general!K234)</f>
        <v/>
      </c>
      <c r="K231" s="5" t="str">
        <f>IF(ISBLANK(SAMPLES_general!L234),"",SAMPLES_general!L234)</f>
        <v/>
      </c>
      <c r="L231" s="5" t="str">
        <f>IF(ISBLANK(SAMPLES_general!M234),"",SAMPLES_general!M234)</f>
        <v/>
      </c>
      <c r="M231" s="5" t="str">
        <f>IF(ISBLANK(SAMPLES_general!N234),"",SAMPLES_general!N234)</f>
        <v/>
      </c>
      <c r="N231" s="5" t="str">
        <f>IF(ISBLANK(SAMPLES_general!O234),"",SAMPLES_general!O234)</f>
        <v/>
      </c>
      <c r="O231" s="5" t="str">
        <f>IF(ISBLANK(SAMPLES_general!P234),"",SAMPLES_general!P234)</f>
        <v>2020-01-229</v>
      </c>
      <c r="P231" s="5" t="str">
        <f>IF(ISBLANK(SAMPLES_general!Q234),"",SAMPLES_general!Q234)</f>
        <v/>
      </c>
      <c r="Q231" s="5" t="str">
        <f>IF(ISBLANK(SAMPLES_general!R234),"",SAMPLES_general!R234)</f>
        <v/>
      </c>
      <c r="R231" s="5" t="str">
        <f>IF(ISBLANK(SAMPLES_general!S234),"",SAMPLES_general!S234)</f>
        <v>Gravelines</v>
      </c>
      <c r="S231" s="5" t="str">
        <f>IF(ISBLANK(SAMPLES_general!T234),"",SAMPLES_general!T234)</f>
        <v xml:space="preserve">geographic location (depth)</v>
      </c>
      <c r="T231" s="5" t="str">
        <f>IF(ISBLANK(SAMPLES_general!U234),"",SAMPLES_general!U234)</f>
        <v xml:space="preserve">geographic location (elevation)</v>
      </c>
      <c r="U231" s="5" t="str">
        <f>IF(ISBLANK(SAMPLES_general!V234),"",SAMPLES_general!V234)</f>
        <v/>
      </c>
      <c r="V231" s="5">
        <f>IF(ISBLANK(SAMPLES_general!W234),"",SAMPLES_general!W234)</f>
        <v>2.2000000000000002</v>
      </c>
      <c r="W231" s="5" t="str">
        <f>IF(ISBLANK(SAMPLES_general!X234),"",SAMPLES_general!X234)</f>
        <v/>
      </c>
      <c r="X231" s="5" t="str">
        <f>IF(ISBLANK(SAMPLES_meta!C234),"",SAMPLES_meta!C234)</f>
        <v/>
      </c>
      <c r="Y231" s="5" t="str">
        <f>IF(ISBLANK(SAMPLES_meta!D234),"",SAMPLES_meta!D234)</f>
        <v xml:space="preserve">Aquaculture origin (domesticated)</v>
      </c>
      <c r="Z231" s="5" t="str">
        <f>IF(ISBLANK(SAMPLES_meta!E234),"",SAMPLES_meta!E234)</f>
        <v/>
      </c>
      <c r="AA231" s="5" t="str">
        <f>IF(ISBLANK(SAMPLES_meta!F234),"",SAMPLES_meta!F234)</f>
        <v/>
      </c>
      <c r="AB231" s="5" t="str">
        <f>IF(ISBLANK(SAMPLES_meta!G234),"",SAMPLES_meta!G234)</f>
        <v/>
      </c>
      <c r="AC231" s="5" t="str">
        <f>IF(ISBLANK(SAMPLES_meta!H234),"",SAMPLES_meta!H234)</f>
        <v/>
      </c>
      <c r="AD231" s="5" t="str">
        <f>IF(ISBLANK(SAMPLES_meta!I234),"",SAMPLES_meta!I234)</f>
        <v/>
      </c>
      <c r="AE231" s="5" t="str">
        <f>IF(ISBLANK(SAMPLES_indiv!C234),"",SAMPLES_indiv!C234)</f>
        <v/>
      </c>
      <c r="AF231" s="5" t="str">
        <f>IF(ISBLANK(SAMPLES_indiv!D234),"",SAMPLES_indiv!D234)</f>
        <v/>
      </c>
      <c r="AG231" s="5" t="str">
        <f>IF(ISBLANK(SAMPLES_indiv!E234),"",SAMPLES_indiv!E234)</f>
        <v/>
      </c>
      <c r="AH231" s="5" t="str">
        <f>IF(ISBLANK(SAMPLES_indiv!F234),"",SAMPLES_indiv!F234)</f>
        <v/>
      </c>
      <c r="AI231" s="5" t="str">
        <f>IF(ISBLANK(SAMPLES_indiv!G234),"",SAMPLES_indiv!G234)</f>
        <v/>
      </c>
      <c r="AJ231" s="5" t="str">
        <f>IF(ISBLANK(SAMPLES_indiv!H234),"",SAMPLES_indiv!H234)</f>
        <v/>
      </c>
      <c r="AK231" s="5" t="str">
        <f>IF(ISBLANK(SAMPLES_indiv!I234),"",SAMPLES_indiv!I234)</f>
        <v/>
      </c>
      <c r="AL231" s="5" t="str">
        <f>IF(ISBLANK(SAMPLES_indiv!J234),"",SAMPLES_indiv!J234)</f>
        <v/>
      </c>
      <c r="AM231" s="5" t="str">
        <f>IF(ISBLANK(SAMPLES_indiv!K234),"",SAMPLES_indiv!K234)</f>
        <v/>
      </c>
      <c r="AN231" s="5" t="str">
        <f>IF(ISBLANK(SAMPLES_indiv!L234),"",SAMPLES_indiv!L234)</f>
        <v/>
      </c>
      <c r="AO231" s="5" t="str">
        <f>IF(ISBLANK(SAMPLES_indiv!M234),"",SAMPLES_indiv!M234)</f>
        <v/>
      </c>
      <c r="AP231" s="5" t="str">
        <f>IF(ISBLANK(SAMPLES_indiv!N234),"",SAMPLES_indiv!N234)</f>
        <v/>
      </c>
      <c r="AQ231" s="5" t="str">
        <f>IF(ISBLANK(SAMPLES_indiv!O234),"",SAMPLES_indiv!O234)</f>
        <v/>
      </c>
      <c r="AR231" s="5" t="str">
        <f>IF(ISBLANK(SAMPLES_indiv!P234),"",SAMPLES_indiv!P234)</f>
        <v/>
      </c>
      <c r="AS231" s="5" t="str">
        <f>IF(ISBLANK(SAMPLES_indiv!Q234),"",SAMPLES_indiv!Q234)</f>
        <v/>
      </c>
      <c r="AT231" s="5" t="str">
        <f>IF(ISBLANK(SAMPLES_indiv!R234),"",SAMPLES_indiv!R234)</f>
        <v/>
      </c>
      <c r="AU231" s="5" t="str">
        <f>IF(ISBLANK(SAMPLES_indiv!S234),"",SAMPLES_indiv!S234)</f>
        <v/>
      </c>
      <c r="AV231" s="5" t="str">
        <f>IF(ISBLANK(SAMPLES_indiv!T234),"",SAMPLES_indiv!T234)</f>
        <v/>
      </c>
      <c r="AW231" s="5" t="str">
        <f>IF(ISBLANK(SAMPLES_indiv!U234),"",SAMPLES_indiv!U234)</f>
        <v/>
      </c>
      <c r="AX231" s="5" t="str">
        <f>IF(ISBLANK(SAMPLES_indiv!V234),"",SAMPLES_indiv!V234)</f>
        <v/>
      </c>
      <c r="AY231" s="5" t="str">
        <f>IF(ISBLANK(SAMPLES_indiv!W234),"",SAMPLES_indiv!W234)</f>
        <v/>
      </c>
      <c r="AZ231" s="5" t="str">
        <f>IF(ISBLANK(SAMPLES_chemphys!C234),"",SAMPLES_chemphys!C234)</f>
        <v/>
      </c>
      <c r="BA231" s="5" t="str">
        <f>IF(ISBLANK(SAMPLES_chemphys!D234),"",SAMPLES_chemphys!D234)</f>
        <v/>
      </c>
      <c r="BB231" s="5" t="str">
        <f>IF(ISBLANK(SAMPLES_chemphys!E234),"",SAMPLES_chemphys!E234)</f>
        <v/>
      </c>
      <c r="BC231" s="5" t="str">
        <f>IF(ISBLANK(SAMPLES_chemphys!F234),"",SAMPLES_chemphys!F234)</f>
        <v/>
      </c>
      <c r="BD231" s="5" t="str">
        <f>IF(ISBLANK(SAMPLES_chemphys!G234),"",SAMPLES_chemphys!G234)</f>
        <v/>
      </c>
      <c r="BE231" s="5" t="str">
        <f>IF(ISBLANK(SAMPLES_chemphys!H234),"",SAMPLES_chemphys!H234)</f>
        <v/>
      </c>
      <c r="BF231" s="5" t="str">
        <f>IF(ISBLANK(SAMPLES_chemphys!I234),"",SAMPLES_chemphys!I234)</f>
        <v/>
      </c>
      <c r="BG231" s="5" t="str">
        <f>IF(ISBLANK(SAMPLES_chemphys!J234),"",SAMPLES_chemphys!J234)</f>
        <v/>
      </c>
      <c r="BH231" s="5" t="str">
        <f>IF(ISBLANK(SAMPLES_chemphys!K234),"",SAMPLES_chemphys!K234)</f>
        <v/>
      </c>
      <c r="BI231" s="5" t="str">
        <f>IF(ISBLANK(SAMPLES_chemphys!L234),"",SAMPLES_chemphys!L234)</f>
        <v/>
      </c>
      <c r="BJ231" s="5" t="str">
        <f>IF(ISBLANK(SAMPLES_chemphys!M234),"",SAMPLES_chemphys!M234)</f>
        <v/>
      </c>
      <c r="BK231" s="5" t="str">
        <f>IF(ISBLANK(SAMPLES_chemphys!N234),"",SAMPLES_chemphys!N234)</f>
        <v/>
      </c>
      <c r="BL231" s="5" t="str">
        <f>IF(ISBLANK(SAMPLES_chemphys!O234),"",SAMPLES_chemphys!O234)</f>
        <v/>
      </c>
      <c r="BM231" s="5" t="str">
        <f>IF(ISBLANK(SAMPLES_chemphys!P234),"",SAMPLES_chemphys!P234)</f>
        <v/>
      </c>
      <c r="BN231" s="5" t="str">
        <f>IF(ISBLANK(SAMPLES_chemphys!Q234),"",SAMPLES_chemphys!Q234)</f>
        <v/>
      </c>
      <c r="BO231" s="5" t="str">
        <f>IF(ISBLANK(SAMPLES_chemphys!R234),"",SAMPLES_chemphys!R234)</f>
        <v/>
      </c>
      <c r="BP231" s="5" t="str">
        <f>IF(ISBLANK(SAMPLES_chemphys!S234),"",SAMPLES_chemphys!S234)</f>
        <v/>
      </c>
      <c r="BQ231" s="5" t="str">
        <f>IF(ISBLANK(SAMPLES_chemphys!T234),"",SAMPLES_chemphys!T234)</f>
        <v/>
      </c>
      <c r="BR231" s="5" t="str">
        <f>IF(ISBLANK(SAMPLES_chemphys!U234),"",SAMPLES_chemphys!U234)</f>
        <v/>
      </c>
      <c r="BS231" s="5" t="str">
        <f>IF(ISBLANK(SAMPLES_chemphys!V234),"",SAMPLES_chemphys!V234)</f>
        <v/>
      </c>
      <c r="BT231" s="5" t="str">
        <f>IF(ISBLANK(SAMPLES_chemphys!W234),"",SAMPLES_chemphys!W234)</f>
        <v/>
      </c>
      <c r="BU231" s="5" t="str">
        <f>IF(ISBLANK(SAMPLES_chemphys!X234),"",SAMPLES_chemphys!X234)</f>
        <v/>
      </c>
      <c r="BV231" s="5" t="str">
        <f>IF(ISBLANK(SAMPLES_chemphys!Y234),"",SAMPLES_chemphys!Y234)</f>
        <v/>
      </c>
      <c r="BW231" s="5" t="str">
        <f>IF(ISBLANK(SAMPLES_chemphys!Z234),"",SAMPLES_chemphys!Z234)</f>
        <v/>
      </c>
      <c r="BX231" s="5" t="str">
        <f>IF(ISBLANK(SAMPLES_chemphys!AA234),"",SAMPLES_chemphys!AA234)</f>
        <v/>
      </c>
      <c r="BY231" s="5" t="str">
        <f>IF(ISBLANK(SAMPLES_chemphys!AB234),"",SAMPLES_chemphys!AB234)</f>
        <v/>
      </c>
      <c r="BZ231" s="5" t="str">
        <f>IF(ISBLANK(SAMPLES_chemphys!AC234),"",SAMPLES_chemphys!AC234)</f>
        <v/>
      </c>
      <c r="CA231" s="5" t="str">
        <f>IF(ISBLANK(SAMPLES_chemphys!AD234),"",SAMPLES_chemphys!AD234)</f>
        <v/>
      </c>
      <c r="CB231" s="5" t="str">
        <f>IF(ISBLANK(SAMPLES_chemphys!AE234),"",SAMPLES_chemphys!AE234)</f>
        <v/>
      </c>
      <c r="CC231" s="5" t="str">
        <f>IF(ISBLANK(SAMPLES_chemphys!AF234),"",SAMPLES_chemphys!AF234)</f>
        <v/>
      </c>
      <c r="CD231" s="5" t="str">
        <f>IF(ISBLANK(SAMPLES_chemphys!AG234),"",SAMPLES_chemphys!AG234)</f>
        <v/>
      </c>
      <c r="CE231" s="5" t="str">
        <f>IF(ISBLANK(SEQUENCING!Y234),"",SEQUENCING!Y234)</f>
        <v>YES</v>
      </c>
      <c r="CF231" s="5" t="str">
        <f>IF(ISBLANK(SEQUENCING!L234),"",SEQUENCING!L234)</f>
        <v/>
      </c>
      <c r="CG231" s="5" t="str">
        <f>IF(ISBLANK(SEQUENCING!M234),"",SEQUENCING!M234)</f>
        <v/>
      </c>
      <c r="CH231" s="5" t="str">
        <f>IF(ISBLANK(SEQUENCING!N234),"",SEQUENCING!N234)</f>
        <v/>
      </c>
      <c r="CI231" s="5" t="str">
        <f>IF(ISBLANK(SEQUENCING!O234),"",SEQUENCING!O234)</f>
        <v/>
      </c>
      <c r="CJ231" s="5" t="str">
        <f>IF(ISBLANK(SEQUENCING!P234),"",SEQUENCING!P234)</f>
        <v/>
      </c>
      <c r="CK231" s="5" t="str">
        <f>IF(ISBLANK(SEQUENCING!Q234),"",SEQUENCING!Q234)</f>
        <v/>
      </c>
      <c r="CL231" s="5" t="str">
        <f>IF(ISBLANK(SEQUENCING!R234),"",SEQUENCING!R234)</f>
        <v/>
      </c>
    </row>
    <row r="232" ht="14.25" customHeight="1">
      <c r="B232" s="5" t="str">
        <f>IF(ISBLANK(SAMPLES_general!B235),"",SAMPLES_general!B235)</f>
        <v/>
      </c>
      <c r="C232" s="5" t="str">
        <f>IF(ISBLANK(SAMPLES_general!C235),"",SAMPLES_general!C235)</f>
        <v/>
      </c>
      <c r="D232" s="5" t="str">
        <f>IF(ISBLANK(SAMPLES_general!D235),"",SAMPLES_general!D235)</f>
        <v/>
      </c>
      <c r="E232" s="5" t="str">
        <f>IF(ISBLANK(SAMPLES_general!E235),"",SAMPLES_general!E235)</f>
        <v/>
      </c>
      <c r="F232" s="5" t="str">
        <f>IF(ISBLANK(SAMPLES_general!F235),"",SAMPLES_general!F235)</f>
        <v/>
      </c>
      <c r="G232" s="5" t="str">
        <f>IF(ISBLANK(SAMPLES_general!G235),"",SAMPLES_general!G235)</f>
        <v/>
      </c>
      <c r="H232" s="5" t="str">
        <f>IF(ISBLANK(SAMPLES_general!I235),"",SAMPLES_general!I235)</f>
        <v/>
      </c>
      <c r="I232" s="5" t="str">
        <f>IF(ISBLANK(SAMPLES_general!J235),"",SAMPLES_general!J235)</f>
        <v/>
      </c>
      <c r="J232" s="5" t="str">
        <f>IF(ISBLANK(SAMPLES_general!K235),"",SAMPLES_general!K235)</f>
        <v/>
      </c>
      <c r="K232" s="5" t="str">
        <f>IF(ISBLANK(SAMPLES_general!L235),"",SAMPLES_general!L235)</f>
        <v/>
      </c>
      <c r="L232" s="5" t="str">
        <f>IF(ISBLANK(SAMPLES_general!M235),"",SAMPLES_general!M235)</f>
        <v/>
      </c>
      <c r="M232" s="5" t="str">
        <f>IF(ISBLANK(SAMPLES_general!N235),"",SAMPLES_general!N235)</f>
        <v/>
      </c>
      <c r="N232" s="5" t="str">
        <f>IF(ISBLANK(SAMPLES_general!O235),"",SAMPLES_general!O235)</f>
        <v/>
      </c>
      <c r="O232" s="5" t="str">
        <f>IF(ISBLANK(SAMPLES_general!P235),"",SAMPLES_general!P235)</f>
        <v>2020-01-230</v>
      </c>
      <c r="P232" s="5" t="str">
        <f>IF(ISBLANK(SAMPLES_general!Q235),"",SAMPLES_general!Q235)</f>
        <v/>
      </c>
      <c r="Q232" s="5" t="str">
        <f>IF(ISBLANK(SAMPLES_general!R235),"",SAMPLES_general!R235)</f>
        <v/>
      </c>
      <c r="R232" s="5" t="str">
        <f>IF(ISBLANK(SAMPLES_general!S235),"",SAMPLES_general!S235)</f>
        <v>Gravelines</v>
      </c>
      <c r="S232" s="5" t="str">
        <f>IF(ISBLANK(SAMPLES_general!T235),"",SAMPLES_general!T235)</f>
        <v/>
      </c>
      <c r="T232" s="5" t="str">
        <f>IF(ISBLANK(SAMPLES_general!U235),"",SAMPLES_general!U235)</f>
        <v/>
      </c>
      <c r="U232" s="5" t="str">
        <f>IF(ISBLANK(SAMPLES_general!V235),"",SAMPLES_general!V235)</f>
        <v/>
      </c>
      <c r="V232" s="5">
        <f>IF(ISBLANK(SAMPLES_general!W235),"",SAMPLES_general!W235)</f>
        <v>2.2000000000000002</v>
      </c>
      <c r="W232" s="5" t="str">
        <f>IF(ISBLANK(SAMPLES_general!X235),"",SAMPLES_general!X235)</f>
        <v/>
      </c>
      <c r="X232" s="5" t="str">
        <f>IF(ISBLANK(SAMPLES_meta!C235),"",SAMPLES_meta!C235)</f>
        <v/>
      </c>
      <c r="Y232" s="5" t="str">
        <f>IF(ISBLANK(SAMPLES_meta!D235),"",SAMPLES_meta!D235)</f>
        <v xml:space="preserve">Aquaculture origin (domesticated)</v>
      </c>
      <c r="Z232" s="5" t="str">
        <f>IF(ISBLANK(SAMPLES_meta!E235),"",SAMPLES_meta!E235)</f>
        <v/>
      </c>
      <c r="AA232" s="5" t="str">
        <f>IF(ISBLANK(SAMPLES_meta!F235),"",SAMPLES_meta!F235)</f>
        <v/>
      </c>
      <c r="AB232" s="5" t="str">
        <f>IF(ISBLANK(SAMPLES_meta!G235),"",SAMPLES_meta!G235)</f>
        <v/>
      </c>
      <c r="AC232" s="5" t="str">
        <f>IF(ISBLANK(SAMPLES_meta!H235),"",SAMPLES_meta!H235)</f>
        <v/>
      </c>
      <c r="AD232" s="5" t="str">
        <f>IF(ISBLANK(SAMPLES_meta!I235),"",SAMPLES_meta!I235)</f>
        <v/>
      </c>
      <c r="AE232" s="5" t="str">
        <f>IF(ISBLANK(SAMPLES_indiv!C235),"",SAMPLES_indiv!C235)</f>
        <v/>
      </c>
      <c r="AF232" s="5" t="str">
        <f>IF(ISBLANK(SAMPLES_indiv!D235),"",SAMPLES_indiv!D235)</f>
        <v/>
      </c>
      <c r="AG232" s="5" t="str">
        <f>IF(ISBLANK(SAMPLES_indiv!E235),"",SAMPLES_indiv!E235)</f>
        <v/>
      </c>
      <c r="AH232" s="5" t="str">
        <f>IF(ISBLANK(SAMPLES_indiv!F235),"",SAMPLES_indiv!F235)</f>
        <v/>
      </c>
      <c r="AI232" s="5" t="str">
        <f>IF(ISBLANK(SAMPLES_indiv!G235),"",SAMPLES_indiv!G235)</f>
        <v/>
      </c>
      <c r="AJ232" s="5" t="str">
        <f>IF(ISBLANK(SAMPLES_indiv!H235),"",SAMPLES_indiv!H235)</f>
        <v/>
      </c>
      <c r="AK232" s="5" t="str">
        <f>IF(ISBLANK(SAMPLES_indiv!I235),"",SAMPLES_indiv!I235)</f>
        <v/>
      </c>
      <c r="AL232" s="5" t="str">
        <f>IF(ISBLANK(SAMPLES_indiv!J235),"",SAMPLES_indiv!J235)</f>
        <v/>
      </c>
      <c r="AM232" s="5" t="str">
        <f>IF(ISBLANK(SAMPLES_indiv!K235),"",SAMPLES_indiv!K235)</f>
        <v/>
      </c>
      <c r="AN232" s="5" t="str">
        <f>IF(ISBLANK(SAMPLES_indiv!L235),"",SAMPLES_indiv!L235)</f>
        <v/>
      </c>
      <c r="AO232" s="5" t="str">
        <f>IF(ISBLANK(SAMPLES_indiv!M235),"",SAMPLES_indiv!M235)</f>
        <v/>
      </c>
      <c r="AP232" s="5" t="str">
        <f>IF(ISBLANK(SAMPLES_indiv!N235),"",SAMPLES_indiv!N235)</f>
        <v/>
      </c>
      <c r="AQ232" s="5" t="str">
        <f>IF(ISBLANK(SAMPLES_indiv!O235),"",SAMPLES_indiv!O235)</f>
        <v/>
      </c>
      <c r="AR232" s="5" t="str">
        <f>IF(ISBLANK(SAMPLES_indiv!P235),"",SAMPLES_indiv!P235)</f>
        <v/>
      </c>
      <c r="AS232" s="5" t="str">
        <f>IF(ISBLANK(SAMPLES_indiv!Q235),"",SAMPLES_indiv!Q235)</f>
        <v/>
      </c>
      <c r="AT232" s="5" t="str">
        <f>IF(ISBLANK(SAMPLES_indiv!R235),"",SAMPLES_indiv!R235)</f>
        <v/>
      </c>
      <c r="AU232" s="5" t="str">
        <f>IF(ISBLANK(SAMPLES_indiv!S235),"",SAMPLES_indiv!S235)</f>
        <v/>
      </c>
      <c r="AV232" s="5" t="str">
        <f>IF(ISBLANK(SAMPLES_indiv!T235),"",SAMPLES_indiv!T235)</f>
        <v/>
      </c>
      <c r="AW232" s="5" t="str">
        <f>IF(ISBLANK(SAMPLES_indiv!U235),"",SAMPLES_indiv!U235)</f>
        <v/>
      </c>
      <c r="AX232" s="5" t="str">
        <f>IF(ISBLANK(SAMPLES_indiv!V235),"",SAMPLES_indiv!V235)</f>
        <v/>
      </c>
      <c r="AY232" s="5" t="str">
        <f>IF(ISBLANK(SAMPLES_indiv!W235),"",SAMPLES_indiv!W235)</f>
        <v/>
      </c>
      <c r="AZ232" s="5" t="str">
        <f>IF(ISBLANK(SAMPLES_chemphys!C235),"",SAMPLES_chemphys!C235)</f>
        <v/>
      </c>
      <c r="BA232" s="5" t="str">
        <f>IF(ISBLANK(SAMPLES_chemphys!D235),"",SAMPLES_chemphys!D235)</f>
        <v/>
      </c>
      <c r="BB232" s="5" t="str">
        <f>IF(ISBLANK(SAMPLES_chemphys!E235),"",SAMPLES_chemphys!E235)</f>
        <v/>
      </c>
      <c r="BC232" s="5" t="str">
        <f>IF(ISBLANK(SAMPLES_chemphys!F235),"",SAMPLES_chemphys!F235)</f>
        <v/>
      </c>
      <c r="BD232" s="5" t="str">
        <f>IF(ISBLANK(SAMPLES_chemphys!G235),"",SAMPLES_chemphys!G235)</f>
        <v/>
      </c>
      <c r="BE232" s="5" t="str">
        <f>IF(ISBLANK(SAMPLES_chemphys!H235),"",SAMPLES_chemphys!H235)</f>
        <v/>
      </c>
      <c r="BF232" s="5" t="str">
        <f>IF(ISBLANK(SAMPLES_chemphys!I235),"",SAMPLES_chemphys!I235)</f>
        <v/>
      </c>
      <c r="BG232" s="5" t="str">
        <f>IF(ISBLANK(SAMPLES_chemphys!J235),"",SAMPLES_chemphys!J235)</f>
        <v/>
      </c>
      <c r="BH232" s="5" t="str">
        <f>IF(ISBLANK(SAMPLES_chemphys!K235),"",SAMPLES_chemphys!K235)</f>
        <v/>
      </c>
      <c r="BI232" s="5" t="str">
        <f>IF(ISBLANK(SAMPLES_chemphys!L235),"",SAMPLES_chemphys!L235)</f>
        <v/>
      </c>
      <c r="BJ232" s="5" t="str">
        <f>IF(ISBLANK(SAMPLES_chemphys!M235),"",SAMPLES_chemphys!M235)</f>
        <v/>
      </c>
      <c r="BK232" s="5" t="str">
        <f>IF(ISBLANK(SAMPLES_chemphys!N235),"",SAMPLES_chemphys!N235)</f>
        <v/>
      </c>
      <c r="BL232" s="5" t="str">
        <f>IF(ISBLANK(SAMPLES_chemphys!O235),"",SAMPLES_chemphys!O235)</f>
        <v/>
      </c>
      <c r="BM232" s="5" t="str">
        <f>IF(ISBLANK(SAMPLES_chemphys!P235),"",SAMPLES_chemphys!P235)</f>
        <v/>
      </c>
      <c r="BN232" s="5" t="str">
        <f>IF(ISBLANK(SAMPLES_chemphys!Q235),"",SAMPLES_chemphys!Q235)</f>
        <v/>
      </c>
      <c r="BO232" s="5" t="str">
        <f>IF(ISBLANK(SAMPLES_chemphys!R235),"",SAMPLES_chemphys!R235)</f>
        <v/>
      </c>
      <c r="BP232" s="5" t="str">
        <f>IF(ISBLANK(SAMPLES_chemphys!S235),"",SAMPLES_chemphys!S235)</f>
        <v/>
      </c>
      <c r="BQ232" s="5" t="str">
        <f>IF(ISBLANK(SAMPLES_chemphys!T235),"",SAMPLES_chemphys!T235)</f>
        <v/>
      </c>
      <c r="BR232" s="5" t="str">
        <f>IF(ISBLANK(SAMPLES_chemphys!U235),"",SAMPLES_chemphys!U235)</f>
        <v/>
      </c>
      <c r="BS232" s="5" t="str">
        <f>IF(ISBLANK(SAMPLES_chemphys!V235),"",SAMPLES_chemphys!V235)</f>
        <v/>
      </c>
      <c r="BT232" s="5" t="str">
        <f>IF(ISBLANK(SAMPLES_chemphys!W235),"",SAMPLES_chemphys!W235)</f>
        <v/>
      </c>
      <c r="BU232" s="5" t="str">
        <f>IF(ISBLANK(SAMPLES_chemphys!X235),"",SAMPLES_chemphys!X235)</f>
        <v/>
      </c>
      <c r="BV232" s="5" t="str">
        <f>IF(ISBLANK(SAMPLES_chemphys!Y235),"",SAMPLES_chemphys!Y235)</f>
        <v/>
      </c>
      <c r="BW232" s="5" t="str">
        <f>IF(ISBLANK(SAMPLES_chemphys!Z235),"",SAMPLES_chemphys!Z235)</f>
        <v/>
      </c>
      <c r="BX232" s="5" t="str">
        <f>IF(ISBLANK(SAMPLES_chemphys!AA235),"",SAMPLES_chemphys!AA235)</f>
        <v/>
      </c>
      <c r="BY232" s="5" t="str">
        <f>IF(ISBLANK(SAMPLES_chemphys!AB235),"",SAMPLES_chemphys!AB235)</f>
        <v/>
      </c>
      <c r="BZ232" s="5" t="str">
        <f>IF(ISBLANK(SAMPLES_chemphys!AC235),"",SAMPLES_chemphys!AC235)</f>
        <v/>
      </c>
      <c r="CA232" s="5" t="str">
        <f>IF(ISBLANK(SAMPLES_chemphys!AD235),"",SAMPLES_chemphys!AD235)</f>
        <v/>
      </c>
      <c r="CB232" s="5" t="str">
        <f>IF(ISBLANK(SAMPLES_chemphys!AE235),"",SAMPLES_chemphys!AE235)</f>
        <v/>
      </c>
      <c r="CC232" s="5" t="str">
        <f>IF(ISBLANK(SAMPLES_chemphys!AF235),"",SAMPLES_chemphys!AF235)</f>
        <v/>
      </c>
      <c r="CD232" s="5" t="str">
        <f>IF(ISBLANK(SAMPLES_chemphys!AG235),"",SAMPLES_chemphys!AG235)</f>
        <v/>
      </c>
      <c r="CE232" s="5" t="str">
        <f>IF(ISBLANK(SEQUENCING!Y235),"",SEQUENCING!Y235)</f>
        <v>YES</v>
      </c>
      <c r="CF232" s="5" t="str">
        <f>IF(ISBLANK(SEQUENCING!L235),"",SEQUENCING!L235)</f>
        <v/>
      </c>
      <c r="CG232" s="5" t="str">
        <f>IF(ISBLANK(SEQUENCING!M235),"",SEQUENCING!M235)</f>
        <v/>
      </c>
      <c r="CH232" s="5" t="str">
        <f>IF(ISBLANK(SEQUENCING!N235),"",SEQUENCING!N235)</f>
        <v/>
      </c>
      <c r="CI232" s="5" t="str">
        <f>IF(ISBLANK(SEQUENCING!O235),"",SEQUENCING!O235)</f>
        <v/>
      </c>
      <c r="CJ232" s="5" t="str">
        <f>IF(ISBLANK(SEQUENCING!P235),"",SEQUENCING!P235)</f>
        <v/>
      </c>
      <c r="CK232" s="5" t="str">
        <f>IF(ISBLANK(SEQUENCING!Q235),"",SEQUENCING!Q235)</f>
        <v/>
      </c>
      <c r="CL232" s="5" t="str">
        <f>IF(ISBLANK(SEQUENCING!R235),"",SEQUENCING!R235)</f>
        <v/>
      </c>
    </row>
    <row r="233" ht="14.25" customHeight="1">
      <c r="B233" s="5" t="str">
        <f>IF(ISBLANK(SAMPLES_general!B236),"",SAMPLES_general!B236)</f>
        <v/>
      </c>
      <c r="C233" s="5" t="str">
        <f>IF(ISBLANK(SAMPLES_general!C236),"",SAMPLES_general!C236)</f>
        <v/>
      </c>
      <c r="D233" s="5" t="str">
        <f>IF(ISBLANK(SAMPLES_general!D236),"",SAMPLES_general!D236)</f>
        <v/>
      </c>
      <c r="E233" s="5" t="str">
        <f>IF(ISBLANK(SAMPLES_general!E236),"",SAMPLES_general!E236)</f>
        <v/>
      </c>
      <c r="F233" s="5" t="str">
        <f>IF(ISBLANK(SAMPLES_general!F236),"",SAMPLES_general!F236)</f>
        <v/>
      </c>
      <c r="G233" s="5" t="str">
        <f>IF(ISBLANK(SAMPLES_general!G236),"",SAMPLES_general!G236)</f>
        <v/>
      </c>
      <c r="H233" s="5" t="str">
        <f>IF(ISBLANK(SAMPLES_general!I236),"",SAMPLES_general!I236)</f>
        <v/>
      </c>
      <c r="I233" s="5" t="str">
        <f>IF(ISBLANK(SAMPLES_general!J236),"",SAMPLES_general!J236)</f>
        <v/>
      </c>
      <c r="J233" s="5" t="str">
        <f>IF(ISBLANK(SAMPLES_general!K236),"",SAMPLES_general!K236)</f>
        <v/>
      </c>
      <c r="K233" s="5" t="str">
        <f>IF(ISBLANK(SAMPLES_general!L236),"",SAMPLES_general!L236)</f>
        <v/>
      </c>
      <c r="L233" s="5" t="str">
        <f>IF(ISBLANK(SAMPLES_general!M236),"",SAMPLES_general!M236)</f>
        <v/>
      </c>
      <c r="M233" s="5" t="str">
        <f>IF(ISBLANK(SAMPLES_general!N236),"",SAMPLES_general!N236)</f>
        <v/>
      </c>
      <c r="N233" s="5" t="str">
        <f>IF(ISBLANK(SAMPLES_general!O236),"",SAMPLES_general!O236)</f>
        <v/>
      </c>
      <c r="O233" s="5" t="str">
        <f>IF(ISBLANK(SAMPLES_general!P236),"",SAMPLES_general!P236)</f>
        <v>2020-01-231</v>
      </c>
      <c r="P233" s="5" t="str">
        <f>IF(ISBLANK(SAMPLES_general!Q236),"",SAMPLES_general!Q236)</f>
        <v/>
      </c>
      <c r="Q233" s="5" t="str">
        <f>IF(ISBLANK(SAMPLES_general!R236),"",SAMPLES_general!R236)</f>
        <v/>
      </c>
      <c r="R233" s="5" t="str">
        <f>IF(ISBLANK(SAMPLES_general!S236),"",SAMPLES_general!S236)</f>
        <v>Gravelines</v>
      </c>
      <c r="S233" s="5" t="str">
        <f>IF(ISBLANK(SAMPLES_general!T236),"",SAMPLES_general!T236)</f>
        <v xml:space="preserve">geographic location (depth)</v>
      </c>
      <c r="T233" s="5" t="str">
        <f>IF(ISBLANK(SAMPLES_general!U236),"",SAMPLES_general!U236)</f>
        <v xml:space="preserve">geographic location (elevation)</v>
      </c>
      <c r="U233" s="5" t="str">
        <f>IF(ISBLANK(SAMPLES_general!V236),"",SAMPLES_general!V236)</f>
        <v/>
      </c>
      <c r="V233" s="5">
        <f>IF(ISBLANK(SAMPLES_general!W236),"",SAMPLES_general!W236)</f>
        <v>2.2000000000000002</v>
      </c>
      <c r="W233" s="5" t="str">
        <f>IF(ISBLANK(SAMPLES_general!X236),"",SAMPLES_general!X236)</f>
        <v/>
      </c>
      <c r="X233" s="5" t="str">
        <f>IF(ISBLANK(SAMPLES_meta!C236),"",SAMPLES_meta!C236)</f>
        <v/>
      </c>
      <c r="Y233" s="5" t="str">
        <f>IF(ISBLANK(SAMPLES_meta!D236),"",SAMPLES_meta!D236)</f>
        <v xml:space="preserve">Aquaculture origin (domesticated)</v>
      </c>
      <c r="Z233" s="5" t="str">
        <f>IF(ISBLANK(SAMPLES_meta!E236),"",SAMPLES_meta!E236)</f>
        <v/>
      </c>
      <c r="AA233" s="5" t="str">
        <f>IF(ISBLANK(SAMPLES_meta!F236),"",SAMPLES_meta!F236)</f>
        <v/>
      </c>
      <c r="AB233" s="5" t="str">
        <f>IF(ISBLANK(SAMPLES_meta!G236),"",SAMPLES_meta!G236)</f>
        <v/>
      </c>
      <c r="AC233" s="5" t="str">
        <f>IF(ISBLANK(SAMPLES_meta!H236),"",SAMPLES_meta!H236)</f>
        <v/>
      </c>
      <c r="AD233" s="5" t="str">
        <f>IF(ISBLANK(SAMPLES_meta!I236),"",SAMPLES_meta!I236)</f>
        <v/>
      </c>
      <c r="AE233" s="5" t="str">
        <f>IF(ISBLANK(SAMPLES_indiv!C236),"",SAMPLES_indiv!C236)</f>
        <v/>
      </c>
      <c r="AF233" s="5" t="str">
        <f>IF(ISBLANK(SAMPLES_indiv!D236),"",SAMPLES_indiv!D236)</f>
        <v/>
      </c>
      <c r="AG233" s="5" t="str">
        <f>IF(ISBLANK(SAMPLES_indiv!E236),"",SAMPLES_indiv!E236)</f>
        <v/>
      </c>
      <c r="AH233" s="5" t="str">
        <f>IF(ISBLANK(SAMPLES_indiv!F236),"",SAMPLES_indiv!F236)</f>
        <v/>
      </c>
      <c r="AI233" s="5" t="str">
        <f>IF(ISBLANK(SAMPLES_indiv!G236),"",SAMPLES_indiv!G236)</f>
        <v/>
      </c>
      <c r="AJ233" s="5" t="str">
        <f>IF(ISBLANK(SAMPLES_indiv!H236),"",SAMPLES_indiv!H236)</f>
        <v/>
      </c>
      <c r="AK233" s="5" t="str">
        <f>IF(ISBLANK(SAMPLES_indiv!I236),"",SAMPLES_indiv!I236)</f>
        <v/>
      </c>
      <c r="AL233" s="5" t="str">
        <f>IF(ISBLANK(SAMPLES_indiv!J236),"",SAMPLES_indiv!J236)</f>
        <v/>
      </c>
      <c r="AM233" s="5" t="str">
        <f>IF(ISBLANK(SAMPLES_indiv!K236),"",SAMPLES_indiv!K236)</f>
        <v/>
      </c>
      <c r="AN233" s="5" t="str">
        <f>IF(ISBLANK(SAMPLES_indiv!L236),"",SAMPLES_indiv!L236)</f>
        <v/>
      </c>
      <c r="AO233" s="5" t="str">
        <f>IF(ISBLANK(SAMPLES_indiv!M236),"",SAMPLES_indiv!M236)</f>
        <v/>
      </c>
      <c r="AP233" s="5" t="str">
        <f>IF(ISBLANK(SAMPLES_indiv!N236),"",SAMPLES_indiv!N236)</f>
        <v/>
      </c>
      <c r="AQ233" s="5" t="str">
        <f>IF(ISBLANK(SAMPLES_indiv!O236),"",SAMPLES_indiv!O236)</f>
        <v/>
      </c>
      <c r="AR233" s="5" t="str">
        <f>IF(ISBLANK(SAMPLES_indiv!P236),"",SAMPLES_indiv!P236)</f>
        <v/>
      </c>
      <c r="AS233" s="5" t="str">
        <f>IF(ISBLANK(SAMPLES_indiv!Q236),"",SAMPLES_indiv!Q236)</f>
        <v/>
      </c>
      <c r="AT233" s="5" t="str">
        <f>IF(ISBLANK(SAMPLES_indiv!R236),"",SAMPLES_indiv!R236)</f>
        <v/>
      </c>
      <c r="AU233" s="5" t="str">
        <f>IF(ISBLANK(SAMPLES_indiv!S236),"",SAMPLES_indiv!S236)</f>
        <v/>
      </c>
      <c r="AV233" s="5" t="str">
        <f>IF(ISBLANK(SAMPLES_indiv!T236),"",SAMPLES_indiv!T236)</f>
        <v/>
      </c>
      <c r="AW233" s="5" t="str">
        <f>IF(ISBLANK(SAMPLES_indiv!U236),"",SAMPLES_indiv!U236)</f>
        <v/>
      </c>
      <c r="AX233" s="5" t="str">
        <f>IF(ISBLANK(SAMPLES_indiv!V236),"",SAMPLES_indiv!V236)</f>
        <v/>
      </c>
      <c r="AY233" s="5" t="str">
        <f>IF(ISBLANK(SAMPLES_indiv!W236),"",SAMPLES_indiv!W236)</f>
        <v/>
      </c>
      <c r="AZ233" s="5" t="str">
        <f>IF(ISBLANK(SAMPLES_chemphys!C236),"",SAMPLES_chemphys!C236)</f>
        <v/>
      </c>
      <c r="BA233" s="5" t="str">
        <f>IF(ISBLANK(SAMPLES_chemphys!D236),"",SAMPLES_chemphys!D236)</f>
        <v/>
      </c>
      <c r="BB233" s="5" t="str">
        <f>IF(ISBLANK(SAMPLES_chemphys!E236),"",SAMPLES_chemphys!E236)</f>
        <v/>
      </c>
      <c r="BC233" s="5" t="str">
        <f>IF(ISBLANK(SAMPLES_chemphys!F236),"",SAMPLES_chemphys!F236)</f>
        <v/>
      </c>
      <c r="BD233" s="5" t="str">
        <f>IF(ISBLANK(SAMPLES_chemphys!G236),"",SAMPLES_chemphys!G236)</f>
        <v/>
      </c>
      <c r="BE233" s="5" t="str">
        <f>IF(ISBLANK(SAMPLES_chemphys!H236),"",SAMPLES_chemphys!H236)</f>
        <v/>
      </c>
      <c r="BF233" s="5" t="str">
        <f>IF(ISBLANK(SAMPLES_chemphys!I236),"",SAMPLES_chemphys!I236)</f>
        <v/>
      </c>
      <c r="BG233" s="5" t="str">
        <f>IF(ISBLANK(SAMPLES_chemphys!J236),"",SAMPLES_chemphys!J236)</f>
        <v/>
      </c>
      <c r="BH233" s="5" t="str">
        <f>IF(ISBLANK(SAMPLES_chemphys!K236),"",SAMPLES_chemphys!K236)</f>
        <v/>
      </c>
      <c r="BI233" s="5" t="str">
        <f>IF(ISBLANK(SAMPLES_chemphys!L236),"",SAMPLES_chemphys!L236)</f>
        <v/>
      </c>
      <c r="BJ233" s="5" t="str">
        <f>IF(ISBLANK(SAMPLES_chemphys!M236),"",SAMPLES_chemphys!M236)</f>
        <v/>
      </c>
      <c r="BK233" s="5" t="str">
        <f>IF(ISBLANK(SAMPLES_chemphys!N236),"",SAMPLES_chemphys!N236)</f>
        <v/>
      </c>
      <c r="BL233" s="5" t="str">
        <f>IF(ISBLANK(SAMPLES_chemphys!O236),"",SAMPLES_chemphys!O236)</f>
        <v/>
      </c>
      <c r="BM233" s="5" t="str">
        <f>IF(ISBLANK(SAMPLES_chemphys!P236),"",SAMPLES_chemphys!P236)</f>
        <v/>
      </c>
      <c r="BN233" s="5" t="str">
        <f>IF(ISBLANK(SAMPLES_chemphys!Q236),"",SAMPLES_chemphys!Q236)</f>
        <v/>
      </c>
      <c r="BO233" s="5" t="str">
        <f>IF(ISBLANK(SAMPLES_chemphys!R236),"",SAMPLES_chemphys!R236)</f>
        <v/>
      </c>
      <c r="BP233" s="5" t="str">
        <f>IF(ISBLANK(SAMPLES_chemphys!S236),"",SAMPLES_chemphys!S236)</f>
        <v/>
      </c>
      <c r="BQ233" s="5" t="str">
        <f>IF(ISBLANK(SAMPLES_chemphys!T236),"",SAMPLES_chemphys!T236)</f>
        <v/>
      </c>
      <c r="BR233" s="5" t="str">
        <f>IF(ISBLANK(SAMPLES_chemphys!U236),"",SAMPLES_chemphys!U236)</f>
        <v/>
      </c>
      <c r="BS233" s="5" t="str">
        <f>IF(ISBLANK(SAMPLES_chemphys!V236),"",SAMPLES_chemphys!V236)</f>
        <v/>
      </c>
      <c r="BT233" s="5" t="str">
        <f>IF(ISBLANK(SAMPLES_chemphys!W236),"",SAMPLES_chemphys!W236)</f>
        <v/>
      </c>
      <c r="BU233" s="5" t="str">
        <f>IF(ISBLANK(SAMPLES_chemphys!X236),"",SAMPLES_chemphys!X236)</f>
        <v/>
      </c>
      <c r="BV233" s="5" t="str">
        <f>IF(ISBLANK(SAMPLES_chemphys!Y236),"",SAMPLES_chemphys!Y236)</f>
        <v/>
      </c>
      <c r="BW233" s="5" t="str">
        <f>IF(ISBLANK(SAMPLES_chemphys!Z236),"",SAMPLES_chemphys!Z236)</f>
        <v/>
      </c>
      <c r="BX233" s="5" t="str">
        <f>IF(ISBLANK(SAMPLES_chemphys!AA236),"",SAMPLES_chemphys!AA236)</f>
        <v/>
      </c>
      <c r="BY233" s="5" t="str">
        <f>IF(ISBLANK(SAMPLES_chemphys!AB236),"",SAMPLES_chemphys!AB236)</f>
        <v/>
      </c>
      <c r="BZ233" s="5" t="str">
        <f>IF(ISBLANK(SAMPLES_chemphys!AC236),"",SAMPLES_chemphys!AC236)</f>
        <v/>
      </c>
      <c r="CA233" s="5" t="str">
        <f>IF(ISBLANK(SAMPLES_chemphys!AD236),"",SAMPLES_chemphys!AD236)</f>
        <v/>
      </c>
      <c r="CB233" s="5" t="str">
        <f>IF(ISBLANK(SAMPLES_chemphys!AE236),"",SAMPLES_chemphys!AE236)</f>
        <v/>
      </c>
      <c r="CC233" s="5" t="str">
        <f>IF(ISBLANK(SAMPLES_chemphys!AF236),"",SAMPLES_chemphys!AF236)</f>
        <v/>
      </c>
      <c r="CD233" s="5" t="str">
        <f>IF(ISBLANK(SAMPLES_chemphys!AG236),"",SAMPLES_chemphys!AG236)</f>
        <v/>
      </c>
      <c r="CE233" s="5" t="str">
        <f>IF(ISBLANK(SEQUENCING!Y236),"",SEQUENCING!Y236)</f>
        <v>YES</v>
      </c>
      <c r="CF233" s="5" t="str">
        <f>IF(ISBLANK(SEQUENCING!L236),"",SEQUENCING!L236)</f>
        <v/>
      </c>
      <c r="CG233" s="5" t="str">
        <f>IF(ISBLANK(SEQUENCING!M236),"",SEQUENCING!M236)</f>
        <v/>
      </c>
      <c r="CH233" s="5" t="str">
        <f>IF(ISBLANK(SEQUENCING!N236),"",SEQUENCING!N236)</f>
        <v/>
      </c>
      <c r="CI233" s="5" t="str">
        <f>IF(ISBLANK(SEQUENCING!O236),"",SEQUENCING!O236)</f>
        <v/>
      </c>
      <c r="CJ233" s="5" t="str">
        <f>IF(ISBLANK(SEQUENCING!P236),"",SEQUENCING!P236)</f>
        <v/>
      </c>
      <c r="CK233" s="5" t="str">
        <f>IF(ISBLANK(SEQUENCING!Q236),"",SEQUENCING!Q236)</f>
        <v/>
      </c>
      <c r="CL233" s="5" t="str">
        <f>IF(ISBLANK(SEQUENCING!R236),"",SEQUENCING!R236)</f>
        <v/>
      </c>
    </row>
    <row r="234" ht="14.25" customHeight="1">
      <c r="B234" s="5" t="str">
        <f>IF(ISBLANK(SAMPLES_general!B237),"",SAMPLES_general!B237)</f>
        <v/>
      </c>
      <c r="C234" s="5" t="str">
        <f>IF(ISBLANK(SAMPLES_general!C237),"",SAMPLES_general!C237)</f>
        <v/>
      </c>
      <c r="D234" s="5" t="str">
        <f>IF(ISBLANK(SAMPLES_general!D237),"",SAMPLES_general!D237)</f>
        <v/>
      </c>
      <c r="E234" s="5" t="str">
        <f>IF(ISBLANK(SAMPLES_general!E237),"",SAMPLES_general!E237)</f>
        <v/>
      </c>
      <c r="F234" s="5" t="str">
        <f>IF(ISBLANK(SAMPLES_general!F237),"",SAMPLES_general!F237)</f>
        <v/>
      </c>
      <c r="G234" s="5" t="str">
        <f>IF(ISBLANK(SAMPLES_general!G237),"",SAMPLES_general!G237)</f>
        <v/>
      </c>
      <c r="H234" s="5" t="str">
        <f>IF(ISBLANK(SAMPLES_general!I237),"",SAMPLES_general!I237)</f>
        <v/>
      </c>
      <c r="I234" s="5" t="str">
        <f>IF(ISBLANK(SAMPLES_general!J237),"",SAMPLES_general!J237)</f>
        <v/>
      </c>
      <c r="J234" s="5" t="str">
        <f>IF(ISBLANK(SAMPLES_general!K237),"",SAMPLES_general!K237)</f>
        <v/>
      </c>
      <c r="K234" s="5" t="str">
        <f>IF(ISBLANK(SAMPLES_general!L237),"",SAMPLES_general!L237)</f>
        <v/>
      </c>
      <c r="L234" s="5" t="str">
        <f>IF(ISBLANK(SAMPLES_general!M237),"",SAMPLES_general!M237)</f>
        <v/>
      </c>
      <c r="M234" s="5" t="str">
        <f>IF(ISBLANK(SAMPLES_general!N237),"",SAMPLES_general!N237)</f>
        <v/>
      </c>
      <c r="N234" s="5" t="str">
        <f>IF(ISBLANK(SAMPLES_general!O237),"",SAMPLES_general!O237)</f>
        <v/>
      </c>
      <c r="O234" s="5" t="str">
        <f>IF(ISBLANK(SAMPLES_general!P237),"",SAMPLES_general!P237)</f>
        <v>2020-01-232</v>
      </c>
      <c r="P234" s="5" t="str">
        <f>IF(ISBLANK(SAMPLES_general!Q237),"",SAMPLES_general!Q237)</f>
        <v/>
      </c>
      <c r="Q234" s="5" t="str">
        <f>IF(ISBLANK(SAMPLES_general!R237),"",SAMPLES_general!R237)</f>
        <v/>
      </c>
      <c r="R234" s="5" t="str">
        <f>IF(ISBLANK(SAMPLES_general!S237),"",SAMPLES_general!S237)</f>
        <v>Gravelines</v>
      </c>
      <c r="S234" s="5" t="str">
        <f>IF(ISBLANK(SAMPLES_general!T237),"",SAMPLES_general!T237)</f>
        <v/>
      </c>
      <c r="T234" s="5" t="str">
        <f>IF(ISBLANK(SAMPLES_general!U237),"",SAMPLES_general!U237)</f>
        <v/>
      </c>
      <c r="U234" s="5" t="str">
        <f>IF(ISBLANK(SAMPLES_general!V237),"",SAMPLES_general!V237)</f>
        <v/>
      </c>
      <c r="V234" s="5">
        <f>IF(ISBLANK(SAMPLES_general!W237),"",SAMPLES_general!W237)</f>
        <v>2.2000000000000002</v>
      </c>
      <c r="W234" s="5" t="str">
        <f>IF(ISBLANK(SAMPLES_general!X237),"",SAMPLES_general!X237)</f>
        <v/>
      </c>
      <c r="X234" s="5" t="str">
        <f>IF(ISBLANK(SAMPLES_meta!C237),"",SAMPLES_meta!C237)</f>
        <v/>
      </c>
      <c r="Y234" s="5" t="str">
        <f>IF(ISBLANK(SAMPLES_meta!D237),"",SAMPLES_meta!D237)</f>
        <v xml:space="preserve">Aquaculture origin (domesticated)</v>
      </c>
      <c r="Z234" s="5" t="str">
        <f>IF(ISBLANK(SAMPLES_meta!E237),"",SAMPLES_meta!E237)</f>
        <v/>
      </c>
      <c r="AA234" s="5" t="str">
        <f>IF(ISBLANK(SAMPLES_meta!F237),"",SAMPLES_meta!F237)</f>
        <v/>
      </c>
      <c r="AB234" s="5" t="str">
        <f>IF(ISBLANK(SAMPLES_meta!G237),"",SAMPLES_meta!G237)</f>
        <v/>
      </c>
      <c r="AC234" s="5" t="str">
        <f>IF(ISBLANK(SAMPLES_meta!H237),"",SAMPLES_meta!H237)</f>
        <v/>
      </c>
      <c r="AD234" s="5" t="str">
        <f>IF(ISBLANK(SAMPLES_meta!I237),"",SAMPLES_meta!I237)</f>
        <v/>
      </c>
      <c r="AE234" s="5" t="str">
        <f>IF(ISBLANK(SAMPLES_indiv!C237),"",SAMPLES_indiv!C237)</f>
        <v/>
      </c>
      <c r="AF234" s="5" t="str">
        <f>IF(ISBLANK(SAMPLES_indiv!D237),"",SAMPLES_indiv!D237)</f>
        <v/>
      </c>
      <c r="AG234" s="5" t="str">
        <f>IF(ISBLANK(SAMPLES_indiv!E237),"",SAMPLES_indiv!E237)</f>
        <v/>
      </c>
      <c r="AH234" s="5" t="str">
        <f>IF(ISBLANK(SAMPLES_indiv!F237),"",SAMPLES_indiv!F237)</f>
        <v/>
      </c>
      <c r="AI234" s="5" t="str">
        <f>IF(ISBLANK(SAMPLES_indiv!G237),"",SAMPLES_indiv!G237)</f>
        <v/>
      </c>
      <c r="AJ234" s="5" t="str">
        <f>IF(ISBLANK(SAMPLES_indiv!H237),"",SAMPLES_indiv!H237)</f>
        <v/>
      </c>
      <c r="AK234" s="5" t="str">
        <f>IF(ISBLANK(SAMPLES_indiv!I237),"",SAMPLES_indiv!I237)</f>
        <v/>
      </c>
      <c r="AL234" s="5" t="str">
        <f>IF(ISBLANK(SAMPLES_indiv!J237),"",SAMPLES_indiv!J237)</f>
        <v/>
      </c>
      <c r="AM234" s="5" t="str">
        <f>IF(ISBLANK(SAMPLES_indiv!K237),"",SAMPLES_indiv!K237)</f>
        <v/>
      </c>
      <c r="AN234" s="5" t="str">
        <f>IF(ISBLANK(SAMPLES_indiv!L237),"",SAMPLES_indiv!L237)</f>
        <v/>
      </c>
      <c r="AO234" s="5" t="str">
        <f>IF(ISBLANK(SAMPLES_indiv!M237),"",SAMPLES_indiv!M237)</f>
        <v/>
      </c>
      <c r="AP234" s="5" t="str">
        <f>IF(ISBLANK(SAMPLES_indiv!N237),"",SAMPLES_indiv!N237)</f>
        <v/>
      </c>
      <c r="AQ234" s="5" t="str">
        <f>IF(ISBLANK(SAMPLES_indiv!O237),"",SAMPLES_indiv!O237)</f>
        <v/>
      </c>
      <c r="AR234" s="5" t="str">
        <f>IF(ISBLANK(SAMPLES_indiv!P237),"",SAMPLES_indiv!P237)</f>
        <v/>
      </c>
      <c r="AS234" s="5" t="str">
        <f>IF(ISBLANK(SAMPLES_indiv!Q237),"",SAMPLES_indiv!Q237)</f>
        <v/>
      </c>
      <c r="AT234" s="5" t="str">
        <f>IF(ISBLANK(SAMPLES_indiv!R237),"",SAMPLES_indiv!R237)</f>
        <v/>
      </c>
      <c r="AU234" s="5" t="str">
        <f>IF(ISBLANK(SAMPLES_indiv!S237),"",SAMPLES_indiv!S237)</f>
        <v/>
      </c>
      <c r="AV234" s="5" t="str">
        <f>IF(ISBLANK(SAMPLES_indiv!T237),"",SAMPLES_indiv!T237)</f>
        <v/>
      </c>
      <c r="AW234" s="5" t="str">
        <f>IF(ISBLANK(SAMPLES_indiv!U237),"",SAMPLES_indiv!U237)</f>
        <v/>
      </c>
      <c r="AX234" s="5" t="str">
        <f>IF(ISBLANK(SAMPLES_indiv!V237),"",SAMPLES_indiv!V237)</f>
        <v/>
      </c>
      <c r="AY234" s="5" t="str">
        <f>IF(ISBLANK(SAMPLES_indiv!W237),"",SAMPLES_indiv!W237)</f>
        <v/>
      </c>
      <c r="AZ234" s="5" t="str">
        <f>IF(ISBLANK(SAMPLES_chemphys!C237),"",SAMPLES_chemphys!C237)</f>
        <v/>
      </c>
      <c r="BA234" s="5" t="str">
        <f>IF(ISBLANK(SAMPLES_chemphys!D237),"",SAMPLES_chemphys!D237)</f>
        <v/>
      </c>
      <c r="BB234" s="5" t="str">
        <f>IF(ISBLANK(SAMPLES_chemphys!E237),"",SAMPLES_chemphys!E237)</f>
        <v/>
      </c>
      <c r="BC234" s="5" t="str">
        <f>IF(ISBLANK(SAMPLES_chemphys!F237),"",SAMPLES_chemphys!F237)</f>
        <v/>
      </c>
      <c r="BD234" s="5" t="str">
        <f>IF(ISBLANK(SAMPLES_chemphys!G237),"",SAMPLES_chemphys!G237)</f>
        <v/>
      </c>
      <c r="BE234" s="5" t="str">
        <f>IF(ISBLANK(SAMPLES_chemphys!H237),"",SAMPLES_chemphys!H237)</f>
        <v/>
      </c>
      <c r="BF234" s="5" t="str">
        <f>IF(ISBLANK(SAMPLES_chemphys!I237),"",SAMPLES_chemphys!I237)</f>
        <v/>
      </c>
      <c r="BG234" s="5" t="str">
        <f>IF(ISBLANK(SAMPLES_chemphys!J237),"",SAMPLES_chemphys!J237)</f>
        <v/>
      </c>
      <c r="BH234" s="5" t="str">
        <f>IF(ISBLANK(SAMPLES_chemphys!K237),"",SAMPLES_chemphys!K237)</f>
        <v/>
      </c>
      <c r="BI234" s="5" t="str">
        <f>IF(ISBLANK(SAMPLES_chemphys!L237),"",SAMPLES_chemphys!L237)</f>
        <v/>
      </c>
      <c r="BJ234" s="5" t="str">
        <f>IF(ISBLANK(SAMPLES_chemphys!M237),"",SAMPLES_chemphys!M237)</f>
        <v/>
      </c>
      <c r="BK234" s="5" t="str">
        <f>IF(ISBLANK(SAMPLES_chemphys!N237),"",SAMPLES_chemphys!N237)</f>
        <v/>
      </c>
      <c r="BL234" s="5" t="str">
        <f>IF(ISBLANK(SAMPLES_chemphys!O237),"",SAMPLES_chemphys!O237)</f>
        <v/>
      </c>
      <c r="BM234" s="5" t="str">
        <f>IF(ISBLANK(SAMPLES_chemphys!P237),"",SAMPLES_chemphys!P237)</f>
        <v/>
      </c>
      <c r="BN234" s="5" t="str">
        <f>IF(ISBLANK(SAMPLES_chemphys!Q237),"",SAMPLES_chemphys!Q237)</f>
        <v/>
      </c>
      <c r="BO234" s="5" t="str">
        <f>IF(ISBLANK(SAMPLES_chemphys!R237),"",SAMPLES_chemphys!R237)</f>
        <v/>
      </c>
      <c r="BP234" s="5" t="str">
        <f>IF(ISBLANK(SAMPLES_chemphys!S237),"",SAMPLES_chemphys!S237)</f>
        <v/>
      </c>
      <c r="BQ234" s="5" t="str">
        <f>IF(ISBLANK(SAMPLES_chemphys!T237),"",SAMPLES_chemphys!T237)</f>
        <v/>
      </c>
      <c r="BR234" s="5" t="str">
        <f>IF(ISBLANK(SAMPLES_chemphys!U237),"",SAMPLES_chemphys!U237)</f>
        <v/>
      </c>
      <c r="BS234" s="5" t="str">
        <f>IF(ISBLANK(SAMPLES_chemphys!V237),"",SAMPLES_chemphys!V237)</f>
        <v/>
      </c>
      <c r="BT234" s="5" t="str">
        <f>IF(ISBLANK(SAMPLES_chemphys!W237),"",SAMPLES_chemphys!W237)</f>
        <v/>
      </c>
      <c r="BU234" s="5" t="str">
        <f>IF(ISBLANK(SAMPLES_chemphys!X237),"",SAMPLES_chemphys!X237)</f>
        <v/>
      </c>
      <c r="BV234" s="5" t="str">
        <f>IF(ISBLANK(SAMPLES_chemphys!Y237),"",SAMPLES_chemphys!Y237)</f>
        <v/>
      </c>
      <c r="BW234" s="5" t="str">
        <f>IF(ISBLANK(SAMPLES_chemphys!Z237),"",SAMPLES_chemphys!Z237)</f>
        <v/>
      </c>
      <c r="BX234" s="5" t="str">
        <f>IF(ISBLANK(SAMPLES_chemphys!AA237),"",SAMPLES_chemphys!AA237)</f>
        <v/>
      </c>
      <c r="BY234" s="5" t="str">
        <f>IF(ISBLANK(SAMPLES_chemphys!AB237),"",SAMPLES_chemphys!AB237)</f>
        <v/>
      </c>
      <c r="BZ234" s="5" t="str">
        <f>IF(ISBLANK(SAMPLES_chemphys!AC237),"",SAMPLES_chemphys!AC237)</f>
        <v/>
      </c>
      <c r="CA234" s="5" t="str">
        <f>IF(ISBLANK(SAMPLES_chemphys!AD237),"",SAMPLES_chemphys!AD237)</f>
        <v/>
      </c>
      <c r="CB234" s="5" t="str">
        <f>IF(ISBLANK(SAMPLES_chemphys!AE237),"",SAMPLES_chemphys!AE237)</f>
        <v/>
      </c>
      <c r="CC234" s="5" t="str">
        <f>IF(ISBLANK(SAMPLES_chemphys!AF237),"",SAMPLES_chemphys!AF237)</f>
        <v/>
      </c>
      <c r="CD234" s="5" t="str">
        <f>IF(ISBLANK(SAMPLES_chemphys!AG237),"",SAMPLES_chemphys!AG237)</f>
        <v/>
      </c>
      <c r="CE234" s="5" t="str">
        <f>IF(ISBLANK(SEQUENCING!Y237),"",SEQUENCING!Y237)</f>
        <v>YES</v>
      </c>
      <c r="CF234" s="5" t="str">
        <f>IF(ISBLANK(SEQUENCING!L237),"",SEQUENCING!L237)</f>
        <v/>
      </c>
      <c r="CG234" s="5" t="str">
        <f>IF(ISBLANK(SEQUENCING!M237),"",SEQUENCING!M237)</f>
        <v/>
      </c>
      <c r="CH234" s="5" t="str">
        <f>IF(ISBLANK(SEQUENCING!N237),"",SEQUENCING!N237)</f>
        <v/>
      </c>
      <c r="CI234" s="5" t="str">
        <f>IF(ISBLANK(SEQUENCING!O237),"",SEQUENCING!O237)</f>
        <v/>
      </c>
      <c r="CJ234" s="5" t="str">
        <f>IF(ISBLANK(SEQUENCING!P237),"",SEQUENCING!P237)</f>
        <v/>
      </c>
      <c r="CK234" s="5" t="str">
        <f>IF(ISBLANK(SEQUENCING!Q237),"",SEQUENCING!Q237)</f>
        <v/>
      </c>
      <c r="CL234" s="5" t="str">
        <f>IF(ISBLANK(SEQUENCING!R237),"",SEQUENCING!R237)</f>
        <v/>
      </c>
    </row>
    <row r="235" ht="14.25" customHeight="1">
      <c r="B235" s="5" t="str">
        <f>IF(ISBLANK(SAMPLES_general!B238),"",SAMPLES_general!B238)</f>
        <v/>
      </c>
      <c r="C235" s="5" t="str">
        <f>IF(ISBLANK(SAMPLES_general!C238),"",SAMPLES_general!C238)</f>
        <v/>
      </c>
      <c r="D235" s="5" t="str">
        <f>IF(ISBLANK(SAMPLES_general!D238),"",SAMPLES_general!D238)</f>
        <v/>
      </c>
      <c r="E235" s="5" t="str">
        <f>IF(ISBLANK(SAMPLES_general!E238),"",SAMPLES_general!E238)</f>
        <v/>
      </c>
      <c r="F235" s="5" t="str">
        <f>IF(ISBLANK(SAMPLES_general!F238),"",SAMPLES_general!F238)</f>
        <v/>
      </c>
      <c r="G235" s="5" t="str">
        <f>IF(ISBLANK(SAMPLES_general!G238),"",SAMPLES_general!G238)</f>
        <v/>
      </c>
      <c r="H235" s="5" t="str">
        <f>IF(ISBLANK(SAMPLES_general!I238),"",SAMPLES_general!I238)</f>
        <v/>
      </c>
      <c r="I235" s="5" t="str">
        <f>IF(ISBLANK(SAMPLES_general!J238),"",SAMPLES_general!J238)</f>
        <v/>
      </c>
      <c r="J235" s="5" t="str">
        <f>IF(ISBLANK(SAMPLES_general!K238),"",SAMPLES_general!K238)</f>
        <v/>
      </c>
      <c r="K235" s="5" t="str">
        <f>IF(ISBLANK(SAMPLES_general!L238),"",SAMPLES_general!L238)</f>
        <v/>
      </c>
      <c r="L235" s="5" t="str">
        <f>IF(ISBLANK(SAMPLES_general!M238),"",SAMPLES_general!M238)</f>
        <v/>
      </c>
      <c r="M235" s="5" t="str">
        <f>IF(ISBLANK(SAMPLES_general!N238),"",SAMPLES_general!N238)</f>
        <v/>
      </c>
      <c r="N235" s="5" t="str">
        <f>IF(ISBLANK(SAMPLES_general!O238),"",SAMPLES_general!O238)</f>
        <v/>
      </c>
      <c r="O235" s="5" t="str">
        <f>IF(ISBLANK(SAMPLES_general!P238),"",SAMPLES_general!P238)</f>
        <v>2020-01-233</v>
      </c>
      <c r="P235" s="5" t="str">
        <f>IF(ISBLANK(SAMPLES_general!Q238),"",SAMPLES_general!Q238)</f>
        <v/>
      </c>
      <c r="Q235" s="5" t="str">
        <f>IF(ISBLANK(SAMPLES_general!R238),"",SAMPLES_general!R238)</f>
        <v/>
      </c>
      <c r="R235" s="5" t="str">
        <f>IF(ISBLANK(SAMPLES_general!S238),"",SAMPLES_general!S238)</f>
        <v>Gravelines</v>
      </c>
      <c r="S235" s="5" t="str">
        <f>IF(ISBLANK(SAMPLES_general!T238),"",SAMPLES_general!T238)</f>
        <v xml:space="preserve">geographic location (depth)</v>
      </c>
      <c r="T235" s="5" t="str">
        <f>IF(ISBLANK(SAMPLES_general!U238),"",SAMPLES_general!U238)</f>
        <v xml:space="preserve">geographic location (elevation)</v>
      </c>
      <c r="U235" s="5" t="str">
        <f>IF(ISBLANK(SAMPLES_general!V238),"",SAMPLES_general!V238)</f>
        <v/>
      </c>
      <c r="V235" s="5">
        <f>IF(ISBLANK(SAMPLES_general!W238),"",SAMPLES_general!W238)</f>
        <v>2.2000000000000002</v>
      </c>
      <c r="W235" s="5" t="str">
        <f>IF(ISBLANK(SAMPLES_general!X238),"",SAMPLES_general!X238)</f>
        <v/>
      </c>
      <c r="X235" s="5" t="str">
        <f>IF(ISBLANK(SAMPLES_meta!C238),"",SAMPLES_meta!C238)</f>
        <v/>
      </c>
      <c r="Y235" s="5" t="str">
        <f>IF(ISBLANK(SAMPLES_meta!D238),"",SAMPLES_meta!D238)</f>
        <v xml:space="preserve">Aquaculture origin (domesticated)</v>
      </c>
      <c r="Z235" s="5" t="str">
        <f>IF(ISBLANK(SAMPLES_meta!E238),"",SAMPLES_meta!E238)</f>
        <v/>
      </c>
      <c r="AA235" s="5" t="str">
        <f>IF(ISBLANK(SAMPLES_meta!F238),"",SAMPLES_meta!F238)</f>
        <v/>
      </c>
      <c r="AB235" s="5" t="str">
        <f>IF(ISBLANK(SAMPLES_meta!G238),"",SAMPLES_meta!G238)</f>
        <v/>
      </c>
      <c r="AC235" s="5" t="str">
        <f>IF(ISBLANK(SAMPLES_meta!H238),"",SAMPLES_meta!H238)</f>
        <v/>
      </c>
      <c r="AD235" s="5" t="str">
        <f>IF(ISBLANK(SAMPLES_meta!I238),"",SAMPLES_meta!I238)</f>
        <v/>
      </c>
      <c r="AE235" s="5" t="str">
        <f>IF(ISBLANK(SAMPLES_indiv!C238),"",SAMPLES_indiv!C238)</f>
        <v/>
      </c>
      <c r="AF235" s="5" t="str">
        <f>IF(ISBLANK(SAMPLES_indiv!D238),"",SAMPLES_indiv!D238)</f>
        <v/>
      </c>
      <c r="AG235" s="5" t="str">
        <f>IF(ISBLANK(SAMPLES_indiv!E238),"",SAMPLES_indiv!E238)</f>
        <v/>
      </c>
      <c r="AH235" s="5" t="str">
        <f>IF(ISBLANK(SAMPLES_indiv!F238),"",SAMPLES_indiv!F238)</f>
        <v/>
      </c>
      <c r="AI235" s="5" t="str">
        <f>IF(ISBLANK(SAMPLES_indiv!G238),"",SAMPLES_indiv!G238)</f>
        <v/>
      </c>
      <c r="AJ235" s="5" t="str">
        <f>IF(ISBLANK(SAMPLES_indiv!H238),"",SAMPLES_indiv!H238)</f>
        <v/>
      </c>
      <c r="AK235" s="5" t="str">
        <f>IF(ISBLANK(SAMPLES_indiv!I238),"",SAMPLES_indiv!I238)</f>
        <v/>
      </c>
      <c r="AL235" s="5" t="str">
        <f>IF(ISBLANK(SAMPLES_indiv!J238),"",SAMPLES_indiv!J238)</f>
        <v/>
      </c>
      <c r="AM235" s="5" t="str">
        <f>IF(ISBLANK(SAMPLES_indiv!K238),"",SAMPLES_indiv!K238)</f>
        <v/>
      </c>
      <c r="AN235" s="5" t="str">
        <f>IF(ISBLANK(SAMPLES_indiv!L238),"",SAMPLES_indiv!L238)</f>
        <v/>
      </c>
      <c r="AO235" s="5" t="str">
        <f>IF(ISBLANK(SAMPLES_indiv!M238),"",SAMPLES_indiv!M238)</f>
        <v/>
      </c>
      <c r="AP235" s="5" t="str">
        <f>IF(ISBLANK(SAMPLES_indiv!N238),"",SAMPLES_indiv!N238)</f>
        <v/>
      </c>
      <c r="AQ235" s="5" t="str">
        <f>IF(ISBLANK(SAMPLES_indiv!O238),"",SAMPLES_indiv!O238)</f>
        <v/>
      </c>
      <c r="AR235" s="5" t="str">
        <f>IF(ISBLANK(SAMPLES_indiv!P238),"",SAMPLES_indiv!P238)</f>
        <v/>
      </c>
      <c r="AS235" s="5" t="str">
        <f>IF(ISBLANK(SAMPLES_indiv!Q238),"",SAMPLES_indiv!Q238)</f>
        <v/>
      </c>
      <c r="AT235" s="5" t="str">
        <f>IF(ISBLANK(SAMPLES_indiv!R238),"",SAMPLES_indiv!R238)</f>
        <v/>
      </c>
      <c r="AU235" s="5" t="str">
        <f>IF(ISBLANK(SAMPLES_indiv!S238),"",SAMPLES_indiv!S238)</f>
        <v/>
      </c>
      <c r="AV235" s="5" t="str">
        <f>IF(ISBLANK(SAMPLES_indiv!T238),"",SAMPLES_indiv!T238)</f>
        <v/>
      </c>
      <c r="AW235" s="5" t="str">
        <f>IF(ISBLANK(SAMPLES_indiv!U238),"",SAMPLES_indiv!U238)</f>
        <v/>
      </c>
      <c r="AX235" s="5" t="str">
        <f>IF(ISBLANK(SAMPLES_indiv!V238),"",SAMPLES_indiv!V238)</f>
        <v/>
      </c>
      <c r="AY235" s="5" t="str">
        <f>IF(ISBLANK(SAMPLES_indiv!W238),"",SAMPLES_indiv!W238)</f>
        <v/>
      </c>
      <c r="AZ235" s="5" t="str">
        <f>IF(ISBLANK(SAMPLES_chemphys!C238),"",SAMPLES_chemphys!C238)</f>
        <v/>
      </c>
      <c r="BA235" s="5" t="str">
        <f>IF(ISBLANK(SAMPLES_chemphys!D238),"",SAMPLES_chemphys!D238)</f>
        <v/>
      </c>
      <c r="BB235" s="5" t="str">
        <f>IF(ISBLANK(SAMPLES_chemphys!E238),"",SAMPLES_chemphys!E238)</f>
        <v/>
      </c>
      <c r="BC235" s="5" t="str">
        <f>IF(ISBLANK(SAMPLES_chemphys!F238),"",SAMPLES_chemphys!F238)</f>
        <v/>
      </c>
      <c r="BD235" s="5" t="str">
        <f>IF(ISBLANK(SAMPLES_chemphys!G238),"",SAMPLES_chemphys!G238)</f>
        <v/>
      </c>
      <c r="BE235" s="5" t="str">
        <f>IF(ISBLANK(SAMPLES_chemphys!H238),"",SAMPLES_chemphys!H238)</f>
        <v/>
      </c>
      <c r="BF235" s="5" t="str">
        <f>IF(ISBLANK(SAMPLES_chemphys!I238),"",SAMPLES_chemphys!I238)</f>
        <v/>
      </c>
      <c r="BG235" s="5" t="str">
        <f>IF(ISBLANK(SAMPLES_chemphys!J238),"",SAMPLES_chemphys!J238)</f>
        <v/>
      </c>
      <c r="BH235" s="5" t="str">
        <f>IF(ISBLANK(SAMPLES_chemphys!K238),"",SAMPLES_chemphys!K238)</f>
        <v/>
      </c>
      <c r="BI235" s="5" t="str">
        <f>IF(ISBLANK(SAMPLES_chemphys!L238),"",SAMPLES_chemphys!L238)</f>
        <v/>
      </c>
      <c r="BJ235" s="5" t="str">
        <f>IF(ISBLANK(SAMPLES_chemphys!M238),"",SAMPLES_chemphys!M238)</f>
        <v/>
      </c>
      <c r="BK235" s="5" t="str">
        <f>IF(ISBLANK(SAMPLES_chemphys!N238),"",SAMPLES_chemphys!N238)</f>
        <v/>
      </c>
      <c r="BL235" s="5" t="str">
        <f>IF(ISBLANK(SAMPLES_chemphys!O238),"",SAMPLES_chemphys!O238)</f>
        <v/>
      </c>
      <c r="BM235" s="5" t="str">
        <f>IF(ISBLANK(SAMPLES_chemphys!P238),"",SAMPLES_chemphys!P238)</f>
        <v/>
      </c>
      <c r="BN235" s="5" t="str">
        <f>IF(ISBLANK(SAMPLES_chemphys!Q238),"",SAMPLES_chemphys!Q238)</f>
        <v/>
      </c>
      <c r="BO235" s="5" t="str">
        <f>IF(ISBLANK(SAMPLES_chemphys!R238),"",SAMPLES_chemphys!R238)</f>
        <v/>
      </c>
      <c r="BP235" s="5" t="str">
        <f>IF(ISBLANK(SAMPLES_chemphys!S238),"",SAMPLES_chemphys!S238)</f>
        <v/>
      </c>
      <c r="BQ235" s="5" t="str">
        <f>IF(ISBLANK(SAMPLES_chemphys!T238),"",SAMPLES_chemphys!T238)</f>
        <v/>
      </c>
      <c r="BR235" s="5" t="str">
        <f>IF(ISBLANK(SAMPLES_chemphys!U238),"",SAMPLES_chemphys!U238)</f>
        <v/>
      </c>
      <c r="BS235" s="5" t="str">
        <f>IF(ISBLANK(SAMPLES_chemphys!V238),"",SAMPLES_chemphys!V238)</f>
        <v/>
      </c>
      <c r="BT235" s="5" t="str">
        <f>IF(ISBLANK(SAMPLES_chemphys!W238),"",SAMPLES_chemphys!W238)</f>
        <v/>
      </c>
      <c r="BU235" s="5" t="str">
        <f>IF(ISBLANK(SAMPLES_chemphys!X238),"",SAMPLES_chemphys!X238)</f>
        <v/>
      </c>
      <c r="BV235" s="5" t="str">
        <f>IF(ISBLANK(SAMPLES_chemphys!Y238),"",SAMPLES_chemphys!Y238)</f>
        <v/>
      </c>
      <c r="BW235" s="5" t="str">
        <f>IF(ISBLANK(SAMPLES_chemphys!Z238),"",SAMPLES_chemphys!Z238)</f>
        <v/>
      </c>
      <c r="BX235" s="5" t="str">
        <f>IF(ISBLANK(SAMPLES_chemphys!AA238),"",SAMPLES_chemphys!AA238)</f>
        <v/>
      </c>
      <c r="BY235" s="5" t="str">
        <f>IF(ISBLANK(SAMPLES_chemphys!AB238),"",SAMPLES_chemphys!AB238)</f>
        <v/>
      </c>
      <c r="BZ235" s="5" t="str">
        <f>IF(ISBLANK(SAMPLES_chemphys!AC238),"",SAMPLES_chemphys!AC238)</f>
        <v/>
      </c>
      <c r="CA235" s="5" t="str">
        <f>IF(ISBLANK(SAMPLES_chemphys!AD238),"",SAMPLES_chemphys!AD238)</f>
        <v/>
      </c>
      <c r="CB235" s="5" t="str">
        <f>IF(ISBLANK(SAMPLES_chemphys!AE238),"",SAMPLES_chemphys!AE238)</f>
        <v/>
      </c>
      <c r="CC235" s="5" t="str">
        <f>IF(ISBLANK(SAMPLES_chemphys!AF238),"",SAMPLES_chemphys!AF238)</f>
        <v/>
      </c>
      <c r="CD235" s="5" t="str">
        <f>IF(ISBLANK(SAMPLES_chemphys!AG238),"",SAMPLES_chemphys!AG238)</f>
        <v/>
      </c>
      <c r="CE235" s="5" t="str">
        <f>IF(ISBLANK(SEQUENCING!Y238),"",SEQUENCING!Y238)</f>
        <v>YES</v>
      </c>
      <c r="CF235" s="5" t="str">
        <f>IF(ISBLANK(SEQUENCING!L238),"",SEQUENCING!L238)</f>
        <v/>
      </c>
      <c r="CG235" s="5" t="str">
        <f>IF(ISBLANK(SEQUENCING!M238),"",SEQUENCING!M238)</f>
        <v/>
      </c>
      <c r="CH235" s="5" t="str">
        <f>IF(ISBLANK(SEQUENCING!N238),"",SEQUENCING!N238)</f>
        <v/>
      </c>
      <c r="CI235" s="5" t="str">
        <f>IF(ISBLANK(SEQUENCING!O238),"",SEQUENCING!O238)</f>
        <v/>
      </c>
      <c r="CJ235" s="5" t="str">
        <f>IF(ISBLANK(SEQUENCING!P238),"",SEQUENCING!P238)</f>
        <v/>
      </c>
      <c r="CK235" s="5" t="str">
        <f>IF(ISBLANK(SEQUENCING!Q238),"",SEQUENCING!Q238)</f>
        <v/>
      </c>
      <c r="CL235" s="5" t="str">
        <f>IF(ISBLANK(SEQUENCING!R238),"",SEQUENCING!R238)</f>
        <v/>
      </c>
    </row>
    <row r="236" ht="14.25" customHeight="1">
      <c r="B236" s="5" t="str">
        <f>IF(ISBLANK(SAMPLES_general!B239),"",SAMPLES_general!B239)</f>
        <v/>
      </c>
      <c r="C236" s="5" t="str">
        <f>IF(ISBLANK(SAMPLES_general!C239),"",SAMPLES_general!C239)</f>
        <v/>
      </c>
      <c r="D236" s="5" t="str">
        <f>IF(ISBLANK(SAMPLES_general!D239),"",SAMPLES_general!D239)</f>
        <v/>
      </c>
      <c r="E236" s="5" t="str">
        <f>IF(ISBLANK(SAMPLES_general!E239),"",SAMPLES_general!E239)</f>
        <v/>
      </c>
      <c r="F236" s="5" t="str">
        <f>IF(ISBLANK(SAMPLES_general!F239),"",SAMPLES_general!F239)</f>
        <v/>
      </c>
      <c r="G236" s="5" t="str">
        <f>IF(ISBLANK(SAMPLES_general!G239),"",SAMPLES_general!G239)</f>
        <v/>
      </c>
      <c r="H236" s="5" t="str">
        <f>IF(ISBLANK(SAMPLES_general!I239),"",SAMPLES_general!I239)</f>
        <v/>
      </c>
      <c r="I236" s="5" t="str">
        <f>IF(ISBLANK(SAMPLES_general!J239),"",SAMPLES_general!J239)</f>
        <v/>
      </c>
      <c r="J236" s="5" t="str">
        <f>IF(ISBLANK(SAMPLES_general!K239),"",SAMPLES_general!K239)</f>
        <v/>
      </c>
      <c r="K236" s="5" t="str">
        <f>IF(ISBLANK(SAMPLES_general!L239),"",SAMPLES_general!L239)</f>
        <v/>
      </c>
      <c r="L236" s="5" t="str">
        <f>IF(ISBLANK(SAMPLES_general!M239),"",SAMPLES_general!M239)</f>
        <v/>
      </c>
      <c r="M236" s="5" t="str">
        <f>IF(ISBLANK(SAMPLES_general!N239),"",SAMPLES_general!N239)</f>
        <v/>
      </c>
      <c r="N236" s="5" t="str">
        <f>IF(ISBLANK(SAMPLES_general!O239),"",SAMPLES_general!O239)</f>
        <v/>
      </c>
      <c r="O236" s="5" t="str">
        <f>IF(ISBLANK(SAMPLES_general!P239),"",SAMPLES_general!P239)</f>
        <v>2020-01-234</v>
      </c>
      <c r="P236" s="5" t="str">
        <f>IF(ISBLANK(SAMPLES_general!Q239),"",SAMPLES_general!Q239)</f>
        <v/>
      </c>
      <c r="Q236" s="5" t="str">
        <f>IF(ISBLANK(SAMPLES_general!R239),"",SAMPLES_general!R239)</f>
        <v/>
      </c>
      <c r="R236" s="5" t="str">
        <f>IF(ISBLANK(SAMPLES_general!S239),"",SAMPLES_general!S239)</f>
        <v>Gravelines</v>
      </c>
      <c r="S236" s="5" t="str">
        <f>IF(ISBLANK(SAMPLES_general!T239),"",SAMPLES_general!T239)</f>
        <v/>
      </c>
      <c r="T236" s="5" t="str">
        <f>IF(ISBLANK(SAMPLES_general!U239),"",SAMPLES_general!U239)</f>
        <v/>
      </c>
      <c r="U236" s="5" t="str">
        <f>IF(ISBLANK(SAMPLES_general!V239),"",SAMPLES_general!V239)</f>
        <v/>
      </c>
      <c r="V236" s="5">
        <f>IF(ISBLANK(SAMPLES_general!W239),"",SAMPLES_general!W239)</f>
        <v>2.2000000000000002</v>
      </c>
      <c r="W236" s="5" t="str">
        <f>IF(ISBLANK(SAMPLES_general!X239),"",SAMPLES_general!X239)</f>
        <v/>
      </c>
      <c r="X236" s="5" t="str">
        <f>IF(ISBLANK(SAMPLES_meta!C239),"",SAMPLES_meta!C239)</f>
        <v/>
      </c>
      <c r="Y236" s="5" t="str">
        <f>IF(ISBLANK(SAMPLES_meta!D239),"",SAMPLES_meta!D239)</f>
        <v xml:space="preserve">Aquaculture origin (domesticated)</v>
      </c>
      <c r="Z236" s="5" t="str">
        <f>IF(ISBLANK(SAMPLES_meta!E239),"",SAMPLES_meta!E239)</f>
        <v/>
      </c>
      <c r="AA236" s="5" t="str">
        <f>IF(ISBLANK(SAMPLES_meta!F239),"",SAMPLES_meta!F239)</f>
        <v/>
      </c>
      <c r="AB236" s="5" t="str">
        <f>IF(ISBLANK(SAMPLES_meta!G239),"",SAMPLES_meta!G239)</f>
        <v/>
      </c>
      <c r="AC236" s="5" t="str">
        <f>IF(ISBLANK(SAMPLES_meta!H239),"",SAMPLES_meta!H239)</f>
        <v/>
      </c>
      <c r="AD236" s="5" t="str">
        <f>IF(ISBLANK(SAMPLES_meta!I239),"",SAMPLES_meta!I239)</f>
        <v/>
      </c>
      <c r="AE236" s="5" t="str">
        <f>IF(ISBLANK(SAMPLES_indiv!C239),"",SAMPLES_indiv!C239)</f>
        <v/>
      </c>
      <c r="AF236" s="5" t="str">
        <f>IF(ISBLANK(SAMPLES_indiv!D239),"",SAMPLES_indiv!D239)</f>
        <v/>
      </c>
      <c r="AG236" s="5" t="str">
        <f>IF(ISBLANK(SAMPLES_indiv!E239),"",SAMPLES_indiv!E239)</f>
        <v/>
      </c>
      <c r="AH236" s="5" t="str">
        <f>IF(ISBLANK(SAMPLES_indiv!F239),"",SAMPLES_indiv!F239)</f>
        <v/>
      </c>
      <c r="AI236" s="5" t="str">
        <f>IF(ISBLANK(SAMPLES_indiv!G239),"",SAMPLES_indiv!G239)</f>
        <v/>
      </c>
      <c r="AJ236" s="5" t="str">
        <f>IF(ISBLANK(SAMPLES_indiv!H239),"",SAMPLES_indiv!H239)</f>
        <v/>
      </c>
      <c r="AK236" s="5" t="str">
        <f>IF(ISBLANK(SAMPLES_indiv!I239),"",SAMPLES_indiv!I239)</f>
        <v/>
      </c>
      <c r="AL236" s="5" t="str">
        <f>IF(ISBLANK(SAMPLES_indiv!J239),"",SAMPLES_indiv!J239)</f>
        <v/>
      </c>
      <c r="AM236" s="5" t="str">
        <f>IF(ISBLANK(SAMPLES_indiv!K239),"",SAMPLES_indiv!K239)</f>
        <v/>
      </c>
      <c r="AN236" s="5" t="str">
        <f>IF(ISBLANK(SAMPLES_indiv!L239),"",SAMPLES_indiv!L239)</f>
        <v/>
      </c>
      <c r="AO236" s="5" t="str">
        <f>IF(ISBLANK(SAMPLES_indiv!M239),"",SAMPLES_indiv!M239)</f>
        <v/>
      </c>
      <c r="AP236" s="5" t="str">
        <f>IF(ISBLANK(SAMPLES_indiv!N239),"",SAMPLES_indiv!N239)</f>
        <v/>
      </c>
      <c r="AQ236" s="5" t="str">
        <f>IF(ISBLANK(SAMPLES_indiv!O239),"",SAMPLES_indiv!O239)</f>
        <v/>
      </c>
      <c r="AR236" s="5" t="str">
        <f>IF(ISBLANK(SAMPLES_indiv!P239),"",SAMPLES_indiv!P239)</f>
        <v/>
      </c>
      <c r="AS236" s="5" t="str">
        <f>IF(ISBLANK(SAMPLES_indiv!Q239),"",SAMPLES_indiv!Q239)</f>
        <v/>
      </c>
      <c r="AT236" s="5" t="str">
        <f>IF(ISBLANK(SAMPLES_indiv!R239),"",SAMPLES_indiv!R239)</f>
        <v/>
      </c>
      <c r="AU236" s="5" t="str">
        <f>IF(ISBLANK(SAMPLES_indiv!S239),"",SAMPLES_indiv!S239)</f>
        <v/>
      </c>
      <c r="AV236" s="5" t="str">
        <f>IF(ISBLANK(SAMPLES_indiv!T239),"",SAMPLES_indiv!T239)</f>
        <v/>
      </c>
      <c r="AW236" s="5" t="str">
        <f>IF(ISBLANK(SAMPLES_indiv!U239),"",SAMPLES_indiv!U239)</f>
        <v/>
      </c>
      <c r="AX236" s="5" t="str">
        <f>IF(ISBLANK(SAMPLES_indiv!V239),"",SAMPLES_indiv!V239)</f>
        <v/>
      </c>
      <c r="AY236" s="5" t="str">
        <f>IF(ISBLANK(SAMPLES_indiv!W239),"",SAMPLES_indiv!W239)</f>
        <v/>
      </c>
      <c r="AZ236" s="5" t="str">
        <f>IF(ISBLANK(SAMPLES_chemphys!C239),"",SAMPLES_chemphys!C239)</f>
        <v/>
      </c>
      <c r="BA236" s="5" t="str">
        <f>IF(ISBLANK(SAMPLES_chemphys!D239),"",SAMPLES_chemphys!D239)</f>
        <v/>
      </c>
      <c r="BB236" s="5" t="str">
        <f>IF(ISBLANK(SAMPLES_chemphys!E239),"",SAMPLES_chemphys!E239)</f>
        <v/>
      </c>
      <c r="BC236" s="5" t="str">
        <f>IF(ISBLANK(SAMPLES_chemphys!F239),"",SAMPLES_chemphys!F239)</f>
        <v/>
      </c>
      <c r="BD236" s="5" t="str">
        <f>IF(ISBLANK(SAMPLES_chemphys!G239),"",SAMPLES_chemphys!G239)</f>
        <v/>
      </c>
      <c r="BE236" s="5" t="str">
        <f>IF(ISBLANK(SAMPLES_chemphys!H239),"",SAMPLES_chemphys!H239)</f>
        <v/>
      </c>
      <c r="BF236" s="5" t="str">
        <f>IF(ISBLANK(SAMPLES_chemphys!I239),"",SAMPLES_chemphys!I239)</f>
        <v/>
      </c>
      <c r="BG236" s="5" t="str">
        <f>IF(ISBLANK(SAMPLES_chemphys!J239),"",SAMPLES_chemphys!J239)</f>
        <v/>
      </c>
      <c r="BH236" s="5" t="str">
        <f>IF(ISBLANK(SAMPLES_chemphys!K239),"",SAMPLES_chemphys!K239)</f>
        <v/>
      </c>
      <c r="BI236" s="5" t="str">
        <f>IF(ISBLANK(SAMPLES_chemphys!L239),"",SAMPLES_chemphys!L239)</f>
        <v/>
      </c>
      <c r="BJ236" s="5" t="str">
        <f>IF(ISBLANK(SAMPLES_chemphys!M239),"",SAMPLES_chemphys!M239)</f>
        <v/>
      </c>
      <c r="BK236" s="5" t="str">
        <f>IF(ISBLANK(SAMPLES_chemphys!N239),"",SAMPLES_chemphys!N239)</f>
        <v/>
      </c>
      <c r="BL236" s="5" t="str">
        <f>IF(ISBLANK(SAMPLES_chemphys!O239),"",SAMPLES_chemphys!O239)</f>
        <v/>
      </c>
      <c r="BM236" s="5" t="str">
        <f>IF(ISBLANK(SAMPLES_chemphys!P239),"",SAMPLES_chemphys!P239)</f>
        <v/>
      </c>
      <c r="BN236" s="5" t="str">
        <f>IF(ISBLANK(SAMPLES_chemphys!Q239),"",SAMPLES_chemphys!Q239)</f>
        <v/>
      </c>
      <c r="BO236" s="5" t="str">
        <f>IF(ISBLANK(SAMPLES_chemphys!R239),"",SAMPLES_chemphys!R239)</f>
        <v/>
      </c>
      <c r="BP236" s="5" t="str">
        <f>IF(ISBLANK(SAMPLES_chemphys!S239),"",SAMPLES_chemphys!S239)</f>
        <v/>
      </c>
      <c r="BQ236" s="5" t="str">
        <f>IF(ISBLANK(SAMPLES_chemphys!T239),"",SAMPLES_chemphys!T239)</f>
        <v/>
      </c>
      <c r="BR236" s="5" t="str">
        <f>IF(ISBLANK(SAMPLES_chemphys!U239),"",SAMPLES_chemphys!U239)</f>
        <v/>
      </c>
      <c r="BS236" s="5" t="str">
        <f>IF(ISBLANK(SAMPLES_chemphys!V239),"",SAMPLES_chemphys!V239)</f>
        <v/>
      </c>
      <c r="BT236" s="5" t="str">
        <f>IF(ISBLANK(SAMPLES_chemphys!W239),"",SAMPLES_chemphys!W239)</f>
        <v/>
      </c>
      <c r="BU236" s="5" t="str">
        <f>IF(ISBLANK(SAMPLES_chemphys!X239),"",SAMPLES_chemphys!X239)</f>
        <v/>
      </c>
      <c r="BV236" s="5" t="str">
        <f>IF(ISBLANK(SAMPLES_chemphys!Y239),"",SAMPLES_chemphys!Y239)</f>
        <v/>
      </c>
      <c r="BW236" s="5" t="str">
        <f>IF(ISBLANK(SAMPLES_chemphys!Z239),"",SAMPLES_chemphys!Z239)</f>
        <v/>
      </c>
      <c r="BX236" s="5" t="str">
        <f>IF(ISBLANK(SAMPLES_chemphys!AA239),"",SAMPLES_chemphys!AA239)</f>
        <v/>
      </c>
      <c r="BY236" s="5" t="str">
        <f>IF(ISBLANK(SAMPLES_chemphys!AB239),"",SAMPLES_chemphys!AB239)</f>
        <v/>
      </c>
      <c r="BZ236" s="5" t="str">
        <f>IF(ISBLANK(SAMPLES_chemphys!AC239),"",SAMPLES_chemphys!AC239)</f>
        <v/>
      </c>
      <c r="CA236" s="5" t="str">
        <f>IF(ISBLANK(SAMPLES_chemphys!AD239),"",SAMPLES_chemphys!AD239)</f>
        <v/>
      </c>
      <c r="CB236" s="5" t="str">
        <f>IF(ISBLANK(SAMPLES_chemphys!AE239),"",SAMPLES_chemphys!AE239)</f>
        <v/>
      </c>
      <c r="CC236" s="5" t="str">
        <f>IF(ISBLANK(SAMPLES_chemphys!AF239),"",SAMPLES_chemphys!AF239)</f>
        <v/>
      </c>
      <c r="CD236" s="5" t="str">
        <f>IF(ISBLANK(SAMPLES_chemphys!AG239),"",SAMPLES_chemphys!AG239)</f>
        <v/>
      </c>
      <c r="CE236" s="5" t="str">
        <f>IF(ISBLANK(SEQUENCING!Y239),"",SEQUENCING!Y239)</f>
        <v>YES</v>
      </c>
      <c r="CF236" s="5" t="str">
        <f>IF(ISBLANK(SEQUENCING!L239),"",SEQUENCING!L239)</f>
        <v/>
      </c>
      <c r="CG236" s="5" t="str">
        <f>IF(ISBLANK(SEQUENCING!M239),"",SEQUENCING!M239)</f>
        <v/>
      </c>
      <c r="CH236" s="5" t="str">
        <f>IF(ISBLANK(SEQUENCING!N239),"",SEQUENCING!N239)</f>
        <v/>
      </c>
      <c r="CI236" s="5" t="str">
        <f>IF(ISBLANK(SEQUENCING!O239),"",SEQUENCING!O239)</f>
        <v/>
      </c>
      <c r="CJ236" s="5" t="str">
        <f>IF(ISBLANK(SEQUENCING!P239),"",SEQUENCING!P239)</f>
        <v/>
      </c>
      <c r="CK236" s="5" t="str">
        <f>IF(ISBLANK(SEQUENCING!Q239),"",SEQUENCING!Q239)</f>
        <v/>
      </c>
      <c r="CL236" s="5" t="str">
        <f>IF(ISBLANK(SEQUENCING!R239),"",SEQUENCING!R239)</f>
        <v/>
      </c>
    </row>
    <row r="237" ht="14.25" customHeight="1">
      <c r="B237" s="5" t="str">
        <f>IF(ISBLANK(SAMPLES_general!B240),"",SAMPLES_general!B240)</f>
        <v/>
      </c>
      <c r="C237" s="5" t="str">
        <f>IF(ISBLANK(SAMPLES_general!C240),"",SAMPLES_general!C240)</f>
        <v/>
      </c>
      <c r="D237" s="5" t="str">
        <f>IF(ISBLANK(SAMPLES_general!D240),"",SAMPLES_general!D240)</f>
        <v/>
      </c>
      <c r="E237" s="5" t="str">
        <f>IF(ISBLANK(SAMPLES_general!E240),"",SAMPLES_general!E240)</f>
        <v/>
      </c>
      <c r="F237" s="5" t="str">
        <f>IF(ISBLANK(SAMPLES_general!F240),"",SAMPLES_general!F240)</f>
        <v/>
      </c>
      <c r="G237" s="5" t="str">
        <f>IF(ISBLANK(SAMPLES_general!G240),"",SAMPLES_general!G240)</f>
        <v/>
      </c>
      <c r="H237" s="5" t="str">
        <f>IF(ISBLANK(SAMPLES_general!I240),"",SAMPLES_general!I240)</f>
        <v/>
      </c>
      <c r="I237" s="5" t="str">
        <f>IF(ISBLANK(SAMPLES_general!J240),"",SAMPLES_general!J240)</f>
        <v/>
      </c>
      <c r="J237" s="5" t="str">
        <f>IF(ISBLANK(SAMPLES_general!K240),"",SAMPLES_general!K240)</f>
        <v/>
      </c>
      <c r="K237" s="5" t="str">
        <f>IF(ISBLANK(SAMPLES_general!L240),"",SAMPLES_general!L240)</f>
        <v/>
      </c>
      <c r="L237" s="5" t="str">
        <f>IF(ISBLANK(SAMPLES_general!M240),"",SAMPLES_general!M240)</f>
        <v/>
      </c>
      <c r="M237" s="5" t="str">
        <f>IF(ISBLANK(SAMPLES_general!N240),"",SAMPLES_general!N240)</f>
        <v/>
      </c>
      <c r="N237" s="5" t="str">
        <f>IF(ISBLANK(SAMPLES_general!O240),"",SAMPLES_general!O240)</f>
        <v/>
      </c>
      <c r="O237" s="5" t="str">
        <f>IF(ISBLANK(SAMPLES_general!P240),"",SAMPLES_general!P240)</f>
        <v>2020-01-235</v>
      </c>
      <c r="P237" s="5" t="str">
        <f>IF(ISBLANK(SAMPLES_general!Q240),"",SAMPLES_general!Q240)</f>
        <v/>
      </c>
      <c r="Q237" s="5" t="str">
        <f>IF(ISBLANK(SAMPLES_general!R240),"",SAMPLES_general!R240)</f>
        <v/>
      </c>
      <c r="R237" s="5" t="str">
        <f>IF(ISBLANK(SAMPLES_general!S240),"",SAMPLES_general!S240)</f>
        <v>Gravelines</v>
      </c>
      <c r="S237" s="5" t="str">
        <f>IF(ISBLANK(SAMPLES_general!T240),"",SAMPLES_general!T240)</f>
        <v xml:space="preserve">geographic location (depth)</v>
      </c>
      <c r="T237" s="5" t="str">
        <f>IF(ISBLANK(SAMPLES_general!U240),"",SAMPLES_general!U240)</f>
        <v xml:space="preserve">geographic location (elevation)</v>
      </c>
      <c r="U237" s="5" t="str">
        <f>IF(ISBLANK(SAMPLES_general!V240),"",SAMPLES_general!V240)</f>
        <v/>
      </c>
      <c r="V237" s="5">
        <f>IF(ISBLANK(SAMPLES_general!W240),"",SAMPLES_general!W240)</f>
        <v>2.2000000000000002</v>
      </c>
      <c r="W237" s="5" t="str">
        <f>IF(ISBLANK(SAMPLES_general!X240),"",SAMPLES_general!X240)</f>
        <v/>
      </c>
      <c r="X237" s="5" t="str">
        <f>IF(ISBLANK(SAMPLES_meta!C240),"",SAMPLES_meta!C240)</f>
        <v/>
      </c>
      <c r="Y237" s="5" t="str">
        <f>IF(ISBLANK(SAMPLES_meta!D240),"",SAMPLES_meta!D240)</f>
        <v xml:space="preserve">Aquaculture origin (domesticated)</v>
      </c>
      <c r="Z237" s="5" t="str">
        <f>IF(ISBLANK(SAMPLES_meta!E240),"",SAMPLES_meta!E240)</f>
        <v/>
      </c>
      <c r="AA237" s="5" t="str">
        <f>IF(ISBLANK(SAMPLES_meta!F240),"",SAMPLES_meta!F240)</f>
        <v/>
      </c>
      <c r="AB237" s="5" t="str">
        <f>IF(ISBLANK(SAMPLES_meta!G240),"",SAMPLES_meta!G240)</f>
        <v/>
      </c>
      <c r="AC237" s="5" t="str">
        <f>IF(ISBLANK(SAMPLES_meta!H240),"",SAMPLES_meta!H240)</f>
        <v/>
      </c>
      <c r="AD237" s="5" t="str">
        <f>IF(ISBLANK(SAMPLES_meta!I240),"",SAMPLES_meta!I240)</f>
        <v/>
      </c>
      <c r="AE237" s="5" t="str">
        <f>IF(ISBLANK(SAMPLES_indiv!C240),"",SAMPLES_indiv!C240)</f>
        <v/>
      </c>
      <c r="AF237" s="5" t="str">
        <f>IF(ISBLANK(SAMPLES_indiv!D240),"",SAMPLES_indiv!D240)</f>
        <v/>
      </c>
      <c r="AG237" s="5" t="str">
        <f>IF(ISBLANK(SAMPLES_indiv!E240),"",SAMPLES_indiv!E240)</f>
        <v/>
      </c>
      <c r="AH237" s="5" t="str">
        <f>IF(ISBLANK(SAMPLES_indiv!F240),"",SAMPLES_indiv!F240)</f>
        <v/>
      </c>
      <c r="AI237" s="5" t="str">
        <f>IF(ISBLANK(SAMPLES_indiv!G240),"",SAMPLES_indiv!G240)</f>
        <v/>
      </c>
      <c r="AJ237" s="5" t="str">
        <f>IF(ISBLANK(SAMPLES_indiv!H240),"",SAMPLES_indiv!H240)</f>
        <v/>
      </c>
      <c r="AK237" s="5" t="str">
        <f>IF(ISBLANK(SAMPLES_indiv!I240),"",SAMPLES_indiv!I240)</f>
        <v/>
      </c>
      <c r="AL237" s="5" t="str">
        <f>IF(ISBLANK(SAMPLES_indiv!J240),"",SAMPLES_indiv!J240)</f>
        <v/>
      </c>
      <c r="AM237" s="5" t="str">
        <f>IF(ISBLANK(SAMPLES_indiv!K240),"",SAMPLES_indiv!K240)</f>
        <v/>
      </c>
      <c r="AN237" s="5" t="str">
        <f>IF(ISBLANK(SAMPLES_indiv!L240),"",SAMPLES_indiv!L240)</f>
        <v/>
      </c>
      <c r="AO237" s="5" t="str">
        <f>IF(ISBLANK(SAMPLES_indiv!M240),"",SAMPLES_indiv!M240)</f>
        <v/>
      </c>
      <c r="AP237" s="5" t="str">
        <f>IF(ISBLANK(SAMPLES_indiv!N240),"",SAMPLES_indiv!N240)</f>
        <v/>
      </c>
      <c r="AQ237" s="5" t="str">
        <f>IF(ISBLANK(SAMPLES_indiv!O240),"",SAMPLES_indiv!O240)</f>
        <v/>
      </c>
      <c r="AR237" s="5" t="str">
        <f>IF(ISBLANK(SAMPLES_indiv!P240),"",SAMPLES_indiv!P240)</f>
        <v/>
      </c>
      <c r="AS237" s="5" t="str">
        <f>IF(ISBLANK(SAMPLES_indiv!Q240),"",SAMPLES_indiv!Q240)</f>
        <v/>
      </c>
      <c r="AT237" s="5" t="str">
        <f>IF(ISBLANK(SAMPLES_indiv!R240),"",SAMPLES_indiv!R240)</f>
        <v/>
      </c>
      <c r="AU237" s="5" t="str">
        <f>IF(ISBLANK(SAMPLES_indiv!S240),"",SAMPLES_indiv!S240)</f>
        <v/>
      </c>
      <c r="AV237" s="5" t="str">
        <f>IF(ISBLANK(SAMPLES_indiv!T240),"",SAMPLES_indiv!T240)</f>
        <v/>
      </c>
      <c r="AW237" s="5" t="str">
        <f>IF(ISBLANK(SAMPLES_indiv!U240),"",SAMPLES_indiv!U240)</f>
        <v/>
      </c>
      <c r="AX237" s="5" t="str">
        <f>IF(ISBLANK(SAMPLES_indiv!V240),"",SAMPLES_indiv!V240)</f>
        <v/>
      </c>
      <c r="AY237" s="5" t="str">
        <f>IF(ISBLANK(SAMPLES_indiv!W240),"",SAMPLES_indiv!W240)</f>
        <v/>
      </c>
      <c r="AZ237" s="5" t="str">
        <f>IF(ISBLANK(SAMPLES_chemphys!C240),"",SAMPLES_chemphys!C240)</f>
        <v/>
      </c>
      <c r="BA237" s="5" t="str">
        <f>IF(ISBLANK(SAMPLES_chemphys!D240),"",SAMPLES_chemphys!D240)</f>
        <v/>
      </c>
      <c r="BB237" s="5" t="str">
        <f>IF(ISBLANK(SAMPLES_chemphys!E240),"",SAMPLES_chemphys!E240)</f>
        <v/>
      </c>
      <c r="BC237" s="5" t="str">
        <f>IF(ISBLANK(SAMPLES_chemphys!F240),"",SAMPLES_chemphys!F240)</f>
        <v/>
      </c>
      <c r="BD237" s="5" t="str">
        <f>IF(ISBLANK(SAMPLES_chemphys!G240),"",SAMPLES_chemphys!G240)</f>
        <v/>
      </c>
      <c r="BE237" s="5" t="str">
        <f>IF(ISBLANK(SAMPLES_chemphys!H240),"",SAMPLES_chemphys!H240)</f>
        <v/>
      </c>
      <c r="BF237" s="5" t="str">
        <f>IF(ISBLANK(SAMPLES_chemphys!I240),"",SAMPLES_chemphys!I240)</f>
        <v/>
      </c>
      <c r="BG237" s="5" t="str">
        <f>IF(ISBLANK(SAMPLES_chemphys!J240),"",SAMPLES_chemphys!J240)</f>
        <v/>
      </c>
      <c r="BH237" s="5" t="str">
        <f>IF(ISBLANK(SAMPLES_chemphys!K240),"",SAMPLES_chemphys!K240)</f>
        <v/>
      </c>
      <c r="BI237" s="5" t="str">
        <f>IF(ISBLANK(SAMPLES_chemphys!L240),"",SAMPLES_chemphys!L240)</f>
        <v/>
      </c>
      <c r="BJ237" s="5" t="str">
        <f>IF(ISBLANK(SAMPLES_chemphys!M240),"",SAMPLES_chemphys!M240)</f>
        <v/>
      </c>
      <c r="BK237" s="5" t="str">
        <f>IF(ISBLANK(SAMPLES_chemphys!N240),"",SAMPLES_chemphys!N240)</f>
        <v/>
      </c>
      <c r="BL237" s="5" t="str">
        <f>IF(ISBLANK(SAMPLES_chemphys!O240),"",SAMPLES_chemphys!O240)</f>
        <v/>
      </c>
      <c r="BM237" s="5" t="str">
        <f>IF(ISBLANK(SAMPLES_chemphys!P240),"",SAMPLES_chemphys!P240)</f>
        <v/>
      </c>
      <c r="BN237" s="5" t="str">
        <f>IF(ISBLANK(SAMPLES_chemphys!Q240),"",SAMPLES_chemphys!Q240)</f>
        <v/>
      </c>
      <c r="BO237" s="5" t="str">
        <f>IF(ISBLANK(SAMPLES_chemphys!R240),"",SAMPLES_chemphys!R240)</f>
        <v/>
      </c>
      <c r="BP237" s="5" t="str">
        <f>IF(ISBLANK(SAMPLES_chemphys!S240),"",SAMPLES_chemphys!S240)</f>
        <v/>
      </c>
      <c r="BQ237" s="5" t="str">
        <f>IF(ISBLANK(SAMPLES_chemphys!T240),"",SAMPLES_chemphys!T240)</f>
        <v/>
      </c>
      <c r="BR237" s="5" t="str">
        <f>IF(ISBLANK(SAMPLES_chemphys!U240),"",SAMPLES_chemphys!U240)</f>
        <v/>
      </c>
      <c r="BS237" s="5" t="str">
        <f>IF(ISBLANK(SAMPLES_chemphys!V240),"",SAMPLES_chemphys!V240)</f>
        <v/>
      </c>
      <c r="BT237" s="5" t="str">
        <f>IF(ISBLANK(SAMPLES_chemphys!W240),"",SAMPLES_chemphys!W240)</f>
        <v/>
      </c>
      <c r="BU237" s="5" t="str">
        <f>IF(ISBLANK(SAMPLES_chemphys!X240),"",SAMPLES_chemphys!X240)</f>
        <v/>
      </c>
      <c r="BV237" s="5" t="str">
        <f>IF(ISBLANK(SAMPLES_chemphys!Y240),"",SAMPLES_chemphys!Y240)</f>
        <v/>
      </c>
      <c r="BW237" s="5" t="str">
        <f>IF(ISBLANK(SAMPLES_chemphys!Z240),"",SAMPLES_chemphys!Z240)</f>
        <v/>
      </c>
      <c r="BX237" s="5" t="str">
        <f>IF(ISBLANK(SAMPLES_chemphys!AA240),"",SAMPLES_chemphys!AA240)</f>
        <v/>
      </c>
      <c r="BY237" s="5" t="str">
        <f>IF(ISBLANK(SAMPLES_chemphys!AB240),"",SAMPLES_chemphys!AB240)</f>
        <v/>
      </c>
      <c r="BZ237" s="5" t="str">
        <f>IF(ISBLANK(SAMPLES_chemphys!AC240),"",SAMPLES_chemphys!AC240)</f>
        <v/>
      </c>
      <c r="CA237" s="5" t="str">
        <f>IF(ISBLANK(SAMPLES_chemphys!AD240),"",SAMPLES_chemphys!AD240)</f>
        <v/>
      </c>
      <c r="CB237" s="5" t="str">
        <f>IF(ISBLANK(SAMPLES_chemphys!AE240),"",SAMPLES_chemphys!AE240)</f>
        <v/>
      </c>
      <c r="CC237" s="5" t="str">
        <f>IF(ISBLANK(SAMPLES_chemphys!AF240),"",SAMPLES_chemphys!AF240)</f>
        <v/>
      </c>
      <c r="CD237" s="5" t="str">
        <f>IF(ISBLANK(SAMPLES_chemphys!AG240),"",SAMPLES_chemphys!AG240)</f>
        <v/>
      </c>
      <c r="CE237" s="5" t="str">
        <f>IF(ISBLANK(SEQUENCING!Y240),"",SEQUENCING!Y240)</f>
        <v>YES</v>
      </c>
      <c r="CF237" s="5" t="str">
        <f>IF(ISBLANK(SEQUENCING!L240),"",SEQUENCING!L240)</f>
        <v/>
      </c>
      <c r="CG237" s="5" t="str">
        <f>IF(ISBLANK(SEQUENCING!M240),"",SEQUENCING!M240)</f>
        <v/>
      </c>
      <c r="CH237" s="5" t="str">
        <f>IF(ISBLANK(SEQUENCING!N240),"",SEQUENCING!N240)</f>
        <v/>
      </c>
      <c r="CI237" s="5" t="str">
        <f>IF(ISBLANK(SEQUENCING!O240),"",SEQUENCING!O240)</f>
        <v/>
      </c>
      <c r="CJ237" s="5" t="str">
        <f>IF(ISBLANK(SEQUENCING!P240),"",SEQUENCING!P240)</f>
        <v/>
      </c>
      <c r="CK237" s="5" t="str">
        <f>IF(ISBLANK(SEQUENCING!Q240),"",SEQUENCING!Q240)</f>
        <v/>
      </c>
      <c r="CL237" s="5" t="str">
        <f>IF(ISBLANK(SEQUENCING!R240),"",SEQUENCING!R240)</f>
        <v/>
      </c>
    </row>
    <row r="238" ht="14.25" customHeight="1">
      <c r="B238" s="5" t="str">
        <f>IF(ISBLANK(SAMPLES_general!B241),"",SAMPLES_general!B241)</f>
        <v/>
      </c>
      <c r="C238" s="5" t="str">
        <f>IF(ISBLANK(SAMPLES_general!C241),"",SAMPLES_general!C241)</f>
        <v/>
      </c>
      <c r="D238" s="5" t="str">
        <f>IF(ISBLANK(SAMPLES_general!D241),"",SAMPLES_general!D241)</f>
        <v/>
      </c>
      <c r="E238" s="5" t="str">
        <f>IF(ISBLANK(SAMPLES_general!E241),"",SAMPLES_general!E241)</f>
        <v/>
      </c>
      <c r="F238" s="5" t="str">
        <f>IF(ISBLANK(SAMPLES_general!F241),"",SAMPLES_general!F241)</f>
        <v/>
      </c>
      <c r="G238" s="5" t="str">
        <f>IF(ISBLANK(SAMPLES_general!G241),"",SAMPLES_general!G241)</f>
        <v/>
      </c>
      <c r="H238" s="5" t="str">
        <f>IF(ISBLANK(SAMPLES_general!I241),"",SAMPLES_general!I241)</f>
        <v/>
      </c>
      <c r="I238" s="5" t="str">
        <f>IF(ISBLANK(SAMPLES_general!J241),"",SAMPLES_general!J241)</f>
        <v/>
      </c>
      <c r="J238" s="5" t="str">
        <f>IF(ISBLANK(SAMPLES_general!K241),"",SAMPLES_general!K241)</f>
        <v/>
      </c>
      <c r="K238" s="5" t="str">
        <f>IF(ISBLANK(SAMPLES_general!L241),"",SAMPLES_general!L241)</f>
        <v/>
      </c>
      <c r="L238" s="5" t="str">
        <f>IF(ISBLANK(SAMPLES_general!M241),"",SAMPLES_general!M241)</f>
        <v/>
      </c>
      <c r="M238" s="5" t="str">
        <f>IF(ISBLANK(SAMPLES_general!N241),"",SAMPLES_general!N241)</f>
        <v/>
      </c>
      <c r="N238" s="5" t="str">
        <f>IF(ISBLANK(SAMPLES_general!O241),"",SAMPLES_general!O241)</f>
        <v/>
      </c>
      <c r="O238" s="5" t="str">
        <f>IF(ISBLANK(SAMPLES_general!P241),"",SAMPLES_general!P241)</f>
        <v>2020-01-236</v>
      </c>
      <c r="P238" s="5" t="str">
        <f>IF(ISBLANK(SAMPLES_general!Q241),"",SAMPLES_general!Q241)</f>
        <v/>
      </c>
      <c r="Q238" s="5" t="str">
        <f>IF(ISBLANK(SAMPLES_general!R241),"",SAMPLES_general!R241)</f>
        <v/>
      </c>
      <c r="R238" s="5" t="str">
        <f>IF(ISBLANK(SAMPLES_general!S241),"",SAMPLES_general!S241)</f>
        <v>Gravelines</v>
      </c>
      <c r="S238" s="5" t="str">
        <f>IF(ISBLANK(SAMPLES_general!T241),"",SAMPLES_general!T241)</f>
        <v/>
      </c>
      <c r="T238" s="5" t="str">
        <f>IF(ISBLANK(SAMPLES_general!U241),"",SAMPLES_general!U241)</f>
        <v/>
      </c>
      <c r="U238" s="5" t="str">
        <f>IF(ISBLANK(SAMPLES_general!V241),"",SAMPLES_general!V241)</f>
        <v/>
      </c>
      <c r="V238" s="5">
        <f>IF(ISBLANK(SAMPLES_general!W241),"",SAMPLES_general!W241)</f>
        <v>2.2000000000000002</v>
      </c>
      <c r="W238" s="5" t="str">
        <f>IF(ISBLANK(SAMPLES_general!X241),"",SAMPLES_general!X241)</f>
        <v/>
      </c>
      <c r="X238" s="5" t="str">
        <f>IF(ISBLANK(SAMPLES_meta!C241),"",SAMPLES_meta!C241)</f>
        <v/>
      </c>
      <c r="Y238" s="5" t="str">
        <f>IF(ISBLANK(SAMPLES_meta!D241),"",SAMPLES_meta!D241)</f>
        <v xml:space="preserve">Aquaculture origin (domesticated)</v>
      </c>
      <c r="Z238" s="5" t="str">
        <f>IF(ISBLANK(SAMPLES_meta!E241),"",SAMPLES_meta!E241)</f>
        <v/>
      </c>
      <c r="AA238" s="5" t="str">
        <f>IF(ISBLANK(SAMPLES_meta!F241),"",SAMPLES_meta!F241)</f>
        <v/>
      </c>
      <c r="AB238" s="5" t="str">
        <f>IF(ISBLANK(SAMPLES_meta!G241),"",SAMPLES_meta!G241)</f>
        <v/>
      </c>
      <c r="AC238" s="5" t="str">
        <f>IF(ISBLANK(SAMPLES_meta!H241),"",SAMPLES_meta!H241)</f>
        <v/>
      </c>
      <c r="AD238" s="5" t="str">
        <f>IF(ISBLANK(SAMPLES_meta!I241),"",SAMPLES_meta!I241)</f>
        <v/>
      </c>
      <c r="AE238" s="5" t="str">
        <f>IF(ISBLANK(SAMPLES_indiv!C241),"",SAMPLES_indiv!C241)</f>
        <v/>
      </c>
      <c r="AF238" s="5" t="str">
        <f>IF(ISBLANK(SAMPLES_indiv!D241),"",SAMPLES_indiv!D241)</f>
        <v/>
      </c>
      <c r="AG238" s="5" t="str">
        <f>IF(ISBLANK(SAMPLES_indiv!E241),"",SAMPLES_indiv!E241)</f>
        <v/>
      </c>
      <c r="AH238" s="5" t="str">
        <f>IF(ISBLANK(SAMPLES_indiv!F241),"",SAMPLES_indiv!F241)</f>
        <v/>
      </c>
      <c r="AI238" s="5" t="str">
        <f>IF(ISBLANK(SAMPLES_indiv!G241),"",SAMPLES_indiv!G241)</f>
        <v/>
      </c>
      <c r="AJ238" s="5" t="str">
        <f>IF(ISBLANK(SAMPLES_indiv!H241),"",SAMPLES_indiv!H241)</f>
        <v/>
      </c>
      <c r="AK238" s="5" t="str">
        <f>IF(ISBLANK(SAMPLES_indiv!I241),"",SAMPLES_indiv!I241)</f>
        <v/>
      </c>
      <c r="AL238" s="5" t="str">
        <f>IF(ISBLANK(SAMPLES_indiv!J241),"",SAMPLES_indiv!J241)</f>
        <v/>
      </c>
      <c r="AM238" s="5" t="str">
        <f>IF(ISBLANK(SAMPLES_indiv!K241),"",SAMPLES_indiv!K241)</f>
        <v/>
      </c>
      <c r="AN238" s="5" t="str">
        <f>IF(ISBLANK(SAMPLES_indiv!L241),"",SAMPLES_indiv!L241)</f>
        <v/>
      </c>
      <c r="AO238" s="5" t="str">
        <f>IF(ISBLANK(SAMPLES_indiv!M241),"",SAMPLES_indiv!M241)</f>
        <v/>
      </c>
      <c r="AP238" s="5" t="str">
        <f>IF(ISBLANK(SAMPLES_indiv!N241),"",SAMPLES_indiv!N241)</f>
        <v/>
      </c>
      <c r="AQ238" s="5" t="str">
        <f>IF(ISBLANK(SAMPLES_indiv!O241),"",SAMPLES_indiv!O241)</f>
        <v/>
      </c>
      <c r="AR238" s="5" t="str">
        <f>IF(ISBLANK(SAMPLES_indiv!P241),"",SAMPLES_indiv!P241)</f>
        <v/>
      </c>
      <c r="AS238" s="5" t="str">
        <f>IF(ISBLANK(SAMPLES_indiv!Q241),"",SAMPLES_indiv!Q241)</f>
        <v/>
      </c>
      <c r="AT238" s="5" t="str">
        <f>IF(ISBLANK(SAMPLES_indiv!R241),"",SAMPLES_indiv!R241)</f>
        <v/>
      </c>
      <c r="AU238" s="5" t="str">
        <f>IF(ISBLANK(SAMPLES_indiv!S241),"",SAMPLES_indiv!S241)</f>
        <v/>
      </c>
      <c r="AV238" s="5" t="str">
        <f>IF(ISBLANK(SAMPLES_indiv!T241),"",SAMPLES_indiv!T241)</f>
        <v/>
      </c>
      <c r="AW238" s="5" t="str">
        <f>IF(ISBLANK(SAMPLES_indiv!U241),"",SAMPLES_indiv!U241)</f>
        <v/>
      </c>
      <c r="AX238" s="5" t="str">
        <f>IF(ISBLANK(SAMPLES_indiv!V241),"",SAMPLES_indiv!V241)</f>
        <v/>
      </c>
      <c r="AY238" s="5" t="str">
        <f>IF(ISBLANK(SAMPLES_indiv!W241),"",SAMPLES_indiv!W241)</f>
        <v/>
      </c>
      <c r="AZ238" s="5" t="str">
        <f>IF(ISBLANK(SAMPLES_chemphys!C241),"",SAMPLES_chemphys!C241)</f>
        <v/>
      </c>
      <c r="BA238" s="5" t="str">
        <f>IF(ISBLANK(SAMPLES_chemphys!D241),"",SAMPLES_chemphys!D241)</f>
        <v/>
      </c>
      <c r="BB238" s="5" t="str">
        <f>IF(ISBLANK(SAMPLES_chemphys!E241),"",SAMPLES_chemphys!E241)</f>
        <v/>
      </c>
      <c r="BC238" s="5" t="str">
        <f>IF(ISBLANK(SAMPLES_chemphys!F241),"",SAMPLES_chemphys!F241)</f>
        <v/>
      </c>
      <c r="BD238" s="5" t="str">
        <f>IF(ISBLANK(SAMPLES_chemphys!G241),"",SAMPLES_chemphys!G241)</f>
        <v/>
      </c>
      <c r="BE238" s="5" t="str">
        <f>IF(ISBLANK(SAMPLES_chemphys!H241),"",SAMPLES_chemphys!H241)</f>
        <v/>
      </c>
      <c r="BF238" s="5" t="str">
        <f>IF(ISBLANK(SAMPLES_chemphys!I241),"",SAMPLES_chemphys!I241)</f>
        <v/>
      </c>
      <c r="BG238" s="5" t="str">
        <f>IF(ISBLANK(SAMPLES_chemphys!J241),"",SAMPLES_chemphys!J241)</f>
        <v/>
      </c>
      <c r="BH238" s="5" t="str">
        <f>IF(ISBLANK(SAMPLES_chemphys!K241),"",SAMPLES_chemphys!K241)</f>
        <v/>
      </c>
      <c r="BI238" s="5" t="str">
        <f>IF(ISBLANK(SAMPLES_chemphys!L241),"",SAMPLES_chemphys!L241)</f>
        <v/>
      </c>
      <c r="BJ238" s="5" t="str">
        <f>IF(ISBLANK(SAMPLES_chemphys!M241),"",SAMPLES_chemphys!M241)</f>
        <v/>
      </c>
      <c r="BK238" s="5" t="str">
        <f>IF(ISBLANK(SAMPLES_chemphys!N241),"",SAMPLES_chemphys!N241)</f>
        <v/>
      </c>
      <c r="BL238" s="5" t="str">
        <f>IF(ISBLANK(SAMPLES_chemphys!O241),"",SAMPLES_chemphys!O241)</f>
        <v/>
      </c>
      <c r="BM238" s="5" t="str">
        <f>IF(ISBLANK(SAMPLES_chemphys!P241),"",SAMPLES_chemphys!P241)</f>
        <v/>
      </c>
      <c r="BN238" s="5" t="str">
        <f>IF(ISBLANK(SAMPLES_chemphys!Q241),"",SAMPLES_chemphys!Q241)</f>
        <v/>
      </c>
      <c r="BO238" s="5" t="str">
        <f>IF(ISBLANK(SAMPLES_chemphys!R241),"",SAMPLES_chemphys!R241)</f>
        <v/>
      </c>
      <c r="BP238" s="5" t="str">
        <f>IF(ISBLANK(SAMPLES_chemphys!S241),"",SAMPLES_chemphys!S241)</f>
        <v/>
      </c>
      <c r="BQ238" s="5" t="str">
        <f>IF(ISBLANK(SAMPLES_chemphys!T241),"",SAMPLES_chemphys!T241)</f>
        <v/>
      </c>
      <c r="BR238" s="5" t="str">
        <f>IF(ISBLANK(SAMPLES_chemphys!U241),"",SAMPLES_chemphys!U241)</f>
        <v/>
      </c>
      <c r="BS238" s="5" t="str">
        <f>IF(ISBLANK(SAMPLES_chemphys!V241),"",SAMPLES_chemphys!V241)</f>
        <v/>
      </c>
      <c r="BT238" s="5" t="str">
        <f>IF(ISBLANK(SAMPLES_chemphys!W241),"",SAMPLES_chemphys!W241)</f>
        <v/>
      </c>
      <c r="BU238" s="5" t="str">
        <f>IF(ISBLANK(SAMPLES_chemphys!X241),"",SAMPLES_chemphys!X241)</f>
        <v/>
      </c>
      <c r="BV238" s="5" t="str">
        <f>IF(ISBLANK(SAMPLES_chemphys!Y241),"",SAMPLES_chemphys!Y241)</f>
        <v/>
      </c>
      <c r="BW238" s="5" t="str">
        <f>IF(ISBLANK(SAMPLES_chemphys!Z241),"",SAMPLES_chemphys!Z241)</f>
        <v/>
      </c>
      <c r="BX238" s="5" t="str">
        <f>IF(ISBLANK(SAMPLES_chemphys!AA241),"",SAMPLES_chemphys!AA241)</f>
        <v/>
      </c>
      <c r="BY238" s="5" t="str">
        <f>IF(ISBLANK(SAMPLES_chemphys!AB241),"",SAMPLES_chemphys!AB241)</f>
        <v/>
      </c>
      <c r="BZ238" s="5" t="str">
        <f>IF(ISBLANK(SAMPLES_chemphys!AC241),"",SAMPLES_chemphys!AC241)</f>
        <v/>
      </c>
      <c r="CA238" s="5" t="str">
        <f>IF(ISBLANK(SAMPLES_chemphys!AD241),"",SAMPLES_chemphys!AD241)</f>
        <v/>
      </c>
      <c r="CB238" s="5" t="str">
        <f>IF(ISBLANK(SAMPLES_chemphys!AE241),"",SAMPLES_chemphys!AE241)</f>
        <v/>
      </c>
      <c r="CC238" s="5" t="str">
        <f>IF(ISBLANK(SAMPLES_chemphys!AF241),"",SAMPLES_chemphys!AF241)</f>
        <v/>
      </c>
      <c r="CD238" s="5" t="str">
        <f>IF(ISBLANK(SAMPLES_chemphys!AG241),"",SAMPLES_chemphys!AG241)</f>
        <v/>
      </c>
      <c r="CE238" s="5" t="str">
        <f>IF(ISBLANK(SEQUENCING!Y241),"",SEQUENCING!Y241)</f>
        <v>YES</v>
      </c>
      <c r="CF238" s="5" t="str">
        <f>IF(ISBLANK(SEQUENCING!L241),"",SEQUENCING!L241)</f>
        <v/>
      </c>
      <c r="CG238" s="5" t="str">
        <f>IF(ISBLANK(SEQUENCING!M241),"",SEQUENCING!M241)</f>
        <v/>
      </c>
      <c r="CH238" s="5" t="str">
        <f>IF(ISBLANK(SEQUENCING!N241),"",SEQUENCING!N241)</f>
        <v/>
      </c>
      <c r="CI238" s="5" t="str">
        <f>IF(ISBLANK(SEQUENCING!O241),"",SEQUENCING!O241)</f>
        <v/>
      </c>
      <c r="CJ238" s="5" t="str">
        <f>IF(ISBLANK(SEQUENCING!P241),"",SEQUENCING!P241)</f>
        <v/>
      </c>
      <c r="CK238" s="5" t="str">
        <f>IF(ISBLANK(SEQUENCING!Q241),"",SEQUENCING!Q241)</f>
        <v/>
      </c>
      <c r="CL238" s="5" t="str">
        <f>IF(ISBLANK(SEQUENCING!R241),"",SEQUENCING!R241)</f>
        <v/>
      </c>
    </row>
    <row r="239" ht="14.25" customHeight="1">
      <c r="B239" s="5" t="str">
        <f>IF(ISBLANK(SAMPLES_general!B242),"",SAMPLES_general!B242)</f>
        <v/>
      </c>
      <c r="C239" s="5" t="str">
        <f>IF(ISBLANK(SAMPLES_general!C242),"",SAMPLES_general!C242)</f>
        <v/>
      </c>
      <c r="D239" s="5" t="str">
        <f>IF(ISBLANK(SAMPLES_general!D242),"",SAMPLES_general!D242)</f>
        <v/>
      </c>
      <c r="E239" s="5" t="str">
        <f>IF(ISBLANK(SAMPLES_general!E242),"",SAMPLES_general!E242)</f>
        <v/>
      </c>
      <c r="F239" s="5" t="str">
        <f>IF(ISBLANK(SAMPLES_general!F242),"",SAMPLES_general!F242)</f>
        <v/>
      </c>
      <c r="G239" s="5" t="str">
        <f>IF(ISBLANK(SAMPLES_general!G242),"",SAMPLES_general!G242)</f>
        <v/>
      </c>
      <c r="H239" s="5" t="str">
        <f>IF(ISBLANK(SAMPLES_general!I242),"",SAMPLES_general!I242)</f>
        <v/>
      </c>
      <c r="I239" s="5" t="str">
        <f>IF(ISBLANK(SAMPLES_general!J242),"",SAMPLES_general!J242)</f>
        <v/>
      </c>
      <c r="J239" s="5" t="str">
        <f>IF(ISBLANK(SAMPLES_general!K242),"",SAMPLES_general!K242)</f>
        <v/>
      </c>
      <c r="K239" s="5" t="str">
        <f>IF(ISBLANK(SAMPLES_general!L242),"",SAMPLES_general!L242)</f>
        <v/>
      </c>
      <c r="L239" s="5" t="str">
        <f>IF(ISBLANK(SAMPLES_general!M242),"",SAMPLES_general!M242)</f>
        <v/>
      </c>
      <c r="M239" s="5" t="str">
        <f>IF(ISBLANK(SAMPLES_general!N242),"",SAMPLES_general!N242)</f>
        <v/>
      </c>
      <c r="N239" s="5" t="str">
        <f>IF(ISBLANK(SAMPLES_general!O242),"",SAMPLES_general!O242)</f>
        <v/>
      </c>
      <c r="O239" s="5" t="str">
        <f>IF(ISBLANK(SAMPLES_general!P242),"",SAMPLES_general!P242)</f>
        <v>2020-01-237</v>
      </c>
      <c r="P239" s="5" t="str">
        <f>IF(ISBLANK(SAMPLES_general!Q242),"",SAMPLES_general!Q242)</f>
        <v/>
      </c>
      <c r="Q239" s="5" t="str">
        <f>IF(ISBLANK(SAMPLES_general!R242),"",SAMPLES_general!R242)</f>
        <v/>
      </c>
      <c r="R239" s="5" t="str">
        <f>IF(ISBLANK(SAMPLES_general!S242),"",SAMPLES_general!S242)</f>
        <v>Gravelines</v>
      </c>
      <c r="S239" s="5" t="str">
        <f>IF(ISBLANK(SAMPLES_general!T242),"",SAMPLES_general!T242)</f>
        <v xml:space="preserve">geographic location (depth)</v>
      </c>
      <c r="T239" s="5" t="str">
        <f>IF(ISBLANK(SAMPLES_general!U242),"",SAMPLES_general!U242)</f>
        <v xml:space="preserve">geographic location (elevation)</v>
      </c>
      <c r="U239" s="5" t="str">
        <f>IF(ISBLANK(SAMPLES_general!V242),"",SAMPLES_general!V242)</f>
        <v/>
      </c>
      <c r="V239" s="5">
        <f>IF(ISBLANK(SAMPLES_general!W242),"",SAMPLES_general!W242)</f>
        <v>2.2000000000000002</v>
      </c>
      <c r="W239" s="5" t="str">
        <f>IF(ISBLANK(SAMPLES_general!X242),"",SAMPLES_general!X242)</f>
        <v/>
      </c>
      <c r="X239" s="5" t="str">
        <f>IF(ISBLANK(SAMPLES_meta!C242),"",SAMPLES_meta!C242)</f>
        <v/>
      </c>
      <c r="Y239" s="5" t="str">
        <f>IF(ISBLANK(SAMPLES_meta!D242),"",SAMPLES_meta!D242)</f>
        <v xml:space="preserve">Aquaculture origin (domesticated)</v>
      </c>
      <c r="Z239" s="5" t="str">
        <f>IF(ISBLANK(SAMPLES_meta!E242),"",SAMPLES_meta!E242)</f>
        <v/>
      </c>
      <c r="AA239" s="5" t="str">
        <f>IF(ISBLANK(SAMPLES_meta!F242),"",SAMPLES_meta!F242)</f>
        <v/>
      </c>
      <c r="AB239" s="5" t="str">
        <f>IF(ISBLANK(SAMPLES_meta!G242),"",SAMPLES_meta!G242)</f>
        <v/>
      </c>
      <c r="AC239" s="5" t="str">
        <f>IF(ISBLANK(SAMPLES_meta!H242),"",SAMPLES_meta!H242)</f>
        <v/>
      </c>
      <c r="AD239" s="5" t="str">
        <f>IF(ISBLANK(SAMPLES_meta!I242),"",SAMPLES_meta!I242)</f>
        <v/>
      </c>
      <c r="AE239" s="5" t="str">
        <f>IF(ISBLANK(SAMPLES_indiv!C242),"",SAMPLES_indiv!C242)</f>
        <v/>
      </c>
      <c r="AF239" s="5" t="str">
        <f>IF(ISBLANK(SAMPLES_indiv!D242),"",SAMPLES_indiv!D242)</f>
        <v/>
      </c>
      <c r="AG239" s="5" t="str">
        <f>IF(ISBLANK(SAMPLES_indiv!E242),"",SAMPLES_indiv!E242)</f>
        <v/>
      </c>
      <c r="AH239" s="5" t="str">
        <f>IF(ISBLANK(SAMPLES_indiv!F242),"",SAMPLES_indiv!F242)</f>
        <v/>
      </c>
      <c r="AI239" s="5" t="str">
        <f>IF(ISBLANK(SAMPLES_indiv!G242),"",SAMPLES_indiv!G242)</f>
        <v/>
      </c>
      <c r="AJ239" s="5" t="str">
        <f>IF(ISBLANK(SAMPLES_indiv!H242),"",SAMPLES_indiv!H242)</f>
        <v/>
      </c>
      <c r="AK239" s="5" t="str">
        <f>IF(ISBLANK(SAMPLES_indiv!I242),"",SAMPLES_indiv!I242)</f>
        <v/>
      </c>
      <c r="AL239" s="5" t="str">
        <f>IF(ISBLANK(SAMPLES_indiv!J242),"",SAMPLES_indiv!J242)</f>
        <v/>
      </c>
      <c r="AM239" s="5" t="str">
        <f>IF(ISBLANK(SAMPLES_indiv!K242),"",SAMPLES_indiv!K242)</f>
        <v/>
      </c>
      <c r="AN239" s="5" t="str">
        <f>IF(ISBLANK(SAMPLES_indiv!L242),"",SAMPLES_indiv!L242)</f>
        <v/>
      </c>
      <c r="AO239" s="5" t="str">
        <f>IF(ISBLANK(SAMPLES_indiv!M242),"",SAMPLES_indiv!M242)</f>
        <v/>
      </c>
      <c r="AP239" s="5" t="str">
        <f>IF(ISBLANK(SAMPLES_indiv!N242),"",SAMPLES_indiv!N242)</f>
        <v/>
      </c>
      <c r="AQ239" s="5" t="str">
        <f>IF(ISBLANK(SAMPLES_indiv!O242),"",SAMPLES_indiv!O242)</f>
        <v/>
      </c>
      <c r="AR239" s="5" t="str">
        <f>IF(ISBLANK(SAMPLES_indiv!P242),"",SAMPLES_indiv!P242)</f>
        <v/>
      </c>
      <c r="AS239" s="5" t="str">
        <f>IF(ISBLANK(SAMPLES_indiv!Q242),"",SAMPLES_indiv!Q242)</f>
        <v/>
      </c>
      <c r="AT239" s="5" t="str">
        <f>IF(ISBLANK(SAMPLES_indiv!R242),"",SAMPLES_indiv!R242)</f>
        <v/>
      </c>
      <c r="AU239" s="5" t="str">
        <f>IF(ISBLANK(SAMPLES_indiv!S242),"",SAMPLES_indiv!S242)</f>
        <v/>
      </c>
      <c r="AV239" s="5" t="str">
        <f>IF(ISBLANK(SAMPLES_indiv!T242),"",SAMPLES_indiv!T242)</f>
        <v/>
      </c>
      <c r="AW239" s="5" t="str">
        <f>IF(ISBLANK(SAMPLES_indiv!U242),"",SAMPLES_indiv!U242)</f>
        <v/>
      </c>
      <c r="AX239" s="5" t="str">
        <f>IF(ISBLANK(SAMPLES_indiv!V242),"",SAMPLES_indiv!V242)</f>
        <v/>
      </c>
      <c r="AY239" s="5" t="str">
        <f>IF(ISBLANK(SAMPLES_indiv!W242),"",SAMPLES_indiv!W242)</f>
        <v/>
      </c>
      <c r="AZ239" s="5" t="str">
        <f>IF(ISBLANK(SAMPLES_chemphys!C242),"",SAMPLES_chemphys!C242)</f>
        <v/>
      </c>
      <c r="BA239" s="5" t="str">
        <f>IF(ISBLANK(SAMPLES_chemphys!D242),"",SAMPLES_chemphys!D242)</f>
        <v/>
      </c>
      <c r="BB239" s="5" t="str">
        <f>IF(ISBLANK(SAMPLES_chemphys!E242),"",SAMPLES_chemphys!E242)</f>
        <v/>
      </c>
      <c r="BC239" s="5" t="str">
        <f>IF(ISBLANK(SAMPLES_chemphys!F242),"",SAMPLES_chemphys!F242)</f>
        <v/>
      </c>
      <c r="BD239" s="5" t="str">
        <f>IF(ISBLANK(SAMPLES_chemphys!G242),"",SAMPLES_chemphys!G242)</f>
        <v/>
      </c>
      <c r="BE239" s="5" t="str">
        <f>IF(ISBLANK(SAMPLES_chemphys!H242),"",SAMPLES_chemphys!H242)</f>
        <v/>
      </c>
      <c r="BF239" s="5" t="str">
        <f>IF(ISBLANK(SAMPLES_chemphys!I242),"",SAMPLES_chemphys!I242)</f>
        <v/>
      </c>
      <c r="BG239" s="5" t="str">
        <f>IF(ISBLANK(SAMPLES_chemphys!J242),"",SAMPLES_chemphys!J242)</f>
        <v/>
      </c>
      <c r="BH239" s="5" t="str">
        <f>IF(ISBLANK(SAMPLES_chemphys!K242),"",SAMPLES_chemphys!K242)</f>
        <v/>
      </c>
      <c r="BI239" s="5" t="str">
        <f>IF(ISBLANK(SAMPLES_chemphys!L242),"",SAMPLES_chemphys!L242)</f>
        <v/>
      </c>
      <c r="BJ239" s="5" t="str">
        <f>IF(ISBLANK(SAMPLES_chemphys!M242),"",SAMPLES_chemphys!M242)</f>
        <v/>
      </c>
      <c r="BK239" s="5" t="str">
        <f>IF(ISBLANK(SAMPLES_chemphys!N242),"",SAMPLES_chemphys!N242)</f>
        <v/>
      </c>
      <c r="BL239" s="5" t="str">
        <f>IF(ISBLANK(SAMPLES_chemphys!O242),"",SAMPLES_chemphys!O242)</f>
        <v/>
      </c>
      <c r="BM239" s="5" t="str">
        <f>IF(ISBLANK(SAMPLES_chemphys!P242),"",SAMPLES_chemphys!P242)</f>
        <v/>
      </c>
      <c r="BN239" s="5" t="str">
        <f>IF(ISBLANK(SAMPLES_chemphys!Q242),"",SAMPLES_chemphys!Q242)</f>
        <v/>
      </c>
      <c r="BO239" s="5" t="str">
        <f>IF(ISBLANK(SAMPLES_chemphys!R242),"",SAMPLES_chemphys!R242)</f>
        <v/>
      </c>
      <c r="BP239" s="5" t="str">
        <f>IF(ISBLANK(SAMPLES_chemphys!S242),"",SAMPLES_chemphys!S242)</f>
        <v/>
      </c>
      <c r="BQ239" s="5" t="str">
        <f>IF(ISBLANK(SAMPLES_chemphys!T242),"",SAMPLES_chemphys!T242)</f>
        <v/>
      </c>
      <c r="BR239" s="5" t="str">
        <f>IF(ISBLANK(SAMPLES_chemphys!U242),"",SAMPLES_chemphys!U242)</f>
        <v/>
      </c>
      <c r="BS239" s="5" t="str">
        <f>IF(ISBLANK(SAMPLES_chemphys!V242),"",SAMPLES_chemphys!V242)</f>
        <v/>
      </c>
      <c r="BT239" s="5" t="str">
        <f>IF(ISBLANK(SAMPLES_chemphys!W242),"",SAMPLES_chemphys!W242)</f>
        <v/>
      </c>
      <c r="BU239" s="5" t="str">
        <f>IF(ISBLANK(SAMPLES_chemphys!X242),"",SAMPLES_chemphys!X242)</f>
        <v/>
      </c>
      <c r="BV239" s="5" t="str">
        <f>IF(ISBLANK(SAMPLES_chemphys!Y242),"",SAMPLES_chemphys!Y242)</f>
        <v/>
      </c>
      <c r="BW239" s="5" t="str">
        <f>IF(ISBLANK(SAMPLES_chemphys!Z242),"",SAMPLES_chemphys!Z242)</f>
        <v/>
      </c>
      <c r="BX239" s="5" t="str">
        <f>IF(ISBLANK(SAMPLES_chemphys!AA242),"",SAMPLES_chemphys!AA242)</f>
        <v/>
      </c>
      <c r="BY239" s="5" t="str">
        <f>IF(ISBLANK(SAMPLES_chemphys!AB242),"",SAMPLES_chemphys!AB242)</f>
        <v/>
      </c>
      <c r="BZ239" s="5" t="str">
        <f>IF(ISBLANK(SAMPLES_chemphys!AC242),"",SAMPLES_chemphys!AC242)</f>
        <v/>
      </c>
      <c r="CA239" s="5" t="str">
        <f>IF(ISBLANK(SAMPLES_chemphys!AD242),"",SAMPLES_chemphys!AD242)</f>
        <v/>
      </c>
      <c r="CB239" s="5" t="str">
        <f>IF(ISBLANK(SAMPLES_chemphys!AE242),"",SAMPLES_chemphys!AE242)</f>
        <v/>
      </c>
      <c r="CC239" s="5" t="str">
        <f>IF(ISBLANK(SAMPLES_chemphys!AF242),"",SAMPLES_chemphys!AF242)</f>
        <v/>
      </c>
      <c r="CD239" s="5" t="str">
        <f>IF(ISBLANK(SAMPLES_chemphys!AG242),"",SAMPLES_chemphys!AG242)</f>
        <v/>
      </c>
      <c r="CE239" s="5" t="str">
        <f>IF(ISBLANK(SEQUENCING!Y242),"",SEQUENCING!Y242)</f>
        <v>YES</v>
      </c>
      <c r="CF239" s="5" t="str">
        <f>IF(ISBLANK(SEQUENCING!L242),"",SEQUENCING!L242)</f>
        <v/>
      </c>
      <c r="CG239" s="5" t="str">
        <f>IF(ISBLANK(SEQUENCING!M242),"",SEQUENCING!M242)</f>
        <v/>
      </c>
      <c r="CH239" s="5" t="str">
        <f>IF(ISBLANK(SEQUENCING!N242),"",SEQUENCING!N242)</f>
        <v/>
      </c>
      <c r="CI239" s="5" t="str">
        <f>IF(ISBLANK(SEQUENCING!O242),"",SEQUENCING!O242)</f>
        <v/>
      </c>
      <c r="CJ239" s="5" t="str">
        <f>IF(ISBLANK(SEQUENCING!P242),"",SEQUENCING!P242)</f>
        <v/>
      </c>
      <c r="CK239" s="5" t="str">
        <f>IF(ISBLANK(SEQUENCING!Q242),"",SEQUENCING!Q242)</f>
        <v/>
      </c>
      <c r="CL239" s="5" t="str">
        <f>IF(ISBLANK(SEQUENCING!R242),"",SEQUENCING!R242)</f>
        <v/>
      </c>
    </row>
    <row r="240" ht="14.25" customHeight="1">
      <c r="B240" s="5" t="str">
        <f>IF(ISBLANK(SAMPLES_general!B243),"",SAMPLES_general!B243)</f>
        <v/>
      </c>
      <c r="C240" s="5" t="str">
        <f>IF(ISBLANK(SAMPLES_general!C243),"",SAMPLES_general!C243)</f>
        <v/>
      </c>
      <c r="D240" s="5" t="str">
        <f>IF(ISBLANK(SAMPLES_general!D243),"",SAMPLES_general!D243)</f>
        <v/>
      </c>
      <c r="E240" s="5" t="str">
        <f>IF(ISBLANK(SAMPLES_general!E243),"",SAMPLES_general!E243)</f>
        <v/>
      </c>
      <c r="F240" s="5" t="str">
        <f>IF(ISBLANK(SAMPLES_general!F243),"",SAMPLES_general!F243)</f>
        <v/>
      </c>
      <c r="G240" s="5" t="str">
        <f>IF(ISBLANK(SAMPLES_general!G243),"",SAMPLES_general!G243)</f>
        <v/>
      </c>
      <c r="H240" s="5" t="str">
        <f>IF(ISBLANK(SAMPLES_general!I243),"",SAMPLES_general!I243)</f>
        <v/>
      </c>
      <c r="I240" s="5" t="str">
        <f>IF(ISBLANK(SAMPLES_general!J243),"",SAMPLES_general!J243)</f>
        <v/>
      </c>
      <c r="J240" s="5" t="str">
        <f>IF(ISBLANK(SAMPLES_general!K243),"",SAMPLES_general!K243)</f>
        <v/>
      </c>
      <c r="K240" s="5" t="str">
        <f>IF(ISBLANK(SAMPLES_general!L243),"",SAMPLES_general!L243)</f>
        <v/>
      </c>
      <c r="L240" s="5" t="str">
        <f>IF(ISBLANK(SAMPLES_general!M243),"",SAMPLES_general!M243)</f>
        <v/>
      </c>
      <c r="M240" s="5" t="str">
        <f>IF(ISBLANK(SAMPLES_general!N243),"",SAMPLES_general!N243)</f>
        <v/>
      </c>
      <c r="N240" s="5" t="str">
        <f>IF(ISBLANK(SAMPLES_general!O243),"",SAMPLES_general!O243)</f>
        <v/>
      </c>
      <c r="O240" s="5" t="str">
        <f>IF(ISBLANK(SAMPLES_general!P243),"",SAMPLES_general!P243)</f>
        <v>2020-01-238</v>
      </c>
      <c r="P240" s="5" t="str">
        <f>IF(ISBLANK(SAMPLES_general!Q243),"",SAMPLES_general!Q243)</f>
        <v/>
      </c>
      <c r="Q240" s="5" t="str">
        <f>IF(ISBLANK(SAMPLES_general!R243),"",SAMPLES_general!R243)</f>
        <v/>
      </c>
      <c r="R240" s="5" t="str">
        <f>IF(ISBLANK(SAMPLES_general!S243),"",SAMPLES_general!S243)</f>
        <v>Gravelines</v>
      </c>
      <c r="S240" s="5" t="str">
        <f>IF(ISBLANK(SAMPLES_general!T243),"",SAMPLES_general!T243)</f>
        <v/>
      </c>
      <c r="T240" s="5" t="str">
        <f>IF(ISBLANK(SAMPLES_general!U243),"",SAMPLES_general!U243)</f>
        <v/>
      </c>
      <c r="U240" s="5" t="str">
        <f>IF(ISBLANK(SAMPLES_general!V243),"",SAMPLES_general!V243)</f>
        <v/>
      </c>
      <c r="V240" s="5">
        <f>IF(ISBLANK(SAMPLES_general!W243),"",SAMPLES_general!W243)</f>
        <v>2.2000000000000002</v>
      </c>
      <c r="W240" s="5" t="str">
        <f>IF(ISBLANK(SAMPLES_general!X243),"",SAMPLES_general!X243)</f>
        <v/>
      </c>
      <c r="X240" s="5" t="str">
        <f>IF(ISBLANK(SAMPLES_meta!C243),"",SAMPLES_meta!C243)</f>
        <v/>
      </c>
      <c r="Y240" s="5" t="str">
        <f>IF(ISBLANK(SAMPLES_meta!D243),"",SAMPLES_meta!D243)</f>
        <v xml:space="preserve">Aquaculture origin (domesticated)</v>
      </c>
      <c r="Z240" s="5" t="str">
        <f>IF(ISBLANK(SAMPLES_meta!E243),"",SAMPLES_meta!E243)</f>
        <v/>
      </c>
      <c r="AA240" s="5" t="str">
        <f>IF(ISBLANK(SAMPLES_meta!F243),"",SAMPLES_meta!F243)</f>
        <v/>
      </c>
      <c r="AB240" s="5" t="str">
        <f>IF(ISBLANK(SAMPLES_meta!G243),"",SAMPLES_meta!G243)</f>
        <v/>
      </c>
      <c r="AC240" s="5" t="str">
        <f>IF(ISBLANK(SAMPLES_meta!H243),"",SAMPLES_meta!H243)</f>
        <v/>
      </c>
      <c r="AD240" s="5" t="str">
        <f>IF(ISBLANK(SAMPLES_meta!I243),"",SAMPLES_meta!I243)</f>
        <v/>
      </c>
      <c r="AE240" s="5" t="str">
        <f>IF(ISBLANK(SAMPLES_indiv!C243),"",SAMPLES_indiv!C243)</f>
        <v/>
      </c>
      <c r="AF240" s="5" t="str">
        <f>IF(ISBLANK(SAMPLES_indiv!D243),"",SAMPLES_indiv!D243)</f>
        <v/>
      </c>
      <c r="AG240" s="5" t="str">
        <f>IF(ISBLANK(SAMPLES_indiv!E243),"",SAMPLES_indiv!E243)</f>
        <v/>
      </c>
      <c r="AH240" s="5" t="str">
        <f>IF(ISBLANK(SAMPLES_indiv!F243),"",SAMPLES_indiv!F243)</f>
        <v/>
      </c>
      <c r="AI240" s="5" t="str">
        <f>IF(ISBLANK(SAMPLES_indiv!G243),"",SAMPLES_indiv!G243)</f>
        <v/>
      </c>
      <c r="AJ240" s="5" t="str">
        <f>IF(ISBLANK(SAMPLES_indiv!H243),"",SAMPLES_indiv!H243)</f>
        <v/>
      </c>
      <c r="AK240" s="5" t="str">
        <f>IF(ISBLANK(SAMPLES_indiv!I243),"",SAMPLES_indiv!I243)</f>
        <v/>
      </c>
      <c r="AL240" s="5" t="str">
        <f>IF(ISBLANK(SAMPLES_indiv!J243),"",SAMPLES_indiv!J243)</f>
        <v/>
      </c>
      <c r="AM240" s="5" t="str">
        <f>IF(ISBLANK(SAMPLES_indiv!K243),"",SAMPLES_indiv!K243)</f>
        <v/>
      </c>
      <c r="AN240" s="5" t="str">
        <f>IF(ISBLANK(SAMPLES_indiv!L243),"",SAMPLES_indiv!L243)</f>
        <v/>
      </c>
      <c r="AO240" s="5" t="str">
        <f>IF(ISBLANK(SAMPLES_indiv!M243),"",SAMPLES_indiv!M243)</f>
        <v/>
      </c>
      <c r="AP240" s="5" t="str">
        <f>IF(ISBLANK(SAMPLES_indiv!N243),"",SAMPLES_indiv!N243)</f>
        <v/>
      </c>
      <c r="AQ240" s="5" t="str">
        <f>IF(ISBLANK(SAMPLES_indiv!O243),"",SAMPLES_indiv!O243)</f>
        <v/>
      </c>
      <c r="AR240" s="5" t="str">
        <f>IF(ISBLANK(SAMPLES_indiv!P243),"",SAMPLES_indiv!P243)</f>
        <v/>
      </c>
      <c r="AS240" s="5" t="str">
        <f>IF(ISBLANK(SAMPLES_indiv!Q243),"",SAMPLES_indiv!Q243)</f>
        <v/>
      </c>
      <c r="AT240" s="5" t="str">
        <f>IF(ISBLANK(SAMPLES_indiv!R243),"",SAMPLES_indiv!R243)</f>
        <v/>
      </c>
      <c r="AU240" s="5" t="str">
        <f>IF(ISBLANK(SAMPLES_indiv!S243),"",SAMPLES_indiv!S243)</f>
        <v/>
      </c>
      <c r="AV240" s="5" t="str">
        <f>IF(ISBLANK(SAMPLES_indiv!T243),"",SAMPLES_indiv!T243)</f>
        <v/>
      </c>
      <c r="AW240" s="5" t="str">
        <f>IF(ISBLANK(SAMPLES_indiv!U243),"",SAMPLES_indiv!U243)</f>
        <v/>
      </c>
      <c r="AX240" s="5" t="str">
        <f>IF(ISBLANK(SAMPLES_indiv!V243),"",SAMPLES_indiv!V243)</f>
        <v/>
      </c>
      <c r="AY240" s="5" t="str">
        <f>IF(ISBLANK(SAMPLES_indiv!W243),"",SAMPLES_indiv!W243)</f>
        <v/>
      </c>
      <c r="AZ240" s="5" t="str">
        <f>IF(ISBLANK(SAMPLES_chemphys!C243),"",SAMPLES_chemphys!C243)</f>
        <v/>
      </c>
      <c r="BA240" s="5" t="str">
        <f>IF(ISBLANK(SAMPLES_chemphys!D243),"",SAMPLES_chemphys!D243)</f>
        <v/>
      </c>
      <c r="BB240" s="5" t="str">
        <f>IF(ISBLANK(SAMPLES_chemphys!E243),"",SAMPLES_chemphys!E243)</f>
        <v/>
      </c>
      <c r="BC240" s="5" t="str">
        <f>IF(ISBLANK(SAMPLES_chemphys!F243),"",SAMPLES_chemphys!F243)</f>
        <v/>
      </c>
      <c r="BD240" s="5" t="str">
        <f>IF(ISBLANK(SAMPLES_chemphys!G243),"",SAMPLES_chemphys!G243)</f>
        <v/>
      </c>
      <c r="BE240" s="5" t="str">
        <f>IF(ISBLANK(SAMPLES_chemphys!H243),"",SAMPLES_chemphys!H243)</f>
        <v/>
      </c>
      <c r="BF240" s="5" t="str">
        <f>IF(ISBLANK(SAMPLES_chemphys!I243),"",SAMPLES_chemphys!I243)</f>
        <v/>
      </c>
      <c r="BG240" s="5" t="str">
        <f>IF(ISBLANK(SAMPLES_chemphys!J243),"",SAMPLES_chemphys!J243)</f>
        <v/>
      </c>
      <c r="BH240" s="5" t="str">
        <f>IF(ISBLANK(SAMPLES_chemphys!K243),"",SAMPLES_chemphys!K243)</f>
        <v/>
      </c>
      <c r="BI240" s="5" t="str">
        <f>IF(ISBLANK(SAMPLES_chemphys!L243),"",SAMPLES_chemphys!L243)</f>
        <v/>
      </c>
      <c r="BJ240" s="5" t="str">
        <f>IF(ISBLANK(SAMPLES_chemphys!M243),"",SAMPLES_chemphys!M243)</f>
        <v/>
      </c>
      <c r="BK240" s="5" t="str">
        <f>IF(ISBLANK(SAMPLES_chemphys!N243),"",SAMPLES_chemphys!N243)</f>
        <v/>
      </c>
      <c r="BL240" s="5" t="str">
        <f>IF(ISBLANK(SAMPLES_chemphys!O243),"",SAMPLES_chemphys!O243)</f>
        <v/>
      </c>
      <c r="BM240" s="5" t="str">
        <f>IF(ISBLANK(SAMPLES_chemphys!P243),"",SAMPLES_chemphys!P243)</f>
        <v/>
      </c>
      <c r="BN240" s="5" t="str">
        <f>IF(ISBLANK(SAMPLES_chemphys!Q243),"",SAMPLES_chemphys!Q243)</f>
        <v/>
      </c>
      <c r="BO240" s="5" t="str">
        <f>IF(ISBLANK(SAMPLES_chemphys!R243),"",SAMPLES_chemphys!R243)</f>
        <v/>
      </c>
      <c r="BP240" s="5" t="str">
        <f>IF(ISBLANK(SAMPLES_chemphys!S243),"",SAMPLES_chemphys!S243)</f>
        <v/>
      </c>
      <c r="BQ240" s="5" t="str">
        <f>IF(ISBLANK(SAMPLES_chemphys!T243),"",SAMPLES_chemphys!T243)</f>
        <v/>
      </c>
      <c r="BR240" s="5" t="str">
        <f>IF(ISBLANK(SAMPLES_chemphys!U243),"",SAMPLES_chemphys!U243)</f>
        <v/>
      </c>
      <c r="BS240" s="5" t="str">
        <f>IF(ISBLANK(SAMPLES_chemphys!V243),"",SAMPLES_chemphys!V243)</f>
        <v/>
      </c>
      <c r="BT240" s="5" t="str">
        <f>IF(ISBLANK(SAMPLES_chemphys!W243),"",SAMPLES_chemphys!W243)</f>
        <v/>
      </c>
      <c r="BU240" s="5" t="str">
        <f>IF(ISBLANK(SAMPLES_chemphys!X243),"",SAMPLES_chemphys!X243)</f>
        <v/>
      </c>
      <c r="BV240" s="5" t="str">
        <f>IF(ISBLANK(SAMPLES_chemphys!Y243),"",SAMPLES_chemphys!Y243)</f>
        <v/>
      </c>
      <c r="BW240" s="5" t="str">
        <f>IF(ISBLANK(SAMPLES_chemphys!Z243),"",SAMPLES_chemphys!Z243)</f>
        <v/>
      </c>
      <c r="BX240" s="5" t="str">
        <f>IF(ISBLANK(SAMPLES_chemphys!AA243),"",SAMPLES_chemphys!AA243)</f>
        <v/>
      </c>
      <c r="BY240" s="5" t="str">
        <f>IF(ISBLANK(SAMPLES_chemphys!AB243),"",SAMPLES_chemphys!AB243)</f>
        <v/>
      </c>
      <c r="BZ240" s="5" t="str">
        <f>IF(ISBLANK(SAMPLES_chemphys!AC243),"",SAMPLES_chemphys!AC243)</f>
        <v/>
      </c>
      <c r="CA240" s="5" t="str">
        <f>IF(ISBLANK(SAMPLES_chemphys!AD243),"",SAMPLES_chemphys!AD243)</f>
        <v/>
      </c>
      <c r="CB240" s="5" t="str">
        <f>IF(ISBLANK(SAMPLES_chemphys!AE243),"",SAMPLES_chemphys!AE243)</f>
        <v/>
      </c>
      <c r="CC240" s="5" t="str">
        <f>IF(ISBLANK(SAMPLES_chemphys!AF243),"",SAMPLES_chemphys!AF243)</f>
        <v/>
      </c>
      <c r="CD240" s="5" t="str">
        <f>IF(ISBLANK(SAMPLES_chemphys!AG243),"",SAMPLES_chemphys!AG243)</f>
        <v/>
      </c>
      <c r="CE240" s="5" t="str">
        <f>IF(ISBLANK(SEQUENCING!Y243),"",SEQUENCING!Y243)</f>
        <v>YES</v>
      </c>
      <c r="CF240" s="5" t="str">
        <f>IF(ISBLANK(SEQUENCING!L243),"",SEQUENCING!L243)</f>
        <v/>
      </c>
      <c r="CG240" s="5" t="str">
        <f>IF(ISBLANK(SEQUENCING!M243),"",SEQUENCING!M243)</f>
        <v/>
      </c>
      <c r="CH240" s="5" t="str">
        <f>IF(ISBLANK(SEQUENCING!N243),"",SEQUENCING!N243)</f>
        <v/>
      </c>
      <c r="CI240" s="5" t="str">
        <f>IF(ISBLANK(SEQUENCING!O243),"",SEQUENCING!O243)</f>
        <v/>
      </c>
      <c r="CJ240" s="5" t="str">
        <f>IF(ISBLANK(SEQUENCING!P243),"",SEQUENCING!P243)</f>
        <v/>
      </c>
      <c r="CK240" s="5" t="str">
        <f>IF(ISBLANK(SEQUENCING!Q243),"",SEQUENCING!Q243)</f>
        <v/>
      </c>
      <c r="CL240" s="5" t="str">
        <f>IF(ISBLANK(SEQUENCING!R243),"",SEQUENCING!R243)</f>
        <v/>
      </c>
    </row>
    <row r="241" ht="14.25" customHeight="1">
      <c r="B241" s="5" t="str">
        <f>IF(ISBLANK(SAMPLES_general!B244),"",SAMPLES_general!B244)</f>
        <v/>
      </c>
      <c r="C241" s="5" t="str">
        <f>IF(ISBLANK(SAMPLES_general!C244),"",SAMPLES_general!C244)</f>
        <v/>
      </c>
      <c r="D241" s="5" t="str">
        <f>IF(ISBLANK(SAMPLES_general!D244),"",SAMPLES_general!D244)</f>
        <v/>
      </c>
      <c r="E241" s="5" t="str">
        <f>IF(ISBLANK(SAMPLES_general!E244),"",SAMPLES_general!E244)</f>
        <v/>
      </c>
      <c r="F241" s="5" t="str">
        <f>IF(ISBLANK(SAMPLES_general!F244),"",SAMPLES_general!F244)</f>
        <v/>
      </c>
      <c r="G241" s="5" t="str">
        <f>IF(ISBLANK(SAMPLES_general!G244),"",SAMPLES_general!G244)</f>
        <v/>
      </c>
      <c r="H241" s="5" t="str">
        <f>IF(ISBLANK(SAMPLES_general!I244),"",SAMPLES_general!I244)</f>
        <v/>
      </c>
      <c r="I241" s="5" t="str">
        <f>IF(ISBLANK(SAMPLES_general!J244),"",SAMPLES_general!J244)</f>
        <v/>
      </c>
      <c r="J241" s="5" t="str">
        <f>IF(ISBLANK(SAMPLES_general!K244),"",SAMPLES_general!K244)</f>
        <v/>
      </c>
      <c r="K241" s="5" t="str">
        <f>IF(ISBLANK(SAMPLES_general!L244),"",SAMPLES_general!L244)</f>
        <v/>
      </c>
      <c r="L241" s="5" t="str">
        <f>IF(ISBLANK(SAMPLES_general!M244),"",SAMPLES_general!M244)</f>
        <v/>
      </c>
      <c r="M241" s="5" t="str">
        <f>IF(ISBLANK(SAMPLES_general!N244),"",SAMPLES_general!N244)</f>
        <v/>
      </c>
      <c r="N241" s="5" t="str">
        <f>IF(ISBLANK(SAMPLES_general!O244),"",SAMPLES_general!O244)</f>
        <v/>
      </c>
      <c r="O241" s="5" t="str">
        <f>IF(ISBLANK(SAMPLES_general!P244),"",SAMPLES_general!P244)</f>
        <v>2020-01-239</v>
      </c>
      <c r="P241" s="5" t="str">
        <f>IF(ISBLANK(SAMPLES_general!Q244),"",SAMPLES_general!Q244)</f>
        <v/>
      </c>
      <c r="Q241" s="5" t="str">
        <f>IF(ISBLANK(SAMPLES_general!R244),"",SAMPLES_general!R244)</f>
        <v/>
      </c>
      <c r="R241" s="5" t="str">
        <f>IF(ISBLANK(SAMPLES_general!S244),"",SAMPLES_general!S244)</f>
        <v>Gravelines</v>
      </c>
      <c r="S241" s="5" t="str">
        <f>IF(ISBLANK(SAMPLES_general!T244),"",SAMPLES_general!T244)</f>
        <v xml:space="preserve">geographic location (depth)</v>
      </c>
      <c r="T241" s="5" t="str">
        <f>IF(ISBLANK(SAMPLES_general!U244),"",SAMPLES_general!U244)</f>
        <v xml:space="preserve">geographic location (elevation)</v>
      </c>
      <c r="U241" s="5" t="str">
        <f>IF(ISBLANK(SAMPLES_general!V244),"",SAMPLES_general!V244)</f>
        <v/>
      </c>
      <c r="V241" s="5">
        <f>IF(ISBLANK(SAMPLES_general!W244),"",SAMPLES_general!W244)</f>
        <v>2.2000000000000002</v>
      </c>
      <c r="W241" s="5" t="str">
        <f>IF(ISBLANK(SAMPLES_general!X244),"",SAMPLES_general!X244)</f>
        <v/>
      </c>
      <c r="X241" s="5" t="str">
        <f>IF(ISBLANK(SAMPLES_meta!C244),"",SAMPLES_meta!C244)</f>
        <v/>
      </c>
      <c r="Y241" s="5" t="str">
        <f>IF(ISBLANK(SAMPLES_meta!D244),"",SAMPLES_meta!D244)</f>
        <v xml:space="preserve">Aquaculture origin (domesticated)</v>
      </c>
      <c r="Z241" s="5" t="str">
        <f>IF(ISBLANK(SAMPLES_meta!E244),"",SAMPLES_meta!E244)</f>
        <v/>
      </c>
      <c r="AA241" s="5" t="str">
        <f>IF(ISBLANK(SAMPLES_meta!F244),"",SAMPLES_meta!F244)</f>
        <v/>
      </c>
      <c r="AB241" s="5" t="str">
        <f>IF(ISBLANK(SAMPLES_meta!G244),"",SAMPLES_meta!G244)</f>
        <v/>
      </c>
      <c r="AC241" s="5" t="str">
        <f>IF(ISBLANK(SAMPLES_meta!H244),"",SAMPLES_meta!H244)</f>
        <v/>
      </c>
      <c r="AD241" s="5" t="str">
        <f>IF(ISBLANK(SAMPLES_meta!I244),"",SAMPLES_meta!I244)</f>
        <v/>
      </c>
      <c r="AE241" s="5" t="str">
        <f>IF(ISBLANK(SAMPLES_indiv!C244),"",SAMPLES_indiv!C244)</f>
        <v/>
      </c>
      <c r="AF241" s="5" t="str">
        <f>IF(ISBLANK(SAMPLES_indiv!D244),"",SAMPLES_indiv!D244)</f>
        <v/>
      </c>
      <c r="AG241" s="5" t="str">
        <f>IF(ISBLANK(SAMPLES_indiv!E244),"",SAMPLES_indiv!E244)</f>
        <v/>
      </c>
      <c r="AH241" s="5" t="str">
        <f>IF(ISBLANK(SAMPLES_indiv!F244),"",SAMPLES_indiv!F244)</f>
        <v/>
      </c>
      <c r="AI241" s="5" t="str">
        <f>IF(ISBLANK(SAMPLES_indiv!G244),"",SAMPLES_indiv!G244)</f>
        <v/>
      </c>
      <c r="AJ241" s="5" t="str">
        <f>IF(ISBLANK(SAMPLES_indiv!H244),"",SAMPLES_indiv!H244)</f>
        <v/>
      </c>
      <c r="AK241" s="5" t="str">
        <f>IF(ISBLANK(SAMPLES_indiv!I244),"",SAMPLES_indiv!I244)</f>
        <v/>
      </c>
      <c r="AL241" s="5" t="str">
        <f>IF(ISBLANK(SAMPLES_indiv!J244),"",SAMPLES_indiv!J244)</f>
        <v/>
      </c>
      <c r="AM241" s="5" t="str">
        <f>IF(ISBLANK(SAMPLES_indiv!K244),"",SAMPLES_indiv!K244)</f>
        <v/>
      </c>
      <c r="AN241" s="5" t="str">
        <f>IF(ISBLANK(SAMPLES_indiv!L244),"",SAMPLES_indiv!L244)</f>
        <v/>
      </c>
      <c r="AO241" s="5" t="str">
        <f>IF(ISBLANK(SAMPLES_indiv!M244),"",SAMPLES_indiv!M244)</f>
        <v/>
      </c>
      <c r="AP241" s="5" t="str">
        <f>IF(ISBLANK(SAMPLES_indiv!N244),"",SAMPLES_indiv!N244)</f>
        <v/>
      </c>
      <c r="AQ241" s="5" t="str">
        <f>IF(ISBLANK(SAMPLES_indiv!O244),"",SAMPLES_indiv!O244)</f>
        <v/>
      </c>
      <c r="AR241" s="5" t="str">
        <f>IF(ISBLANK(SAMPLES_indiv!P244),"",SAMPLES_indiv!P244)</f>
        <v/>
      </c>
      <c r="AS241" s="5" t="str">
        <f>IF(ISBLANK(SAMPLES_indiv!Q244),"",SAMPLES_indiv!Q244)</f>
        <v/>
      </c>
      <c r="AT241" s="5" t="str">
        <f>IF(ISBLANK(SAMPLES_indiv!R244),"",SAMPLES_indiv!R244)</f>
        <v/>
      </c>
      <c r="AU241" s="5" t="str">
        <f>IF(ISBLANK(SAMPLES_indiv!S244),"",SAMPLES_indiv!S244)</f>
        <v/>
      </c>
      <c r="AV241" s="5" t="str">
        <f>IF(ISBLANK(SAMPLES_indiv!T244),"",SAMPLES_indiv!T244)</f>
        <v/>
      </c>
      <c r="AW241" s="5" t="str">
        <f>IF(ISBLANK(SAMPLES_indiv!U244),"",SAMPLES_indiv!U244)</f>
        <v/>
      </c>
      <c r="AX241" s="5" t="str">
        <f>IF(ISBLANK(SAMPLES_indiv!V244),"",SAMPLES_indiv!V244)</f>
        <v/>
      </c>
      <c r="AY241" s="5" t="str">
        <f>IF(ISBLANK(SAMPLES_indiv!W244),"",SAMPLES_indiv!W244)</f>
        <v/>
      </c>
      <c r="AZ241" s="5" t="str">
        <f>IF(ISBLANK(SAMPLES_chemphys!C244),"",SAMPLES_chemphys!C244)</f>
        <v/>
      </c>
      <c r="BA241" s="5" t="str">
        <f>IF(ISBLANK(SAMPLES_chemphys!D244),"",SAMPLES_chemphys!D244)</f>
        <v/>
      </c>
      <c r="BB241" s="5" t="str">
        <f>IF(ISBLANK(SAMPLES_chemphys!E244),"",SAMPLES_chemphys!E244)</f>
        <v/>
      </c>
      <c r="BC241" s="5" t="str">
        <f>IF(ISBLANK(SAMPLES_chemphys!F244),"",SAMPLES_chemphys!F244)</f>
        <v/>
      </c>
      <c r="BD241" s="5" t="str">
        <f>IF(ISBLANK(SAMPLES_chemphys!G244),"",SAMPLES_chemphys!G244)</f>
        <v/>
      </c>
      <c r="BE241" s="5" t="str">
        <f>IF(ISBLANK(SAMPLES_chemphys!H244),"",SAMPLES_chemphys!H244)</f>
        <v/>
      </c>
      <c r="BF241" s="5" t="str">
        <f>IF(ISBLANK(SAMPLES_chemphys!I244),"",SAMPLES_chemphys!I244)</f>
        <v/>
      </c>
      <c r="BG241" s="5" t="str">
        <f>IF(ISBLANK(SAMPLES_chemphys!J244),"",SAMPLES_chemphys!J244)</f>
        <v/>
      </c>
      <c r="BH241" s="5" t="str">
        <f>IF(ISBLANK(SAMPLES_chemphys!K244),"",SAMPLES_chemphys!K244)</f>
        <v/>
      </c>
      <c r="BI241" s="5" t="str">
        <f>IF(ISBLANK(SAMPLES_chemphys!L244),"",SAMPLES_chemphys!L244)</f>
        <v/>
      </c>
      <c r="BJ241" s="5" t="str">
        <f>IF(ISBLANK(SAMPLES_chemphys!M244),"",SAMPLES_chemphys!M244)</f>
        <v/>
      </c>
      <c r="BK241" s="5" t="str">
        <f>IF(ISBLANK(SAMPLES_chemphys!N244),"",SAMPLES_chemphys!N244)</f>
        <v/>
      </c>
      <c r="BL241" s="5" t="str">
        <f>IF(ISBLANK(SAMPLES_chemphys!O244),"",SAMPLES_chemphys!O244)</f>
        <v/>
      </c>
      <c r="BM241" s="5" t="str">
        <f>IF(ISBLANK(SAMPLES_chemphys!P244),"",SAMPLES_chemphys!P244)</f>
        <v/>
      </c>
      <c r="BN241" s="5" t="str">
        <f>IF(ISBLANK(SAMPLES_chemphys!Q244),"",SAMPLES_chemphys!Q244)</f>
        <v/>
      </c>
      <c r="BO241" s="5" t="str">
        <f>IF(ISBLANK(SAMPLES_chemphys!R244),"",SAMPLES_chemphys!R244)</f>
        <v/>
      </c>
      <c r="BP241" s="5" t="str">
        <f>IF(ISBLANK(SAMPLES_chemphys!S244),"",SAMPLES_chemphys!S244)</f>
        <v/>
      </c>
      <c r="BQ241" s="5" t="str">
        <f>IF(ISBLANK(SAMPLES_chemphys!T244),"",SAMPLES_chemphys!T244)</f>
        <v/>
      </c>
      <c r="BR241" s="5" t="str">
        <f>IF(ISBLANK(SAMPLES_chemphys!U244),"",SAMPLES_chemphys!U244)</f>
        <v/>
      </c>
      <c r="BS241" s="5" t="str">
        <f>IF(ISBLANK(SAMPLES_chemphys!V244),"",SAMPLES_chemphys!V244)</f>
        <v/>
      </c>
      <c r="BT241" s="5" t="str">
        <f>IF(ISBLANK(SAMPLES_chemphys!W244),"",SAMPLES_chemphys!W244)</f>
        <v/>
      </c>
      <c r="BU241" s="5" t="str">
        <f>IF(ISBLANK(SAMPLES_chemphys!X244),"",SAMPLES_chemphys!X244)</f>
        <v/>
      </c>
      <c r="BV241" s="5" t="str">
        <f>IF(ISBLANK(SAMPLES_chemphys!Y244),"",SAMPLES_chemphys!Y244)</f>
        <v/>
      </c>
      <c r="BW241" s="5" t="str">
        <f>IF(ISBLANK(SAMPLES_chemphys!Z244),"",SAMPLES_chemphys!Z244)</f>
        <v/>
      </c>
      <c r="BX241" s="5" t="str">
        <f>IF(ISBLANK(SAMPLES_chemphys!AA244),"",SAMPLES_chemphys!AA244)</f>
        <v/>
      </c>
      <c r="BY241" s="5" t="str">
        <f>IF(ISBLANK(SAMPLES_chemphys!AB244),"",SAMPLES_chemphys!AB244)</f>
        <v/>
      </c>
      <c r="BZ241" s="5" t="str">
        <f>IF(ISBLANK(SAMPLES_chemphys!AC244),"",SAMPLES_chemphys!AC244)</f>
        <v/>
      </c>
      <c r="CA241" s="5" t="str">
        <f>IF(ISBLANK(SAMPLES_chemphys!AD244),"",SAMPLES_chemphys!AD244)</f>
        <v/>
      </c>
      <c r="CB241" s="5" t="str">
        <f>IF(ISBLANK(SAMPLES_chemphys!AE244),"",SAMPLES_chemphys!AE244)</f>
        <v/>
      </c>
      <c r="CC241" s="5" t="str">
        <f>IF(ISBLANK(SAMPLES_chemphys!AF244),"",SAMPLES_chemphys!AF244)</f>
        <v/>
      </c>
      <c r="CD241" s="5" t="str">
        <f>IF(ISBLANK(SAMPLES_chemphys!AG244),"",SAMPLES_chemphys!AG244)</f>
        <v/>
      </c>
      <c r="CE241" s="5" t="str">
        <f>IF(ISBLANK(SEQUENCING!Y244),"",SEQUENCING!Y244)</f>
        <v>YES</v>
      </c>
      <c r="CF241" s="5" t="str">
        <f>IF(ISBLANK(SEQUENCING!L244),"",SEQUENCING!L244)</f>
        <v/>
      </c>
      <c r="CG241" s="5" t="str">
        <f>IF(ISBLANK(SEQUENCING!M244),"",SEQUENCING!M244)</f>
        <v/>
      </c>
      <c r="CH241" s="5" t="str">
        <f>IF(ISBLANK(SEQUENCING!N244),"",SEQUENCING!N244)</f>
        <v/>
      </c>
      <c r="CI241" s="5" t="str">
        <f>IF(ISBLANK(SEQUENCING!O244),"",SEQUENCING!O244)</f>
        <v/>
      </c>
      <c r="CJ241" s="5" t="str">
        <f>IF(ISBLANK(SEQUENCING!P244),"",SEQUENCING!P244)</f>
        <v/>
      </c>
      <c r="CK241" s="5" t="str">
        <f>IF(ISBLANK(SEQUENCING!Q244),"",SEQUENCING!Q244)</f>
        <v/>
      </c>
      <c r="CL241" s="5" t="str">
        <f>IF(ISBLANK(SEQUENCING!R244),"",SEQUENCING!R244)</f>
        <v/>
      </c>
    </row>
    <row r="242" ht="14.25" customHeight="1">
      <c r="B242" s="5" t="str">
        <f>IF(ISBLANK(SAMPLES_general!B245),"",SAMPLES_general!B245)</f>
        <v/>
      </c>
      <c r="C242" s="5" t="str">
        <f>IF(ISBLANK(SAMPLES_general!C245),"",SAMPLES_general!C245)</f>
        <v/>
      </c>
      <c r="D242" s="5" t="str">
        <f>IF(ISBLANK(SAMPLES_general!D245),"",SAMPLES_general!D245)</f>
        <v/>
      </c>
      <c r="E242" s="5" t="str">
        <f>IF(ISBLANK(SAMPLES_general!E245),"",SAMPLES_general!E245)</f>
        <v/>
      </c>
      <c r="F242" s="5" t="str">
        <f>IF(ISBLANK(SAMPLES_general!F245),"",SAMPLES_general!F245)</f>
        <v/>
      </c>
      <c r="G242" s="5" t="str">
        <f>IF(ISBLANK(SAMPLES_general!G245),"",SAMPLES_general!G245)</f>
        <v/>
      </c>
      <c r="H242" s="5" t="str">
        <f>IF(ISBLANK(SAMPLES_general!I245),"",SAMPLES_general!I245)</f>
        <v/>
      </c>
      <c r="I242" s="5" t="str">
        <f>IF(ISBLANK(SAMPLES_general!J245),"",SAMPLES_general!J245)</f>
        <v/>
      </c>
      <c r="J242" s="5" t="str">
        <f>IF(ISBLANK(SAMPLES_general!K245),"",SAMPLES_general!K245)</f>
        <v/>
      </c>
      <c r="K242" s="5" t="str">
        <f>IF(ISBLANK(SAMPLES_general!L245),"",SAMPLES_general!L245)</f>
        <v/>
      </c>
      <c r="L242" s="5" t="str">
        <f>IF(ISBLANK(SAMPLES_general!M245),"",SAMPLES_general!M245)</f>
        <v/>
      </c>
      <c r="M242" s="5" t="str">
        <f>IF(ISBLANK(SAMPLES_general!N245),"",SAMPLES_general!N245)</f>
        <v/>
      </c>
      <c r="N242" s="5" t="str">
        <f>IF(ISBLANK(SAMPLES_general!O245),"",SAMPLES_general!O245)</f>
        <v/>
      </c>
      <c r="O242" s="5" t="str">
        <f>IF(ISBLANK(SAMPLES_general!P245),"",SAMPLES_general!P245)</f>
        <v>2020-01-240</v>
      </c>
      <c r="P242" s="5" t="str">
        <f>IF(ISBLANK(SAMPLES_general!Q245),"",SAMPLES_general!Q245)</f>
        <v/>
      </c>
      <c r="Q242" s="5" t="str">
        <f>IF(ISBLANK(SAMPLES_general!R245),"",SAMPLES_general!R245)</f>
        <v/>
      </c>
      <c r="R242" s="5" t="str">
        <f>IF(ISBLANK(SAMPLES_general!S245),"",SAMPLES_general!S245)</f>
        <v>Gravelines</v>
      </c>
      <c r="S242" s="5" t="str">
        <f>IF(ISBLANK(SAMPLES_general!T245),"",SAMPLES_general!T245)</f>
        <v/>
      </c>
      <c r="T242" s="5" t="str">
        <f>IF(ISBLANK(SAMPLES_general!U245),"",SAMPLES_general!U245)</f>
        <v/>
      </c>
      <c r="U242" s="5" t="str">
        <f>IF(ISBLANK(SAMPLES_general!V245),"",SAMPLES_general!V245)</f>
        <v/>
      </c>
      <c r="V242" s="5">
        <f>IF(ISBLANK(SAMPLES_general!W245),"",SAMPLES_general!W245)</f>
        <v>2.2000000000000002</v>
      </c>
      <c r="W242" s="5" t="str">
        <f>IF(ISBLANK(SAMPLES_general!X245),"",SAMPLES_general!X245)</f>
        <v/>
      </c>
      <c r="X242" s="5" t="str">
        <f>IF(ISBLANK(SAMPLES_meta!C245),"",SAMPLES_meta!C245)</f>
        <v/>
      </c>
      <c r="Y242" s="5" t="str">
        <f>IF(ISBLANK(SAMPLES_meta!D245),"",SAMPLES_meta!D245)</f>
        <v xml:space="preserve">Aquaculture origin (domesticated)</v>
      </c>
      <c r="Z242" s="5" t="str">
        <f>IF(ISBLANK(SAMPLES_meta!E245),"",SAMPLES_meta!E245)</f>
        <v/>
      </c>
      <c r="AA242" s="5" t="str">
        <f>IF(ISBLANK(SAMPLES_meta!F245),"",SAMPLES_meta!F245)</f>
        <v/>
      </c>
      <c r="AB242" s="5" t="str">
        <f>IF(ISBLANK(SAMPLES_meta!G245),"",SAMPLES_meta!G245)</f>
        <v/>
      </c>
      <c r="AC242" s="5" t="str">
        <f>IF(ISBLANK(SAMPLES_meta!H245),"",SAMPLES_meta!H245)</f>
        <v/>
      </c>
      <c r="AD242" s="5" t="str">
        <f>IF(ISBLANK(SAMPLES_meta!I245),"",SAMPLES_meta!I245)</f>
        <v/>
      </c>
      <c r="AE242" s="5" t="str">
        <f>IF(ISBLANK(SAMPLES_indiv!C245),"",SAMPLES_indiv!C245)</f>
        <v/>
      </c>
      <c r="AF242" s="5" t="str">
        <f>IF(ISBLANK(SAMPLES_indiv!D245),"",SAMPLES_indiv!D245)</f>
        <v/>
      </c>
      <c r="AG242" s="5" t="str">
        <f>IF(ISBLANK(SAMPLES_indiv!E245),"",SAMPLES_indiv!E245)</f>
        <v/>
      </c>
      <c r="AH242" s="5" t="str">
        <f>IF(ISBLANK(SAMPLES_indiv!F245),"",SAMPLES_indiv!F245)</f>
        <v/>
      </c>
      <c r="AI242" s="5" t="str">
        <f>IF(ISBLANK(SAMPLES_indiv!G245),"",SAMPLES_indiv!G245)</f>
        <v/>
      </c>
      <c r="AJ242" s="5" t="str">
        <f>IF(ISBLANK(SAMPLES_indiv!H245),"",SAMPLES_indiv!H245)</f>
        <v/>
      </c>
      <c r="AK242" s="5" t="str">
        <f>IF(ISBLANK(SAMPLES_indiv!I245),"",SAMPLES_indiv!I245)</f>
        <v/>
      </c>
      <c r="AL242" s="5" t="str">
        <f>IF(ISBLANK(SAMPLES_indiv!J245),"",SAMPLES_indiv!J245)</f>
        <v/>
      </c>
      <c r="AM242" s="5" t="str">
        <f>IF(ISBLANK(SAMPLES_indiv!K245),"",SAMPLES_indiv!K245)</f>
        <v/>
      </c>
      <c r="AN242" s="5" t="str">
        <f>IF(ISBLANK(SAMPLES_indiv!L245),"",SAMPLES_indiv!L245)</f>
        <v/>
      </c>
      <c r="AO242" s="5" t="str">
        <f>IF(ISBLANK(SAMPLES_indiv!M245),"",SAMPLES_indiv!M245)</f>
        <v/>
      </c>
      <c r="AP242" s="5" t="str">
        <f>IF(ISBLANK(SAMPLES_indiv!N245),"",SAMPLES_indiv!N245)</f>
        <v/>
      </c>
      <c r="AQ242" s="5" t="str">
        <f>IF(ISBLANK(SAMPLES_indiv!O245),"",SAMPLES_indiv!O245)</f>
        <v/>
      </c>
      <c r="AR242" s="5" t="str">
        <f>IF(ISBLANK(SAMPLES_indiv!P245),"",SAMPLES_indiv!P245)</f>
        <v/>
      </c>
      <c r="AS242" s="5" t="str">
        <f>IF(ISBLANK(SAMPLES_indiv!Q245),"",SAMPLES_indiv!Q245)</f>
        <v/>
      </c>
      <c r="AT242" s="5" t="str">
        <f>IF(ISBLANK(SAMPLES_indiv!R245),"",SAMPLES_indiv!R245)</f>
        <v/>
      </c>
      <c r="AU242" s="5" t="str">
        <f>IF(ISBLANK(SAMPLES_indiv!S245),"",SAMPLES_indiv!S245)</f>
        <v/>
      </c>
      <c r="AV242" s="5" t="str">
        <f>IF(ISBLANK(SAMPLES_indiv!T245),"",SAMPLES_indiv!T245)</f>
        <v/>
      </c>
      <c r="AW242" s="5" t="str">
        <f>IF(ISBLANK(SAMPLES_indiv!U245),"",SAMPLES_indiv!U245)</f>
        <v/>
      </c>
      <c r="AX242" s="5" t="str">
        <f>IF(ISBLANK(SAMPLES_indiv!V245),"",SAMPLES_indiv!V245)</f>
        <v/>
      </c>
      <c r="AY242" s="5" t="str">
        <f>IF(ISBLANK(SAMPLES_indiv!W245),"",SAMPLES_indiv!W245)</f>
        <v/>
      </c>
      <c r="AZ242" s="5" t="str">
        <f>IF(ISBLANK(SAMPLES_chemphys!C245),"",SAMPLES_chemphys!C245)</f>
        <v/>
      </c>
      <c r="BA242" s="5" t="str">
        <f>IF(ISBLANK(SAMPLES_chemphys!D245),"",SAMPLES_chemphys!D245)</f>
        <v/>
      </c>
      <c r="BB242" s="5" t="str">
        <f>IF(ISBLANK(SAMPLES_chemphys!E245),"",SAMPLES_chemphys!E245)</f>
        <v/>
      </c>
      <c r="BC242" s="5" t="str">
        <f>IF(ISBLANK(SAMPLES_chemphys!F245),"",SAMPLES_chemphys!F245)</f>
        <v/>
      </c>
      <c r="BD242" s="5" t="str">
        <f>IF(ISBLANK(SAMPLES_chemphys!G245),"",SAMPLES_chemphys!G245)</f>
        <v/>
      </c>
      <c r="BE242" s="5" t="str">
        <f>IF(ISBLANK(SAMPLES_chemphys!H245),"",SAMPLES_chemphys!H245)</f>
        <v/>
      </c>
      <c r="BF242" s="5" t="str">
        <f>IF(ISBLANK(SAMPLES_chemphys!I245),"",SAMPLES_chemphys!I245)</f>
        <v/>
      </c>
      <c r="BG242" s="5" t="str">
        <f>IF(ISBLANK(SAMPLES_chemphys!J245),"",SAMPLES_chemphys!J245)</f>
        <v/>
      </c>
      <c r="BH242" s="5" t="str">
        <f>IF(ISBLANK(SAMPLES_chemphys!K245),"",SAMPLES_chemphys!K245)</f>
        <v/>
      </c>
      <c r="BI242" s="5" t="str">
        <f>IF(ISBLANK(SAMPLES_chemphys!L245),"",SAMPLES_chemphys!L245)</f>
        <v/>
      </c>
      <c r="BJ242" s="5" t="str">
        <f>IF(ISBLANK(SAMPLES_chemphys!M245),"",SAMPLES_chemphys!M245)</f>
        <v/>
      </c>
      <c r="BK242" s="5" t="str">
        <f>IF(ISBLANK(SAMPLES_chemphys!N245),"",SAMPLES_chemphys!N245)</f>
        <v/>
      </c>
      <c r="BL242" s="5" t="str">
        <f>IF(ISBLANK(SAMPLES_chemphys!O245),"",SAMPLES_chemphys!O245)</f>
        <v/>
      </c>
      <c r="BM242" s="5" t="str">
        <f>IF(ISBLANK(SAMPLES_chemphys!P245),"",SAMPLES_chemphys!P245)</f>
        <v/>
      </c>
      <c r="BN242" s="5" t="str">
        <f>IF(ISBLANK(SAMPLES_chemphys!Q245),"",SAMPLES_chemphys!Q245)</f>
        <v/>
      </c>
      <c r="BO242" s="5" t="str">
        <f>IF(ISBLANK(SAMPLES_chemphys!R245),"",SAMPLES_chemphys!R245)</f>
        <v/>
      </c>
      <c r="BP242" s="5" t="str">
        <f>IF(ISBLANK(SAMPLES_chemphys!S245),"",SAMPLES_chemphys!S245)</f>
        <v/>
      </c>
      <c r="BQ242" s="5" t="str">
        <f>IF(ISBLANK(SAMPLES_chemphys!T245),"",SAMPLES_chemphys!T245)</f>
        <v/>
      </c>
      <c r="BR242" s="5" t="str">
        <f>IF(ISBLANK(SAMPLES_chemphys!U245),"",SAMPLES_chemphys!U245)</f>
        <v/>
      </c>
      <c r="BS242" s="5" t="str">
        <f>IF(ISBLANK(SAMPLES_chemphys!V245),"",SAMPLES_chemphys!V245)</f>
        <v/>
      </c>
      <c r="BT242" s="5" t="str">
        <f>IF(ISBLANK(SAMPLES_chemphys!W245),"",SAMPLES_chemphys!W245)</f>
        <v/>
      </c>
      <c r="BU242" s="5" t="str">
        <f>IF(ISBLANK(SAMPLES_chemphys!X245),"",SAMPLES_chemphys!X245)</f>
        <v/>
      </c>
      <c r="BV242" s="5" t="str">
        <f>IF(ISBLANK(SAMPLES_chemphys!Y245),"",SAMPLES_chemphys!Y245)</f>
        <v/>
      </c>
      <c r="BW242" s="5" t="str">
        <f>IF(ISBLANK(SAMPLES_chemphys!Z245),"",SAMPLES_chemphys!Z245)</f>
        <v/>
      </c>
      <c r="BX242" s="5" t="str">
        <f>IF(ISBLANK(SAMPLES_chemphys!AA245),"",SAMPLES_chemphys!AA245)</f>
        <v/>
      </c>
      <c r="BY242" s="5" t="str">
        <f>IF(ISBLANK(SAMPLES_chemphys!AB245),"",SAMPLES_chemphys!AB245)</f>
        <v/>
      </c>
      <c r="BZ242" s="5" t="str">
        <f>IF(ISBLANK(SAMPLES_chemphys!AC245),"",SAMPLES_chemphys!AC245)</f>
        <v/>
      </c>
      <c r="CA242" s="5" t="str">
        <f>IF(ISBLANK(SAMPLES_chemphys!AD245),"",SAMPLES_chemphys!AD245)</f>
        <v/>
      </c>
      <c r="CB242" s="5" t="str">
        <f>IF(ISBLANK(SAMPLES_chemphys!AE245),"",SAMPLES_chemphys!AE245)</f>
        <v/>
      </c>
      <c r="CC242" s="5" t="str">
        <f>IF(ISBLANK(SAMPLES_chemphys!AF245),"",SAMPLES_chemphys!AF245)</f>
        <v/>
      </c>
      <c r="CD242" s="5" t="str">
        <f>IF(ISBLANK(SAMPLES_chemphys!AG245),"",SAMPLES_chemphys!AG245)</f>
        <v/>
      </c>
      <c r="CE242" s="5" t="str">
        <f>IF(ISBLANK(SEQUENCING!Y245),"",SEQUENCING!Y245)</f>
        <v>YES</v>
      </c>
      <c r="CF242" s="5" t="str">
        <f>IF(ISBLANK(SEQUENCING!L245),"",SEQUENCING!L245)</f>
        <v/>
      </c>
      <c r="CG242" s="5" t="str">
        <f>IF(ISBLANK(SEQUENCING!M245),"",SEQUENCING!M245)</f>
        <v/>
      </c>
      <c r="CH242" s="5" t="str">
        <f>IF(ISBLANK(SEQUENCING!N245),"",SEQUENCING!N245)</f>
        <v/>
      </c>
      <c r="CI242" s="5" t="str">
        <f>IF(ISBLANK(SEQUENCING!O245),"",SEQUENCING!O245)</f>
        <v/>
      </c>
      <c r="CJ242" s="5" t="str">
        <f>IF(ISBLANK(SEQUENCING!P245),"",SEQUENCING!P245)</f>
        <v/>
      </c>
      <c r="CK242" s="5" t="str">
        <f>IF(ISBLANK(SEQUENCING!Q245),"",SEQUENCING!Q245)</f>
        <v/>
      </c>
      <c r="CL242" s="5" t="str">
        <f>IF(ISBLANK(SEQUENCING!R245),"",SEQUENCING!R245)</f>
        <v/>
      </c>
    </row>
    <row r="243" ht="14.25" customHeight="1">
      <c r="B243" s="5" t="str">
        <f>IF(ISBLANK(SAMPLES_general!B246),"",SAMPLES_general!B246)</f>
        <v/>
      </c>
      <c r="C243" s="5" t="str">
        <f>IF(ISBLANK(SAMPLES_general!C246),"",SAMPLES_general!C246)</f>
        <v/>
      </c>
      <c r="D243" s="5" t="str">
        <f>IF(ISBLANK(SAMPLES_general!D246),"",SAMPLES_general!D246)</f>
        <v/>
      </c>
      <c r="E243" s="5" t="str">
        <f>IF(ISBLANK(SAMPLES_general!E246),"",SAMPLES_general!E246)</f>
        <v/>
      </c>
      <c r="F243" s="5" t="str">
        <f>IF(ISBLANK(SAMPLES_general!F246),"",SAMPLES_general!F246)</f>
        <v/>
      </c>
      <c r="G243" s="5" t="str">
        <f>IF(ISBLANK(SAMPLES_general!G246),"",SAMPLES_general!G246)</f>
        <v/>
      </c>
      <c r="H243" s="5" t="str">
        <f>IF(ISBLANK(SAMPLES_general!I246),"",SAMPLES_general!I246)</f>
        <v/>
      </c>
      <c r="I243" s="5" t="str">
        <f>IF(ISBLANK(SAMPLES_general!J246),"",SAMPLES_general!J246)</f>
        <v/>
      </c>
      <c r="J243" s="5" t="str">
        <f>IF(ISBLANK(SAMPLES_general!K246),"",SAMPLES_general!K246)</f>
        <v/>
      </c>
      <c r="K243" s="5" t="str">
        <f>IF(ISBLANK(SAMPLES_general!L246),"",SAMPLES_general!L246)</f>
        <v/>
      </c>
      <c r="L243" s="5" t="str">
        <f>IF(ISBLANK(SAMPLES_general!M246),"",SAMPLES_general!M246)</f>
        <v/>
      </c>
      <c r="M243" s="5" t="str">
        <f>IF(ISBLANK(SAMPLES_general!N246),"",SAMPLES_general!N246)</f>
        <v/>
      </c>
      <c r="N243" s="5" t="str">
        <f>IF(ISBLANK(SAMPLES_general!O246),"",SAMPLES_general!O246)</f>
        <v/>
      </c>
      <c r="O243" s="5" t="str">
        <f>IF(ISBLANK(SAMPLES_general!P246),"",SAMPLES_general!P246)</f>
        <v>2020-01-241</v>
      </c>
      <c r="P243" s="5" t="str">
        <f>IF(ISBLANK(SAMPLES_general!Q246),"",SAMPLES_general!Q246)</f>
        <v/>
      </c>
      <c r="Q243" s="5" t="str">
        <f>IF(ISBLANK(SAMPLES_general!R246),"",SAMPLES_general!R246)</f>
        <v/>
      </c>
      <c r="R243" s="5" t="str">
        <f>IF(ISBLANK(SAMPLES_general!S246),"",SAMPLES_general!S246)</f>
        <v>Gravelines</v>
      </c>
      <c r="S243" s="5" t="str">
        <f>IF(ISBLANK(SAMPLES_general!T246),"",SAMPLES_general!T246)</f>
        <v xml:space="preserve">geographic location (depth)</v>
      </c>
      <c r="T243" s="5" t="str">
        <f>IF(ISBLANK(SAMPLES_general!U246),"",SAMPLES_general!U246)</f>
        <v xml:space="preserve">geographic location (elevation)</v>
      </c>
      <c r="U243" s="5" t="str">
        <f>IF(ISBLANK(SAMPLES_general!V246),"",SAMPLES_general!V246)</f>
        <v/>
      </c>
      <c r="V243" s="5">
        <f>IF(ISBLANK(SAMPLES_general!W246),"",SAMPLES_general!W246)</f>
        <v>2.2000000000000002</v>
      </c>
      <c r="W243" s="5" t="str">
        <f>IF(ISBLANK(SAMPLES_general!X246),"",SAMPLES_general!X246)</f>
        <v/>
      </c>
      <c r="X243" s="5" t="str">
        <f>IF(ISBLANK(SAMPLES_meta!C246),"",SAMPLES_meta!C246)</f>
        <v/>
      </c>
      <c r="Y243" s="5" t="str">
        <f>IF(ISBLANK(SAMPLES_meta!D246),"",SAMPLES_meta!D246)</f>
        <v xml:space="preserve">Aquaculture origin (domesticated)</v>
      </c>
      <c r="Z243" s="5" t="str">
        <f>IF(ISBLANK(SAMPLES_meta!E246),"",SAMPLES_meta!E246)</f>
        <v/>
      </c>
      <c r="AA243" s="5" t="str">
        <f>IF(ISBLANK(SAMPLES_meta!F246),"",SAMPLES_meta!F246)</f>
        <v/>
      </c>
      <c r="AB243" s="5" t="str">
        <f>IF(ISBLANK(SAMPLES_meta!G246),"",SAMPLES_meta!G246)</f>
        <v/>
      </c>
      <c r="AC243" s="5" t="str">
        <f>IF(ISBLANK(SAMPLES_meta!H246),"",SAMPLES_meta!H246)</f>
        <v/>
      </c>
      <c r="AD243" s="5" t="str">
        <f>IF(ISBLANK(SAMPLES_meta!I246),"",SAMPLES_meta!I246)</f>
        <v/>
      </c>
      <c r="AE243" s="5" t="str">
        <f>IF(ISBLANK(SAMPLES_indiv!C246),"",SAMPLES_indiv!C246)</f>
        <v/>
      </c>
      <c r="AF243" s="5" t="str">
        <f>IF(ISBLANK(SAMPLES_indiv!D246),"",SAMPLES_indiv!D246)</f>
        <v/>
      </c>
      <c r="AG243" s="5" t="str">
        <f>IF(ISBLANK(SAMPLES_indiv!E246),"",SAMPLES_indiv!E246)</f>
        <v/>
      </c>
      <c r="AH243" s="5" t="str">
        <f>IF(ISBLANK(SAMPLES_indiv!F246),"",SAMPLES_indiv!F246)</f>
        <v/>
      </c>
      <c r="AI243" s="5" t="str">
        <f>IF(ISBLANK(SAMPLES_indiv!G246),"",SAMPLES_indiv!G246)</f>
        <v/>
      </c>
      <c r="AJ243" s="5" t="str">
        <f>IF(ISBLANK(SAMPLES_indiv!H246),"",SAMPLES_indiv!H246)</f>
        <v/>
      </c>
      <c r="AK243" s="5" t="str">
        <f>IF(ISBLANK(SAMPLES_indiv!I246),"",SAMPLES_indiv!I246)</f>
        <v/>
      </c>
      <c r="AL243" s="5" t="str">
        <f>IF(ISBLANK(SAMPLES_indiv!J246),"",SAMPLES_indiv!J246)</f>
        <v/>
      </c>
      <c r="AM243" s="5" t="str">
        <f>IF(ISBLANK(SAMPLES_indiv!K246),"",SAMPLES_indiv!K246)</f>
        <v/>
      </c>
      <c r="AN243" s="5" t="str">
        <f>IF(ISBLANK(SAMPLES_indiv!L246),"",SAMPLES_indiv!L246)</f>
        <v/>
      </c>
      <c r="AO243" s="5" t="str">
        <f>IF(ISBLANK(SAMPLES_indiv!M246),"",SAMPLES_indiv!M246)</f>
        <v/>
      </c>
      <c r="AP243" s="5" t="str">
        <f>IF(ISBLANK(SAMPLES_indiv!N246),"",SAMPLES_indiv!N246)</f>
        <v/>
      </c>
      <c r="AQ243" s="5" t="str">
        <f>IF(ISBLANK(SAMPLES_indiv!O246),"",SAMPLES_indiv!O246)</f>
        <v/>
      </c>
      <c r="AR243" s="5" t="str">
        <f>IF(ISBLANK(SAMPLES_indiv!P246),"",SAMPLES_indiv!P246)</f>
        <v/>
      </c>
      <c r="AS243" s="5" t="str">
        <f>IF(ISBLANK(SAMPLES_indiv!Q246),"",SAMPLES_indiv!Q246)</f>
        <v/>
      </c>
      <c r="AT243" s="5" t="str">
        <f>IF(ISBLANK(SAMPLES_indiv!R246),"",SAMPLES_indiv!R246)</f>
        <v/>
      </c>
      <c r="AU243" s="5" t="str">
        <f>IF(ISBLANK(SAMPLES_indiv!S246),"",SAMPLES_indiv!S246)</f>
        <v/>
      </c>
      <c r="AV243" s="5" t="str">
        <f>IF(ISBLANK(SAMPLES_indiv!T246),"",SAMPLES_indiv!T246)</f>
        <v/>
      </c>
      <c r="AW243" s="5" t="str">
        <f>IF(ISBLANK(SAMPLES_indiv!U246),"",SAMPLES_indiv!U246)</f>
        <v/>
      </c>
      <c r="AX243" s="5" t="str">
        <f>IF(ISBLANK(SAMPLES_indiv!V246),"",SAMPLES_indiv!V246)</f>
        <v/>
      </c>
      <c r="AY243" s="5" t="str">
        <f>IF(ISBLANK(SAMPLES_indiv!W246),"",SAMPLES_indiv!W246)</f>
        <v/>
      </c>
      <c r="AZ243" s="5" t="str">
        <f>IF(ISBLANK(SAMPLES_chemphys!C246),"",SAMPLES_chemphys!C246)</f>
        <v/>
      </c>
      <c r="BA243" s="5" t="str">
        <f>IF(ISBLANK(SAMPLES_chemphys!D246),"",SAMPLES_chemphys!D246)</f>
        <v/>
      </c>
      <c r="BB243" s="5" t="str">
        <f>IF(ISBLANK(SAMPLES_chemphys!E246),"",SAMPLES_chemphys!E246)</f>
        <v/>
      </c>
      <c r="BC243" s="5" t="str">
        <f>IF(ISBLANK(SAMPLES_chemphys!F246),"",SAMPLES_chemphys!F246)</f>
        <v/>
      </c>
      <c r="BD243" s="5" t="str">
        <f>IF(ISBLANK(SAMPLES_chemphys!G246),"",SAMPLES_chemphys!G246)</f>
        <v/>
      </c>
      <c r="BE243" s="5" t="str">
        <f>IF(ISBLANK(SAMPLES_chemphys!H246),"",SAMPLES_chemphys!H246)</f>
        <v/>
      </c>
      <c r="BF243" s="5" t="str">
        <f>IF(ISBLANK(SAMPLES_chemphys!I246),"",SAMPLES_chemphys!I246)</f>
        <v/>
      </c>
      <c r="BG243" s="5" t="str">
        <f>IF(ISBLANK(SAMPLES_chemphys!J246),"",SAMPLES_chemphys!J246)</f>
        <v/>
      </c>
      <c r="BH243" s="5" t="str">
        <f>IF(ISBLANK(SAMPLES_chemphys!K246),"",SAMPLES_chemphys!K246)</f>
        <v/>
      </c>
      <c r="BI243" s="5" t="str">
        <f>IF(ISBLANK(SAMPLES_chemphys!L246),"",SAMPLES_chemphys!L246)</f>
        <v/>
      </c>
      <c r="BJ243" s="5" t="str">
        <f>IF(ISBLANK(SAMPLES_chemphys!M246),"",SAMPLES_chemphys!M246)</f>
        <v/>
      </c>
      <c r="BK243" s="5" t="str">
        <f>IF(ISBLANK(SAMPLES_chemphys!N246),"",SAMPLES_chemphys!N246)</f>
        <v/>
      </c>
      <c r="BL243" s="5" t="str">
        <f>IF(ISBLANK(SAMPLES_chemphys!O246),"",SAMPLES_chemphys!O246)</f>
        <v/>
      </c>
      <c r="BM243" s="5" t="str">
        <f>IF(ISBLANK(SAMPLES_chemphys!P246),"",SAMPLES_chemphys!P246)</f>
        <v/>
      </c>
      <c r="BN243" s="5" t="str">
        <f>IF(ISBLANK(SAMPLES_chemphys!Q246),"",SAMPLES_chemphys!Q246)</f>
        <v/>
      </c>
      <c r="BO243" s="5" t="str">
        <f>IF(ISBLANK(SAMPLES_chemphys!R246),"",SAMPLES_chemphys!R246)</f>
        <v/>
      </c>
      <c r="BP243" s="5" t="str">
        <f>IF(ISBLANK(SAMPLES_chemphys!S246),"",SAMPLES_chemphys!S246)</f>
        <v/>
      </c>
      <c r="BQ243" s="5" t="str">
        <f>IF(ISBLANK(SAMPLES_chemphys!T246),"",SAMPLES_chemphys!T246)</f>
        <v/>
      </c>
      <c r="BR243" s="5" t="str">
        <f>IF(ISBLANK(SAMPLES_chemphys!U246),"",SAMPLES_chemphys!U246)</f>
        <v/>
      </c>
      <c r="BS243" s="5" t="str">
        <f>IF(ISBLANK(SAMPLES_chemphys!V246),"",SAMPLES_chemphys!V246)</f>
        <v/>
      </c>
      <c r="BT243" s="5" t="str">
        <f>IF(ISBLANK(SAMPLES_chemphys!W246),"",SAMPLES_chemphys!W246)</f>
        <v/>
      </c>
      <c r="BU243" s="5" t="str">
        <f>IF(ISBLANK(SAMPLES_chemphys!X246),"",SAMPLES_chemphys!X246)</f>
        <v/>
      </c>
      <c r="BV243" s="5" t="str">
        <f>IF(ISBLANK(SAMPLES_chemphys!Y246),"",SAMPLES_chemphys!Y246)</f>
        <v/>
      </c>
      <c r="BW243" s="5" t="str">
        <f>IF(ISBLANK(SAMPLES_chemphys!Z246),"",SAMPLES_chemphys!Z246)</f>
        <v/>
      </c>
      <c r="BX243" s="5" t="str">
        <f>IF(ISBLANK(SAMPLES_chemphys!AA246),"",SAMPLES_chemphys!AA246)</f>
        <v/>
      </c>
      <c r="BY243" s="5" t="str">
        <f>IF(ISBLANK(SAMPLES_chemphys!AB246),"",SAMPLES_chemphys!AB246)</f>
        <v/>
      </c>
      <c r="BZ243" s="5" t="str">
        <f>IF(ISBLANK(SAMPLES_chemphys!AC246),"",SAMPLES_chemphys!AC246)</f>
        <v/>
      </c>
      <c r="CA243" s="5" t="str">
        <f>IF(ISBLANK(SAMPLES_chemphys!AD246),"",SAMPLES_chemphys!AD246)</f>
        <v/>
      </c>
      <c r="CB243" s="5" t="str">
        <f>IF(ISBLANK(SAMPLES_chemphys!AE246),"",SAMPLES_chemphys!AE246)</f>
        <v/>
      </c>
      <c r="CC243" s="5" t="str">
        <f>IF(ISBLANK(SAMPLES_chemphys!AF246),"",SAMPLES_chemphys!AF246)</f>
        <v/>
      </c>
      <c r="CD243" s="5" t="str">
        <f>IF(ISBLANK(SAMPLES_chemphys!AG246),"",SAMPLES_chemphys!AG246)</f>
        <v/>
      </c>
      <c r="CE243" s="5" t="str">
        <f>IF(ISBLANK(SEQUENCING!Y246),"",SEQUENCING!Y246)</f>
        <v>YES</v>
      </c>
      <c r="CF243" s="5" t="str">
        <f>IF(ISBLANK(SEQUENCING!L246),"",SEQUENCING!L246)</f>
        <v/>
      </c>
      <c r="CG243" s="5" t="str">
        <f>IF(ISBLANK(SEQUENCING!M246),"",SEQUENCING!M246)</f>
        <v/>
      </c>
      <c r="CH243" s="5" t="str">
        <f>IF(ISBLANK(SEQUENCING!N246),"",SEQUENCING!N246)</f>
        <v/>
      </c>
      <c r="CI243" s="5" t="str">
        <f>IF(ISBLANK(SEQUENCING!O246),"",SEQUENCING!O246)</f>
        <v/>
      </c>
      <c r="CJ243" s="5" t="str">
        <f>IF(ISBLANK(SEQUENCING!P246),"",SEQUENCING!P246)</f>
        <v/>
      </c>
      <c r="CK243" s="5" t="str">
        <f>IF(ISBLANK(SEQUENCING!Q246),"",SEQUENCING!Q246)</f>
        <v/>
      </c>
      <c r="CL243" s="5" t="str">
        <f>IF(ISBLANK(SEQUENCING!R246),"",SEQUENCING!R246)</f>
        <v/>
      </c>
    </row>
    <row r="244" ht="14.25" customHeight="1">
      <c r="B244" s="5" t="str">
        <f>IF(ISBLANK(SAMPLES_general!B247),"",SAMPLES_general!B247)</f>
        <v/>
      </c>
      <c r="C244" s="5" t="str">
        <f>IF(ISBLANK(SAMPLES_general!C247),"",SAMPLES_general!C247)</f>
        <v/>
      </c>
      <c r="D244" s="5" t="str">
        <f>IF(ISBLANK(SAMPLES_general!D247),"",SAMPLES_general!D247)</f>
        <v/>
      </c>
      <c r="E244" s="5" t="str">
        <f>IF(ISBLANK(SAMPLES_general!E247),"",SAMPLES_general!E247)</f>
        <v/>
      </c>
      <c r="F244" s="5" t="str">
        <f>IF(ISBLANK(SAMPLES_general!F247),"",SAMPLES_general!F247)</f>
        <v/>
      </c>
      <c r="G244" s="5" t="str">
        <f>IF(ISBLANK(SAMPLES_general!G247),"",SAMPLES_general!G247)</f>
        <v/>
      </c>
      <c r="H244" s="5" t="str">
        <f>IF(ISBLANK(SAMPLES_general!I247),"",SAMPLES_general!I247)</f>
        <v/>
      </c>
      <c r="I244" s="5" t="str">
        <f>IF(ISBLANK(SAMPLES_general!J247),"",SAMPLES_general!J247)</f>
        <v/>
      </c>
      <c r="J244" s="5" t="str">
        <f>IF(ISBLANK(SAMPLES_general!K247),"",SAMPLES_general!K247)</f>
        <v/>
      </c>
      <c r="K244" s="5" t="str">
        <f>IF(ISBLANK(SAMPLES_general!L247),"",SAMPLES_general!L247)</f>
        <v/>
      </c>
      <c r="L244" s="5" t="str">
        <f>IF(ISBLANK(SAMPLES_general!M247),"",SAMPLES_general!M247)</f>
        <v/>
      </c>
      <c r="M244" s="5" t="str">
        <f>IF(ISBLANK(SAMPLES_general!N247),"",SAMPLES_general!N247)</f>
        <v/>
      </c>
      <c r="N244" s="5" t="str">
        <f>IF(ISBLANK(SAMPLES_general!O247),"",SAMPLES_general!O247)</f>
        <v/>
      </c>
      <c r="O244" s="5" t="str">
        <f>IF(ISBLANK(SAMPLES_general!P247),"",SAMPLES_general!P247)</f>
        <v>2020-01-242</v>
      </c>
      <c r="P244" s="5" t="str">
        <f>IF(ISBLANK(SAMPLES_general!Q247),"",SAMPLES_general!Q247)</f>
        <v/>
      </c>
      <c r="Q244" s="5" t="str">
        <f>IF(ISBLANK(SAMPLES_general!R247),"",SAMPLES_general!R247)</f>
        <v/>
      </c>
      <c r="R244" s="5" t="str">
        <f>IF(ISBLANK(SAMPLES_general!S247),"",SAMPLES_general!S247)</f>
        <v>Gravelines</v>
      </c>
      <c r="S244" s="5" t="str">
        <f>IF(ISBLANK(SAMPLES_general!T247),"",SAMPLES_general!T247)</f>
        <v/>
      </c>
      <c r="T244" s="5" t="str">
        <f>IF(ISBLANK(SAMPLES_general!U247),"",SAMPLES_general!U247)</f>
        <v/>
      </c>
      <c r="U244" s="5" t="str">
        <f>IF(ISBLANK(SAMPLES_general!V247),"",SAMPLES_general!V247)</f>
        <v/>
      </c>
      <c r="V244" s="5" t="str">
        <f>IF(ISBLANK(SAMPLES_general!W247),"",SAMPLES_general!W247)</f>
        <v/>
      </c>
      <c r="W244" s="5" t="str">
        <f>IF(ISBLANK(SAMPLES_general!X247),"",SAMPLES_general!X247)</f>
        <v/>
      </c>
      <c r="X244" s="5" t="str">
        <f>IF(ISBLANK(SAMPLES_meta!C247),"",SAMPLES_meta!C247)</f>
        <v/>
      </c>
      <c r="Y244" s="5" t="str">
        <f>IF(ISBLANK(SAMPLES_meta!D247),"",SAMPLES_meta!D247)</f>
        <v xml:space="preserve">Aquaculture origin (domesticated)</v>
      </c>
      <c r="Z244" s="5" t="str">
        <f>IF(ISBLANK(SAMPLES_meta!E247),"",SAMPLES_meta!E247)</f>
        <v/>
      </c>
      <c r="AA244" s="5" t="str">
        <f>IF(ISBLANK(SAMPLES_meta!F247),"",SAMPLES_meta!F247)</f>
        <v/>
      </c>
      <c r="AB244" s="5" t="str">
        <f>IF(ISBLANK(SAMPLES_meta!G247),"",SAMPLES_meta!G247)</f>
        <v/>
      </c>
      <c r="AC244" s="5" t="str">
        <f>IF(ISBLANK(SAMPLES_meta!H247),"",SAMPLES_meta!H247)</f>
        <v/>
      </c>
      <c r="AD244" s="5" t="str">
        <f>IF(ISBLANK(SAMPLES_meta!I247),"",SAMPLES_meta!I247)</f>
        <v/>
      </c>
      <c r="AE244" s="5" t="str">
        <f>IF(ISBLANK(SAMPLES_indiv!C247),"",SAMPLES_indiv!C247)</f>
        <v/>
      </c>
      <c r="AF244" s="5" t="str">
        <f>IF(ISBLANK(SAMPLES_indiv!D247),"",SAMPLES_indiv!D247)</f>
        <v/>
      </c>
      <c r="AG244" s="5" t="str">
        <f>IF(ISBLANK(SAMPLES_indiv!E247),"",SAMPLES_indiv!E247)</f>
        <v/>
      </c>
      <c r="AH244" s="5" t="str">
        <f>IF(ISBLANK(SAMPLES_indiv!F247),"",SAMPLES_indiv!F247)</f>
        <v/>
      </c>
      <c r="AI244" s="5" t="str">
        <f>IF(ISBLANK(SAMPLES_indiv!G247),"",SAMPLES_indiv!G247)</f>
        <v/>
      </c>
      <c r="AJ244" s="5" t="str">
        <f>IF(ISBLANK(SAMPLES_indiv!H247),"",SAMPLES_indiv!H247)</f>
        <v/>
      </c>
      <c r="AK244" s="5" t="str">
        <f>IF(ISBLANK(SAMPLES_indiv!I247),"",SAMPLES_indiv!I247)</f>
        <v/>
      </c>
      <c r="AL244" s="5" t="str">
        <f>IF(ISBLANK(SAMPLES_indiv!J247),"",SAMPLES_indiv!J247)</f>
        <v/>
      </c>
      <c r="AM244" s="5" t="str">
        <f>IF(ISBLANK(SAMPLES_indiv!K247),"",SAMPLES_indiv!K247)</f>
        <v/>
      </c>
      <c r="AN244" s="5" t="str">
        <f>IF(ISBLANK(SAMPLES_indiv!L247),"",SAMPLES_indiv!L247)</f>
        <v/>
      </c>
      <c r="AO244" s="5" t="str">
        <f>IF(ISBLANK(SAMPLES_indiv!M247),"",SAMPLES_indiv!M247)</f>
        <v/>
      </c>
      <c r="AP244" s="5" t="str">
        <f>IF(ISBLANK(SAMPLES_indiv!N247),"",SAMPLES_indiv!N247)</f>
        <v/>
      </c>
      <c r="AQ244" s="5" t="str">
        <f>IF(ISBLANK(SAMPLES_indiv!O247),"",SAMPLES_indiv!O247)</f>
        <v/>
      </c>
      <c r="AR244" s="5" t="str">
        <f>IF(ISBLANK(SAMPLES_indiv!P247),"",SAMPLES_indiv!P247)</f>
        <v/>
      </c>
      <c r="AS244" s="5" t="str">
        <f>IF(ISBLANK(SAMPLES_indiv!Q247),"",SAMPLES_indiv!Q247)</f>
        <v/>
      </c>
      <c r="AT244" s="5" t="str">
        <f>IF(ISBLANK(SAMPLES_indiv!R247),"",SAMPLES_indiv!R247)</f>
        <v/>
      </c>
      <c r="AU244" s="5" t="str">
        <f>IF(ISBLANK(SAMPLES_indiv!S247),"",SAMPLES_indiv!S247)</f>
        <v/>
      </c>
      <c r="AV244" s="5" t="str">
        <f>IF(ISBLANK(SAMPLES_indiv!T247),"",SAMPLES_indiv!T247)</f>
        <v/>
      </c>
      <c r="AW244" s="5" t="str">
        <f>IF(ISBLANK(SAMPLES_indiv!U247),"",SAMPLES_indiv!U247)</f>
        <v/>
      </c>
      <c r="AX244" s="5" t="str">
        <f>IF(ISBLANK(SAMPLES_indiv!V247),"",SAMPLES_indiv!V247)</f>
        <v/>
      </c>
      <c r="AY244" s="5" t="str">
        <f>IF(ISBLANK(SAMPLES_indiv!W247),"",SAMPLES_indiv!W247)</f>
        <v/>
      </c>
      <c r="AZ244" s="5" t="str">
        <f>IF(ISBLANK(SAMPLES_chemphys!C247),"",SAMPLES_chemphys!C247)</f>
        <v/>
      </c>
      <c r="BA244" s="5" t="str">
        <f>IF(ISBLANK(SAMPLES_chemphys!D247),"",SAMPLES_chemphys!D247)</f>
        <v/>
      </c>
      <c r="BB244" s="5" t="str">
        <f>IF(ISBLANK(SAMPLES_chemphys!E247),"",SAMPLES_chemphys!E247)</f>
        <v/>
      </c>
      <c r="BC244" s="5" t="str">
        <f>IF(ISBLANK(SAMPLES_chemphys!F247),"",SAMPLES_chemphys!F247)</f>
        <v/>
      </c>
      <c r="BD244" s="5" t="str">
        <f>IF(ISBLANK(SAMPLES_chemphys!G247),"",SAMPLES_chemphys!G247)</f>
        <v/>
      </c>
      <c r="BE244" s="5" t="str">
        <f>IF(ISBLANK(SAMPLES_chemphys!H247),"",SAMPLES_chemphys!H247)</f>
        <v/>
      </c>
      <c r="BF244" s="5" t="str">
        <f>IF(ISBLANK(SAMPLES_chemphys!I247),"",SAMPLES_chemphys!I247)</f>
        <v/>
      </c>
      <c r="BG244" s="5" t="str">
        <f>IF(ISBLANK(SAMPLES_chemphys!J247),"",SAMPLES_chemphys!J247)</f>
        <v/>
      </c>
      <c r="BH244" s="5" t="str">
        <f>IF(ISBLANK(SAMPLES_chemphys!K247),"",SAMPLES_chemphys!K247)</f>
        <v/>
      </c>
      <c r="BI244" s="5" t="str">
        <f>IF(ISBLANK(SAMPLES_chemphys!L247),"",SAMPLES_chemphys!L247)</f>
        <v/>
      </c>
      <c r="BJ244" s="5" t="str">
        <f>IF(ISBLANK(SAMPLES_chemphys!M247),"",SAMPLES_chemphys!M247)</f>
        <v/>
      </c>
      <c r="BK244" s="5" t="str">
        <f>IF(ISBLANK(SAMPLES_chemphys!N247),"",SAMPLES_chemphys!N247)</f>
        <v/>
      </c>
      <c r="BL244" s="5" t="str">
        <f>IF(ISBLANK(SAMPLES_chemphys!O247),"",SAMPLES_chemphys!O247)</f>
        <v/>
      </c>
      <c r="BM244" s="5" t="str">
        <f>IF(ISBLANK(SAMPLES_chemphys!P247),"",SAMPLES_chemphys!P247)</f>
        <v/>
      </c>
      <c r="BN244" s="5" t="str">
        <f>IF(ISBLANK(SAMPLES_chemphys!Q247),"",SAMPLES_chemphys!Q247)</f>
        <v/>
      </c>
      <c r="BO244" s="5" t="str">
        <f>IF(ISBLANK(SAMPLES_chemphys!R247),"",SAMPLES_chemphys!R247)</f>
        <v/>
      </c>
      <c r="BP244" s="5" t="str">
        <f>IF(ISBLANK(SAMPLES_chemphys!S247),"",SAMPLES_chemphys!S247)</f>
        <v/>
      </c>
      <c r="BQ244" s="5" t="str">
        <f>IF(ISBLANK(SAMPLES_chemphys!T247),"",SAMPLES_chemphys!T247)</f>
        <v/>
      </c>
      <c r="BR244" s="5" t="str">
        <f>IF(ISBLANK(SAMPLES_chemphys!U247),"",SAMPLES_chemphys!U247)</f>
        <v/>
      </c>
      <c r="BS244" s="5" t="str">
        <f>IF(ISBLANK(SAMPLES_chemphys!V247),"",SAMPLES_chemphys!V247)</f>
        <v/>
      </c>
      <c r="BT244" s="5" t="str">
        <f>IF(ISBLANK(SAMPLES_chemphys!W247),"",SAMPLES_chemphys!W247)</f>
        <v/>
      </c>
      <c r="BU244" s="5" t="str">
        <f>IF(ISBLANK(SAMPLES_chemphys!X247),"",SAMPLES_chemphys!X247)</f>
        <v/>
      </c>
      <c r="BV244" s="5" t="str">
        <f>IF(ISBLANK(SAMPLES_chemphys!Y247),"",SAMPLES_chemphys!Y247)</f>
        <v/>
      </c>
      <c r="BW244" s="5" t="str">
        <f>IF(ISBLANK(SAMPLES_chemphys!Z247),"",SAMPLES_chemphys!Z247)</f>
        <v/>
      </c>
      <c r="BX244" s="5" t="str">
        <f>IF(ISBLANK(SAMPLES_chemphys!AA247),"",SAMPLES_chemphys!AA247)</f>
        <v/>
      </c>
      <c r="BY244" s="5" t="str">
        <f>IF(ISBLANK(SAMPLES_chemphys!AB247),"",SAMPLES_chemphys!AB247)</f>
        <v/>
      </c>
      <c r="BZ244" s="5" t="str">
        <f>IF(ISBLANK(SAMPLES_chemphys!AC247),"",SAMPLES_chemphys!AC247)</f>
        <v/>
      </c>
      <c r="CA244" s="5" t="str">
        <f>IF(ISBLANK(SAMPLES_chemphys!AD247),"",SAMPLES_chemphys!AD247)</f>
        <v/>
      </c>
      <c r="CB244" s="5" t="str">
        <f>IF(ISBLANK(SAMPLES_chemphys!AE247),"",SAMPLES_chemphys!AE247)</f>
        <v/>
      </c>
      <c r="CC244" s="5" t="str">
        <f>IF(ISBLANK(SAMPLES_chemphys!AF247),"",SAMPLES_chemphys!AF247)</f>
        <v/>
      </c>
      <c r="CD244" s="5" t="str">
        <f>IF(ISBLANK(SAMPLES_chemphys!AG247),"",SAMPLES_chemphys!AG247)</f>
        <v/>
      </c>
      <c r="CE244" s="5" t="str">
        <f>IF(ISBLANK(SEQUENCING!Y247),"",SEQUENCING!Y247)</f>
        <v>YES</v>
      </c>
      <c r="CF244" s="5" t="str">
        <f>IF(ISBLANK(SEQUENCING!L247),"",SEQUENCING!L247)</f>
        <v/>
      </c>
      <c r="CG244" s="5" t="str">
        <f>IF(ISBLANK(SEQUENCING!M247),"",SEQUENCING!M247)</f>
        <v/>
      </c>
      <c r="CH244" s="5" t="str">
        <f>IF(ISBLANK(SEQUENCING!N247),"",SEQUENCING!N247)</f>
        <v/>
      </c>
      <c r="CI244" s="5" t="str">
        <f>IF(ISBLANK(SEQUENCING!O247),"",SEQUENCING!O247)</f>
        <v/>
      </c>
      <c r="CJ244" s="5" t="str">
        <f>IF(ISBLANK(SEQUENCING!P247),"",SEQUENCING!P247)</f>
        <v/>
      </c>
      <c r="CK244" s="5" t="str">
        <f>IF(ISBLANK(SEQUENCING!Q247),"",SEQUENCING!Q247)</f>
        <v/>
      </c>
      <c r="CL244" s="5" t="str">
        <f>IF(ISBLANK(SEQUENCING!R247),"",SEQUENCING!R247)</f>
        <v/>
      </c>
    </row>
    <row r="245" ht="14.25" customHeight="1">
      <c r="B245" s="5" t="str">
        <f>IF(ISBLANK(SAMPLES_general!B248),"",SAMPLES_general!B248)</f>
        <v/>
      </c>
      <c r="C245" s="5" t="str">
        <f>IF(ISBLANK(SAMPLES_general!C248),"",SAMPLES_general!C248)</f>
        <v/>
      </c>
      <c r="D245" s="5" t="str">
        <f>IF(ISBLANK(SAMPLES_general!D248),"",SAMPLES_general!D248)</f>
        <v/>
      </c>
      <c r="E245" s="5" t="str">
        <f>IF(ISBLANK(SAMPLES_general!E248),"",SAMPLES_general!E248)</f>
        <v/>
      </c>
      <c r="F245" s="5" t="str">
        <f>IF(ISBLANK(SAMPLES_general!F248),"",SAMPLES_general!F248)</f>
        <v/>
      </c>
      <c r="G245" s="5" t="str">
        <f>IF(ISBLANK(SAMPLES_general!G248),"",SAMPLES_general!G248)</f>
        <v/>
      </c>
      <c r="H245" s="5" t="str">
        <f>IF(ISBLANK(SAMPLES_general!I248),"",SAMPLES_general!I248)</f>
        <v/>
      </c>
      <c r="I245" s="5" t="str">
        <f>IF(ISBLANK(SAMPLES_general!J248),"",SAMPLES_general!J248)</f>
        <v/>
      </c>
      <c r="J245" s="5" t="str">
        <f>IF(ISBLANK(SAMPLES_general!K248),"",SAMPLES_general!K248)</f>
        <v/>
      </c>
      <c r="K245" s="5" t="str">
        <f>IF(ISBLANK(SAMPLES_general!L248),"",SAMPLES_general!L248)</f>
        <v/>
      </c>
      <c r="L245" s="5" t="str">
        <f>IF(ISBLANK(SAMPLES_general!M248),"",SAMPLES_general!M248)</f>
        <v/>
      </c>
      <c r="M245" s="5" t="str">
        <f>IF(ISBLANK(SAMPLES_general!N248),"",SAMPLES_general!N248)</f>
        <v/>
      </c>
      <c r="N245" s="5" t="str">
        <f>IF(ISBLANK(SAMPLES_general!O248),"",SAMPLES_general!O248)</f>
        <v/>
      </c>
      <c r="O245" s="5" t="str">
        <f>IF(ISBLANK(SAMPLES_general!P248),"",SAMPLES_general!P248)</f>
        <v>2020-01-243</v>
      </c>
      <c r="P245" s="5" t="str">
        <f>IF(ISBLANK(SAMPLES_general!Q248),"",SAMPLES_general!Q248)</f>
        <v/>
      </c>
      <c r="Q245" s="5" t="str">
        <f>IF(ISBLANK(SAMPLES_general!R248),"",SAMPLES_general!R248)</f>
        <v/>
      </c>
      <c r="R245" s="5" t="str">
        <f>IF(ISBLANK(SAMPLES_general!S248),"",SAMPLES_general!S248)</f>
        <v>Gravelines</v>
      </c>
      <c r="S245" s="5" t="str">
        <f>IF(ISBLANK(SAMPLES_general!T248),"",SAMPLES_general!T248)</f>
        <v xml:space="preserve">geographic location (depth)</v>
      </c>
      <c r="T245" s="5" t="str">
        <f>IF(ISBLANK(SAMPLES_general!U248),"",SAMPLES_general!U248)</f>
        <v xml:space="preserve">geographic location (elevation)</v>
      </c>
      <c r="U245" s="5" t="str">
        <f>IF(ISBLANK(SAMPLES_general!V248),"",SAMPLES_general!V248)</f>
        <v/>
      </c>
      <c r="V245" s="5" t="str">
        <f>IF(ISBLANK(SAMPLES_general!W248),"",SAMPLES_general!W248)</f>
        <v/>
      </c>
      <c r="W245" s="5" t="str">
        <f>IF(ISBLANK(SAMPLES_general!X248),"",SAMPLES_general!X248)</f>
        <v/>
      </c>
      <c r="X245" s="5" t="str">
        <f>IF(ISBLANK(SAMPLES_meta!C248),"",SAMPLES_meta!C248)</f>
        <v/>
      </c>
      <c r="Y245" s="5" t="str">
        <f>IF(ISBLANK(SAMPLES_meta!D248),"",SAMPLES_meta!D248)</f>
        <v xml:space="preserve">Aquaculture origin (domesticated)</v>
      </c>
      <c r="Z245" s="5" t="str">
        <f>IF(ISBLANK(SAMPLES_meta!E248),"",SAMPLES_meta!E248)</f>
        <v/>
      </c>
      <c r="AA245" s="5" t="str">
        <f>IF(ISBLANK(SAMPLES_meta!F248),"",SAMPLES_meta!F248)</f>
        <v/>
      </c>
      <c r="AB245" s="5" t="str">
        <f>IF(ISBLANK(SAMPLES_meta!G248),"",SAMPLES_meta!G248)</f>
        <v/>
      </c>
      <c r="AC245" s="5" t="str">
        <f>IF(ISBLANK(SAMPLES_meta!H248),"",SAMPLES_meta!H248)</f>
        <v/>
      </c>
      <c r="AD245" s="5" t="str">
        <f>IF(ISBLANK(SAMPLES_meta!I248),"",SAMPLES_meta!I248)</f>
        <v/>
      </c>
      <c r="AE245" s="5" t="str">
        <f>IF(ISBLANK(SAMPLES_indiv!C248),"",SAMPLES_indiv!C248)</f>
        <v/>
      </c>
      <c r="AF245" s="5" t="str">
        <f>IF(ISBLANK(SAMPLES_indiv!D248),"",SAMPLES_indiv!D248)</f>
        <v/>
      </c>
      <c r="AG245" s="5" t="str">
        <f>IF(ISBLANK(SAMPLES_indiv!E248),"",SAMPLES_indiv!E248)</f>
        <v/>
      </c>
      <c r="AH245" s="5" t="str">
        <f>IF(ISBLANK(SAMPLES_indiv!F248),"",SAMPLES_indiv!F248)</f>
        <v/>
      </c>
      <c r="AI245" s="5" t="str">
        <f>IF(ISBLANK(SAMPLES_indiv!G248),"",SAMPLES_indiv!G248)</f>
        <v/>
      </c>
      <c r="AJ245" s="5" t="str">
        <f>IF(ISBLANK(SAMPLES_indiv!H248),"",SAMPLES_indiv!H248)</f>
        <v/>
      </c>
      <c r="AK245" s="5" t="str">
        <f>IF(ISBLANK(SAMPLES_indiv!I248),"",SAMPLES_indiv!I248)</f>
        <v/>
      </c>
      <c r="AL245" s="5" t="str">
        <f>IF(ISBLANK(SAMPLES_indiv!J248),"",SAMPLES_indiv!J248)</f>
        <v/>
      </c>
      <c r="AM245" s="5" t="str">
        <f>IF(ISBLANK(SAMPLES_indiv!K248),"",SAMPLES_indiv!K248)</f>
        <v/>
      </c>
      <c r="AN245" s="5" t="str">
        <f>IF(ISBLANK(SAMPLES_indiv!L248),"",SAMPLES_indiv!L248)</f>
        <v/>
      </c>
      <c r="AO245" s="5" t="str">
        <f>IF(ISBLANK(SAMPLES_indiv!M248),"",SAMPLES_indiv!M248)</f>
        <v/>
      </c>
      <c r="AP245" s="5" t="str">
        <f>IF(ISBLANK(SAMPLES_indiv!N248),"",SAMPLES_indiv!N248)</f>
        <v/>
      </c>
      <c r="AQ245" s="5" t="str">
        <f>IF(ISBLANK(SAMPLES_indiv!O248),"",SAMPLES_indiv!O248)</f>
        <v/>
      </c>
      <c r="AR245" s="5" t="str">
        <f>IF(ISBLANK(SAMPLES_indiv!P248),"",SAMPLES_indiv!P248)</f>
        <v/>
      </c>
      <c r="AS245" s="5" t="str">
        <f>IF(ISBLANK(SAMPLES_indiv!Q248),"",SAMPLES_indiv!Q248)</f>
        <v/>
      </c>
      <c r="AT245" s="5" t="str">
        <f>IF(ISBLANK(SAMPLES_indiv!R248),"",SAMPLES_indiv!R248)</f>
        <v/>
      </c>
      <c r="AU245" s="5" t="str">
        <f>IF(ISBLANK(SAMPLES_indiv!S248),"",SAMPLES_indiv!S248)</f>
        <v/>
      </c>
      <c r="AV245" s="5" t="str">
        <f>IF(ISBLANK(SAMPLES_indiv!T248),"",SAMPLES_indiv!T248)</f>
        <v/>
      </c>
      <c r="AW245" s="5" t="str">
        <f>IF(ISBLANK(SAMPLES_indiv!U248),"",SAMPLES_indiv!U248)</f>
        <v/>
      </c>
      <c r="AX245" s="5" t="str">
        <f>IF(ISBLANK(SAMPLES_indiv!V248),"",SAMPLES_indiv!V248)</f>
        <v/>
      </c>
      <c r="AY245" s="5" t="str">
        <f>IF(ISBLANK(SAMPLES_indiv!W248),"",SAMPLES_indiv!W248)</f>
        <v/>
      </c>
      <c r="AZ245" s="5" t="str">
        <f>IF(ISBLANK(SAMPLES_chemphys!C248),"",SAMPLES_chemphys!C248)</f>
        <v/>
      </c>
      <c r="BA245" s="5" t="str">
        <f>IF(ISBLANK(SAMPLES_chemphys!D248),"",SAMPLES_chemphys!D248)</f>
        <v/>
      </c>
      <c r="BB245" s="5" t="str">
        <f>IF(ISBLANK(SAMPLES_chemphys!E248),"",SAMPLES_chemphys!E248)</f>
        <v/>
      </c>
      <c r="BC245" s="5" t="str">
        <f>IF(ISBLANK(SAMPLES_chemphys!F248),"",SAMPLES_chemphys!F248)</f>
        <v/>
      </c>
      <c r="BD245" s="5" t="str">
        <f>IF(ISBLANK(SAMPLES_chemphys!G248),"",SAMPLES_chemphys!G248)</f>
        <v/>
      </c>
      <c r="BE245" s="5" t="str">
        <f>IF(ISBLANK(SAMPLES_chemphys!H248),"",SAMPLES_chemphys!H248)</f>
        <v/>
      </c>
      <c r="BF245" s="5" t="str">
        <f>IF(ISBLANK(SAMPLES_chemphys!I248),"",SAMPLES_chemphys!I248)</f>
        <v/>
      </c>
      <c r="BG245" s="5" t="str">
        <f>IF(ISBLANK(SAMPLES_chemphys!J248),"",SAMPLES_chemphys!J248)</f>
        <v/>
      </c>
      <c r="BH245" s="5" t="str">
        <f>IF(ISBLANK(SAMPLES_chemphys!K248),"",SAMPLES_chemphys!K248)</f>
        <v/>
      </c>
      <c r="BI245" s="5" t="str">
        <f>IF(ISBLANK(SAMPLES_chemphys!L248),"",SAMPLES_chemphys!L248)</f>
        <v/>
      </c>
      <c r="BJ245" s="5" t="str">
        <f>IF(ISBLANK(SAMPLES_chemphys!M248),"",SAMPLES_chemphys!M248)</f>
        <v/>
      </c>
      <c r="BK245" s="5" t="str">
        <f>IF(ISBLANK(SAMPLES_chemphys!N248),"",SAMPLES_chemphys!N248)</f>
        <v/>
      </c>
      <c r="BL245" s="5" t="str">
        <f>IF(ISBLANK(SAMPLES_chemphys!O248),"",SAMPLES_chemphys!O248)</f>
        <v/>
      </c>
      <c r="BM245" s="5" t="str">
        <f>IF(ISBLANK(SAMPLES_chemphys!P248),"",SAMPLES_chemphys!P248)</f>
        <v/>
      </c>
      <c r="BN245" s="5" t="str">
        <f>IF(ISBLANK(SAMPLES_chemphys!Q248),"",SAMPLES_chemphys!Q248)</f>
        <v/>
      </c>
      <c r="BO245" s="5" t="str">
        <f>IF(ISBLANK(SAMPLES_chemphys!R248),"",SAMPLES_chemphys!R248)</f>
        <v/>
      </c>
      <c r="BP245" s="5" t="str">
        <f>IF(ISBLANK(SAMPLES_chemphys!S248),"",SAMPLES_chemphys!S248)</f>
        <v/>
      </c>
      <c r="BQ245" s="5" t="str">
        <f>IF(ISBLANK(SAMPLES_chemphys!T248),"",SAMPLES_chemphys!T248)</f>
        <v/>
      </c>
      <c r="BR245" s="5" t="str">
        <f>IF(ISBLANK(SAMPLES_chemphys!U248),"",SAMPLES_chemphys!U248)</f>
        <v/>
      </c>
      <c r="BS245" s="5" t="str">
        <f>IF(ISBLANK(SAMPLES_chemphys!V248),"",SAMPLES_chemphys!V248)</f>
        <v/>
      </c>
      <c r="BT245" s="5" t="str">
        <f>IF(ISBLANK(SAMPLES_chemphys!W248),"",SAMPLES_chemphys!W248)</f>
        <v/>
      </c>
      <c r="BU245" s="5" t="str">
        <f>IF(ISBLANK(SAMPLES_chemphys!X248),"",SAMPLES_chemphys!X248)</f>
        <v/>
      </c>
      <c r="BV245" s="5" t="str">
        <f>IF(ISBLANK(SAMPLES_chemphys!Y248),"",SAMPLES_chemphys!Y248)</f>
        <v/>
      </c>
      <c r="BW245" s="5" t="str">
        <f>IF(ISBLANK(SAMPLES_chemphys!Z248),"",SAMPLES_chemphys!Z248)</f>
        <v/>
      </c>
      <c r="BX245" s="5" t="str">
        <f>IF(ISBLANK(SAMPLES_chemphys!AA248),"",SAMPLES_chemphys!AA248)</f>
        <v/>
      </c>
      <c r="BY245" s="5" t="str">
        <f>IF(ISBLANK(SAMPLES_chemphys!AB248),"",SAMPLES_chemphys!AB248)</f>
        <v/>
      </c>
      <c r="BZ245" s="5" t="str">
        <f>IF(ISBLANK(SAMPLES_chemphys!AC248),"",SAMPLES_chemphys!AC248)</f>
        <v/>
      </c>
      <c r="CA245" s="5" t="str">
        <f>IF(ISBLANK(SAMPLES_chemphys!AD248),"",SAMPLES_chemphys!AD248)</f>
        <v/>
      </c>
      <c r="CB245" s="5" t="str">
        <f>IF(ISBLANK(SAMPLES_chemphys!AE248),"",SAMPLES_chemphys!AE248)</f>
        <v/>
      </c>
      <c r="CC245" s="5" t="str">
        <f>IF(ISBLANK(SAMPLES_chemphys!AF248),"",SAMPLES_chemphys!AF248)</f>
        <v/>
      </c>
      <c r="CD245" s="5" t="str">
        <f>IF(ISBLANK(SAMPLES_chemphys!AG248),"",SAMPLES_chemphys!AG248)</f>
        <v/>
      </c>
      <c r="CE245" s="5" t="str">
        <f>IF(ISBLANK(SEQUENCING!Y248),"",SEQUENCING!Y248)</f>
        <v>YES</v>
      </c>
      <c r="CF245" s="5" t="str">
        <f>IF(ISBLANK(SEQUENCING!L248),"",SEQUENCING!L248)</f>
        <v/>
      </c>
      <c r="CG245" s="5" t="str">
        <f>IF(ISBLANK(SEQUENCING!M248),"",SEQUENCING!M248)</f>
        <v/>
      </c>
      <c r="CH245" s="5" t="str">
        <f>IF(ISBLANK(SEQUENCING!N248),"",SEQUENCING!N248)</f>
        <v/>
      </c>
      <c r="CI245" s="5" t="str">
        <f>IF(ISBLANK(SEQUENCING!O248),"",SEQUENCING!O248)</f>
        <v/>
      </c>
      <c r="CJ245" s="5" t="str">
        <f>IF(ISBLANK(SEQUENCING!P248),"",SEQUENCING!P248)</f>
        <v/>
      </c>
      <c r="CK245" s="5" t="str">
        <f>IF(ISBLANK(SEQUENCING!Q248),"",SEQUENCING!Q248)</f>
        <v/>
      </c>
      <c r="CL245" s="5" t="str">
        <f>IF(ISBLANK(SEQUENCING!R248),"",SEQUENCING!R248)</f>
        <v/>
      </c>
    </row>
    <row r="246" ht="14.25" customHeight="1">
      <c r="B246" s="5" t="str">
        <f>IF(ISBLANK(SAMPLES_general!B249),"",SAMPLES_general!B249)</f>
        <v/>
      </c>
      <c r="C246" s="5" t="str">
        <f>IF(ISBLANK(SAMPLES_general!C249),"",SAMPLES_general!C249)</f>
        <v/>
      </c>
      <c r="D246" s="5" t="str">
        <f>IF(ISBLANK(SAMPLES_general!D249),"",SAMPLES_general!D249)</f>
        <v/>
      </c>
      <c r="E246" s="5" t="str">
        <f>IF(ISBLANK(SAMPLES_general!E249),"",SAMPLES_general!E249)</f>
        <v/>
      </c>
      <c r="F246" s="5" t="str">
        <f>IF(ISBLANK(SAMPLES_general!F249),"",SAMPLES_general!F249)</f>
        <v/>
      </c>
      <c r="G246" s="5" t="str">
        <f>IF(ISBLANK(SAMPLES_general!G249),"",SAMPLES_general!G249)</f>
        <v/>
      </c>
      <c r="H246" s="5" t="str">
        <f>IF(ISBLANK(SAMPLES_general!I249),"",SAMPLES_general!I249)</f>
        <v/>
      </c>
      <c r="I246" s="5" t="str">
        <f>IF(ISBLANK(SAMPLES_general!J249),"",SAMPLES_general!J249)</f>
        <v/>
      </c>
      <c r="J246" s="5" t="str">
        <f>IF(ISBLANK(SAMPLES_general!K249),"",SAMPLES_general!K249)</f>
        <v/>
      </c>
      <c r="K246" s="5" t="str">
        <f>IF(ISBLANK(SAMPLES_general!L249),"",SAMPLES_general!L249)</f>
        <v/>
      </c>
      <c r="L246" s="5" t="str">
        <f>IF(ISBLANK(SAMPLES_general!M249),"",SAMPLES_general!M249)</f>
        <v/>
      </c>
      <c r="M246" s="5" t="str">
        <f>IF(ISBLANK(SAMPLES_general!N249),"",SAMPLES_general!N249)</f>
        <v/>
      </c>
      <c r="N246" s="5" t="str">
        <f>IF(ISBLANK(SAMPLES_general!O249),"",SAMPLES_general!O249)</f>
        <v/>
      </c>
      <c r="O246" s="5" t="str">
        <f>IF(ISBLANK(SAMPLES_general!P249),"",SAMPLES_general!P249)</f>
        <v>2020-01-244</v>
      </c>
      <c r="P246" s="5" t="str">
        <f>IF(ISBLANK(SAMPLES_general!Q249),"",SAMPLES_general!Q249)</f>
        <v/>
      </c>
      <c r="Q246" s="5" t="str">
        <f>IF(ISBLANK(SAMPLES_general!R249),"",SAMPLES_general!R249)</f>
        <v/>
      </c>
      <c r="R246" s="5" t="str">
        <f>IF(ISBLANK(SAMPLES_general!S249),"",SAMPLES_general!S249)</f>
        <v>Gravelines</v>
      </c>
      <c r="S246" s="5" t="str">
        <f>IF(ISBLANK(SAMPLES_general!T249),"",SAMPLES_general!T249)</f>
        <v/>
      </c>
      <c r="T246" s="5" t="str">
        <f>IF(ISBLANK(SAMPLES_general!U249),"",SAMPLES_general!U249)</f>
        <v/>
      </c>
      <c r="U246" s="5" t="str">
        <f>IF(ISBLANK(SAMPLES_general!V249),"",SAMPLES_general!V249)</f>
        <v/>
      </c>
      <c r="V246" s="5" t="str">
        <f>IF(ISBLANK(SAMPLES_general!W249),"",SAMPLES_general!W249)</f>
        <v/>
      </c>
      <c r="W246" s="5" t="str">
        <f>IF(ISBLANK(SAMPLES_general!X249),"",SAMPLES_general!X249)</f>
        <v/>
      </c>
      <c r="X246" s="5" t="str">
        <f>IF(ISBLANK(SAMPLES_meta!C249),"",SAMPLES_meta!C249)</f>
        <v/>
      </c>
      <c r="Y246" s="5" t="str">
        <f>IF(ISBLANK(SAMPLES_meta!D249),"",SAMPLES_meta!D249)</f>
        <v xml:space="preserve">Aquaculture origin (domesticated)</v>
      </c>
      <c r="Z246" s="5" t="str">
        <f>IF(ISBLANK(SAMPLES_meta!E249),"",SAMPLES_meta!E249)</f>
        <v/>
      </c>
      <c r="AA246" s="5" t="str">
        <f>IF(ISBLANK(SAMPLES_meta!F249),"",SAMPLES_meta!F249)</f>
        <v/>
      </c>
      <c r="AB246" s="5" t="str">
        <f>IF(ISBLANK(SAMPLES_meta!G249),"",SAMPLES_meta!G249)</f>
        <v/>
      </c>
      <c r="AC246" s="5" t="str">
        <f>IF(ISBLANK(SAMPLES_meta!H249),"",SAMPLES_meta!H249)</f>
        <v/>
      </c>
      <c r="AD246" s="5" t="str">
        <f>IF(ISBLANK(SAMPLES_meta!I249),"",SAMPLES_meta!I249)</f>
        <v/>
      </c>
      <c r="AE246" s="5" t="str">
        <f>IF(ISBLANK(SAMPLES_indiv!C249),"",SAMPLES_indiv!C249)</f>
        <v/>
      </c>
      <c r="AF246" s="5" t="str">
        <f>IF(ISBLANK(SAMPLES_indiv!D249),"",SAMPLES_indiv!D249)</f>
        <v/>
      </c>
      <c r="AG246" s="5" t="str">
        <f>IF(ISBLANK(SAMPLES_indiv!E249),"",SAMPLES_indiv!E249)</f>
        <v/>
      </c>
      <c r="AH246" s="5" t="str">
        <f>IF(ISBLANK(SAMPLES_indiv!F249),"",SAMPLES_indiv!F249)</f>
        <v/>
      </c>
      <c r="AI246" s="5" t="str">
        <f>IF(ISBLANK(SAMPLES_indiv!G249),"",SAMPLES_indiv!G249)</f>
        <v/>
      </c>
      <c r="AJ246" s="5" t="str">
        <f>IF(ISBLANK(SAMPLES_indiv!H249),"",SAMPLES_indiv!H249)</f>
        <v/>
      </c>
      <c r="AK246" s="5" t="str">
        <f>IF(ISBLANK(SAMPLES_indiv!I249),"",SAMPLES_indiv!I249)</f>
        <v/>
      </c>
      <c r="AL246" s="5" t="str">
        <f>IF(ISBLANK(SAMPLES_indiv!J249),"",SAMPLES_indiv!J249)</f>
        <v/>
      </c>
      <c r="AM246" s="5" t="str">
        <f>IF(ISBLANK(SAMPLES_indiv!K249),"",SAMPLES_indiv!K249)</f>
        <v/>
      </c>
      <c r="AN246" s="5" t="str">
        <f>IF(ISBLANK(SAMPLES_indiv!L249),"",SAMPLES_indiv!L249)</f>
        <v/>
      </c>
      <c r="AO246" s="5" t="str">
        <f>IF(ISBLANK(SAMPLES_indiv!M249),"",SAMPLES_indiv!M249)</f>
        <v/>
      </c>
      <c r="AP246" s="5" t="str">
        <f>IF(ISBLANK(SAMPLES_indiv!N249),"",SAMPLES_indiv!N249)</f>
        <v/>
      </c>
      <c r="AQ246" s="5" t="str">
        <f>IF(ISBLANK(SAMPLES_indiv!O249),"",SAMPLES_indiv!O249)</f>
        <v/>
      </c>
      <c r="AR246" s="5" t="str">
        <f>IF(ISBLANK(SAMPLES_indiv!P249),"",SAMPLES_indiv!P249)</f>
        <v/>
      </c>
      <c r="AS246" s="5" t="str">
        <f>IF(ISBLANK(SAMPLES_indiv!Q249),"",SAMPLES_indiv!Q249)</f>
        <v/>
      </c>
      <c r="AT246" s="5" t="str">
        <f>IF(ISBLANK(SAMPLES_indiv!R249),"",SAMPLES_indiv!R249)</f>
        <v/>
      </c>
      <c r="AU246" s="5" t="str">
        <f>IF(ISBLANK(SAMPLES_indiv!S249),"",SAMPLES_indiv!S249)</f>
        <v/>
      </c>
      <c r="AV246" s="5" t="str">
        <f>IF(ISBLANK(SAMPLES_indiv!T249),"",SAMPLES_indiv!T249)</f>
        <v/>
      </c>
      <c r="AW246" s="5" t="str">
        <f>IF(ISBLANK(SAMPLES_indiv!U249),"",SAMPLES_indiv!U249)</f>
        <v/>
      </c>
      <c r="AX246" s="5" t="str">
        <f>IF(ISBLANK(SAMPLES_indiv!V249),"",SAMPLES_indiv!V249)</f>
        <v/>
      </c>
      <c r="AY246" s="5" t="str">
        <f>IF(ISBLANK(SAMPLES_indiv!W249),"",SAMPLES_indiv!W249)</f>
        <v/>
      </c>
      <c r="AZ246" s="5" t="str">
        <f>IF(ISBLANK(SAMPLES_chemphys!C249),"",SAMPLES_chemphys!C249)</f>
        <v/>
      </c>
      <c r="BA246" s="5" t="str">
        <f>IF(ISBLANK(SAMPLES_chemphys!D249),"",SAMPLES_chemphys!D249)</f>
        <v/>
      </c>
      <c r="BB246" s="5" t="str">
        <f>IF(ISBLANK(SAMPLES_chemphys!E249),"",SAMPLES_chemphys!E249)</f>
        <v/>
      </c>
      <c r="BC246" s="5" t="str">
        <f>IF(ISBLANK(SAMPLES_chemphys!F249),"",SAMPLES_chemphys!F249)</f>
        <v/>
      </c>
      <c r="BD246" s="5" t="str">
        <f>IF(ISBLANK(SAMPLES_chemphys!G249),"",SAMPLES_chemphys!G249)</f>
        <v/>
      </c>
      <c r="BE246" s="5" t="str">
        <f>IF(ISBLANK(SAMPLES_chemphys!H249),"",SAMPLES_chemphys!H249)</f>
        <v/>
      </c>
      <c r="BF246" s="5" t="str">
        <f>IF(ISBLANK(SAMPLES_chemphys!I249),"",SAMPLES_chemphys!I249)</f>
        <v/>
      </c>
      <c r="BG246" s="5" t="str">
        <f>IF(ISBLANK(SAMPLES_chemphys!J249),"",SAMPLES_chemphys!J249)</f>
        <v/>
      </c>
      <c r="BH246" s="5" t="str">
        <f>IF(ISBLANK(SAMPLES_chemphys!K249),"",SAMPLES_chemphys!K249)</f>
        <v/>
      </c>
      <c r="BI246" s="5" t="str">
        <f>IF(ISBLANK(SAMPLES_chemphys!L249),"",SAMPLES_chemphys!L249)</f>
        <v/>
      </c>
      <c r="BJ246" s="5" t="str">
        <f>IF(ISBLANK(SAMPLES_chemphys!M249),"",SAMPLES_chemphys!M249)</f>
        <v/>
      </c>
      <c r="BK246" s="5" t="str">
        <f>IF(ISBLANK(SAMPLES_chemphys!N249),"",SAMPLES_chemphys!N249)</f>
        <v/>
      </c>
      <c r="BL246" s="5" t="str">
        <f>IF(ISBLANK(SAMPLES_chemphys!O249),"",SAMPLES_chemphys!O249)</f>
        <v/>
      </c>
      <c r="BM246" s="5" t="str">
        <f>IF(ISBLANK(SAMPLES_chemphys!P249),"",SAMPLES_chemphys!P249)</f>
        <v/>
      </c>
      <c r="BN246" s="5" t="str">
        <f>IF(ISBLANK(SAMPLES_chemphys!Q249),"",SAMPLES_chemphys!Q249)</f>
        <v/>
      </c>
      <c r="BO246" s="5" t="str">
        <f>IF(ISBLANK(SAMPLES_chemphys!R249),"",SAMPLES_chemphys!R249)</f>
        <v/>
      </c>
      <c r="BP246" s="5" t="str">
        <f>IF(ISBLANK(SAMPLES_chemphys!S249),"",SAMPLES_chemphys!S249)</f>
        <v/>
      </c>
      <c r="BQ246" s="5" t="str">
        <f>IF(ISBLANK(SAMPLES_chemphys!T249),"",SAMPLES_chemphys!T249)</f>
        <v/>
      </c>
      <c r="BR246" s="5" t="str">
        <f>IF(ISBLANK(SAMPLES_chemphys!U249),"",SAMPLES_chemphys!U249)</f>
        <v/>
      </c>
      <c r="BS246" s="5" t="str">
        <f>IF(ISBLANK(SAMPLES_chemphys!V249),"",SAMPLES_chemphys!V249)</f>
        <v/>
      </c>
      <c r="BT246" s="5" t="str">
        <f>IF(ISBLANK(SAMPLES_chemphys!W249),"",SAMPLES_chemphys!W249)</f>
        <v/>
      </c>
      <c r="BU246" s="5" t="str">
        <f>IF(ISBLANK(SAMPLES_chemphys!X249),"",SAMPLES_chemphys!X249)</f>
        <v/>
      </c>
      <c r="BV246" s="5" t="str">
        <f>IF(ISBLANK(SAMPLES_chemphys!Y249),"",SAMPLES_chemphys!Y249)</f>
        <v/>
      </c>
      <c r="BW246" s="5" t="str">
        <f>IF(ISBLANK(SAMPLES_chemphys!Z249),"",SAMPLES_chemphys!Z249)</f>
        <v/>
      </c>
      <c r="BX246" s="5" t="str">
        <f>IF(ISBLANK(SAMPLES_chemphys!AA249),"",SAMPLES_chemphys!AA249)</f>
        <v/>
      </c>
      <c r="BY246" s="5" t="str">
        <f>IF(ISBLANK(SAMPLES_chemphys!AB249),"",SAMPLES_chemphys!AB249)</f>
        <v/>
      </c>
      <c r="BZ246" s="5" t="str">
        <f>IF(ISBLANK(SAMPLES_chemphys!AC249),"",SAMPLES_chemphys!AC249)</f>
        <v/>
      </c>
      <c r="CA246" s="5" t="str">
        <f>IF(ISBLANK(SAMPLES_chemphys!AD249),"",SAMPLES_chemphys!AD249)</f>
        <v/>
      </c>
      <c r="CB246" s="5" t="str">
        <f>IF(ISBLANK(SAMPLES_chemphys!AE249),"",SAMPLES_chemphys!AE249)</f>
        <v/>
      </c>
      <c r="CC246" s="5" t="str">
        <f>IF(ISBLANK(SAMPLES_chemphys!AF249),"",SAMPLES_chemphys!AF249)</f>
        <v/>
      </c>
      <c r="CD246" s="5" t="str">
        <f>IF(ISBLANK(SAMPLES_chemphys!AG249),"",SAMPLES_chemphys!AG249)</f>
        <v/>
      </c>
      <c r="CE246" s="5" t="str">
        <f>IF(ISBLANK(SEQUENCING!Y249),"",SEQUENCING!Y249)</f>
        <v>YES</v>
      </c>
      <c r="CF246" s="5" t="str">
        <f>IF(ISBLANK(SEQUENCING!L249),"",SEQUENCING!L249)</f>
        <v/>
      </c>
      <c r="CG246" s="5" t="str">
        <f>IF(ISBLANK(SEQUENCING!M249),"",SEQUENCING!M249)</f>
        <v/>
      </c>
      <c r="CH246" s="5" t="str">
        <f>IF(ISBLANK(SEQUENCING!N249),"",SEQUENCING!N249)</f>
        <v/>
      </c>
      <c r="CI246" s="5" t="str">
        <f>IF(ISBLANK(SEQUENCING!O249),"",SEQUENCING!O249)</f>
        <v/>
      </c>
      <c r="CJ246" s="5" t="str">
        <f>IF(ISBLANK(SEQUENCING!P249),"",SEQUENCING!P249)</f>
        <v/>
      </c>
      <c r="CK246" s="5" t="str">
        <f>IF(ISBLANK(SEQUENCING!Q249),"",SEQUENCING!Q249)</f>
        <v/>
      </c>
      <c r="CL246" s="5" t="str">
        <f>IF(ISBLANK(SEQUENCING!R249),"",SEQUENCING!R249)</f>
        <v/>
      </c>
    </row>
    <row r="247" ht="14.25" customHeight="1">
      <c r="B247" s="5" t="str">
        <f>IF(ISBLANK(SAMPLES_general!B250),"",SAMPLES_general!B250)</f>
        <v/>
      </c>
      <c r="C247" s="5" t="str">
        <f>IF(ISBLANK(SAMPLES_general!C250),"",SAMPLES_general!C250)</f>
        <v/>
      </c>
      <c r="D247" s="5" t="str">
        <f>IF(ISBLANK(SAMPLES_general!D250),"",SAMPLES_general!D250)</f>
        <v/>
      </c>
      <c r="E247" s="5" t="str">
        <f>IF(ISBLANK(SAMPLES_general!E250),"",SAMPLES_general!E250)</f>
        <v/>
      </c>
      <c r="F247" s="5" t="str">
        <f>IF(ISBLANK(SAMPLES_general!F250),"",SAMPLES_general!F250)</f>
        <v/>
      </c>
      <c r="G247" s="5" t="str">
        <f>IF(ISBLANK(SAMPLES_general!G250),"",SAMPLES_general!G250)</f>
        <v/>
      </c>
      <c r="H247" s="5" t="str">
        <f>IF(ISBLANK(SAMPLES_general!I250),"",SAMPLES_general!I250)</f>
        <v/>
      </c>
      <c r="I247" s="5" t="str">
        <f>IF(ISBLANK(SAMPLES_general!J250),"",SAMPLES_general!J250)</f>
        <v/>
      </c>
      <c r="J247" s="5" t="str">
        <f>IF(ISBLANK(SAMPLES_general!K250),"",SAMPLES_general!K250)</f>
        <v/>
      </c>
      <c r="K247" s="5" t="str">
        <f>IF(ISBLANK(SAMPLES_general!L250),"",SAMPLES_general!L250)</f>
        <v/>
      </c>
      <c r="L247" s="5" t="str">
        <f>IF(ISBLANK(SAMPLES_general!M250),"",SAMPLES_general!M250)</f>
        <v/>
      </c>
      <c r="M247" s="5" t="str">
        <f>IF(ISBLANK(SAMPLES_general!N250),"",SAMPLES_general!N250)</f>
        <v/>
      </c>
      <c r="N247" s="5" t="str">
        <f>IF(ISBLANK(SAMPLES_general!O250),"",SAMPLES_general!O250)</f>
        <v/>
      </c>
      <c r="O247" s="5" t="str">
        <f>IF(ISBLANK(SAMPLES_general!P250),"",SAMPLES_general!P250)</f>
        <v>2020-01-245</v>
      </c>
      <c r="P247" s="5" t="str">
        <f>IF(ISBLANK(SAMPLES_general!Q250),"",SAMPLES_general!Q250)</f>
        <v/>
      </c>
      <c r="Q247" s="5" t="str">
        <f>IF(ISBLANK(SAMPLES_general!R250),"",SAMPLES_general!R250)</f>
        <v/>
      </c>
      <c r="R247" s="5" t="str">
        <f>IF(ISBLANK(SAMPLES_general!S250),"",SAMPLES_general!S250)</f>
        <v>Gravelines</v>
      </c>
      <c r="S247" s="5" t="str">
        <f>IF(ISBLANK(SAMPLES_general!T250),"",SAMPLES_general!T250)</f>
        <v xml:space="preserve">geographic location (depth)</v>
      </c>
      <c r="T247" s="5" t="str">
        <f>IF(ISBLANK(SAMPLES_general!U250),"",SAMPLES_general!U250)</f>
        <v xml:space="preserve">geographic location (elevation)</v>
      </c>
      <c r="U247" s="5" t="str">
        <f>IF(ISBLANK(SAMPLES_general!V250),"",SAMPLES_general!V250)</f>
        <v/>
      </c>
      <c r="V247" s="5" t="str">
        <f>IF(ISBLANK(SAMPLES_general!W250),"",SAMPLES_general!W250)</f>
        <v/>
      </c>
      <c r="W247" s="5" t="str">
        <f>IF(ISBLANK(SAMPLES_general!X250),"",SAMPLES_general!X250)</f>
        <v/>
      </c>
      <c r="X247" s="5" t="str">
        <f>IF(ISBLANK(SAMPLES_meta!C250),"",SAMPLES_meta!C250)</f>
        <v/>
      </c>
      <c r="Y247" s="5" t="str">
        <f>IF(ISBLANK(SAMPLES_meta!D250),"",SAMPLES_meta!D250)</f>
        <v xml:space="preserve">Aquaculture origin (domesticated)</v>
      </c>
      <c r="Z247" s="5" t="str">
        <f>IF(ISBLANK(SAMPLES_meta!E250),"",SAMPLES_meta!E250)</f>
        <v/>
      </c>
      <c r="AA247" s="5" t="str">
        <f>IF(ISBLANK(SAMPLES_meta!F250),"",SAMPLES_meta!F250)</f>
        <v/>
      </c>
      <c r="AB247" s="5" t="str">
        <f>IF(ISBLANK(SAMPLES_meta!G250),"",SAMPLES_meta!G250)</f>
        <v/>
      </c>
      <c r="AC247" s="5" t="str">
        <f>IF(ISBLANK(SAMPLES_meta!H250),"",SAMPLES_meta!H250)</f>
        <v/>
      </c>
      <c r="AD247" s="5" t="str">
        <f>IF(ISBLANK(SAMPLES_meta!I250),"",SAMPLES_meta!I250)</f>
        <v/>
      </c>
      <c r="AE247" s="5" t="str">
        <f>IF(ISBLANK(SAMPLES_indiv!C250),"",SAMPLES_indiv!C250)</f>
        <v/>
      </c>
      <c r="AF247" s="5" t="str">
        <f>IF(ISBLANK(SAMPLES_indiv!D250),"",SAMPLES_indiv!D250)</f>
        <v/>
      </c>
      <c r="AG247" s="5" t="str">
        <f>IF(ISBLANK(SAMPLES_indiv!E250),"",SAMPLES_indiv!E250)</f>
        <v/>
      </c>
      <c r="AH247" s="5" t="str">
        <f>IF(ISBLANK(SAMPLES_indiv!F250),"",SAMPLES_indiv!F250)</f>
        <v/>
      </c>
      <c r="AI247" s="5" t="str">
        <f>IF(ISBLANK(SAMPLES_indiv!G250),"",SAMPLES_indiv!G250)</f>
        <v/>
      </c>
      <c r="AJ247" s="5" t="str">
        <f>IF(ISBLANK(SAMPLES_indiv!H250),"",SAMPLES_indiv!H250)</f>
        <v/>
      </c>
      <c r="AK247" s="5" t="str">
        <f>IF(ISBLANK(SAMPLES_indiv!I250),"",SAMPLES_indiv!I250)</f>
        <v/>
      </c>
      <c r="AL247" s="5" t="str">
        <f>IF(ISBLANK(SAMPLES_indiv!J250),"",SAMPLES_indiv!J250)</f>
        <v/>
      </c>
      <c r="AM247" s="5" t="str">
        <f>IF(ISBLANK(SAMPLES_indiv!K250),"",SAMPLES_indiv!K250)</f>
        <v/>
      </c>
      <c r="AN247" s="5" t="str">
        <f>IF(ISBLANK(SAMPLES_indiv!L250),"",SAMPLES_indiv!L250)</f>
        <v/>
      </c>
      <c r="AO247" s="5" t="str">
        <f>IF(ISBLANK(SAMPLES_indiv!M250),"",SAMPLES_indiv!M250)</f>
        <v/>
      </c>
      <c r="AP247" s="5" t="str">
        <f>IF(ISBLANK(SAMPLES_indiv!N250),"",SAMPLES_indiv!N250)</f>
        <v/>
      </c>
      <c r="AQ247" s="5" t="str">
        <f>IF(ISBLANK(SAMPLES_indiv!O250),"",SAMPLES_indiv!O250)</f>
        <v/>
      </c>
      <c r="AR247" s="5" t="str">
        <f>IF(ISBLANK(SAMPLES_indiv!P250),"",SAMPLES_indiv!P250)</f>
        <v/>
      </c>
      <c r="AS247" s="5" t="str">
        <f>IF(ISBLANK(SAMPLES_indiv!Q250),"",SAMPLES_indiv!Q250)</f>
        <v/>
      </c>
      <c r="AT247" s="5" t="str">
        <f>IF(ISBLANK(SAMPLES_indiv!R250),"",SAMPLES_indiv!R250)</f>
        <v/>
      </c>
      <c r="AU247" s="5" t="str">
        <f>IF(ISBLANK(SAMPLES_indiv!S250),"",SAMPLES_indiv!S250)</f>
        <v/>
      </c>
      <c r="AV247" s="5" t="str">
        <f>IF(ISBLANK(SAMPLES_indiv!T250),"",SAMPLES_indiv!T250)</f>
        <v/>
      </c>
      <c r="AW247" s="5" t="str">
        <f>IF(ISBLANK(SAMPLES_indiv!U250),"",SAMPLES_indiv!U250)</f>
        <v/>
      </c>
      <c r="AX247" s="5" t="str">
        <f>IF(ISBLANK(SAMPLES_indiv!V250),"",SAMPLES_indiv!V250)</f>
        <v/>
      </c>
      <c r="AY247" s="5" t="str">
        <f>IF(ISBLANK(SAMPLES_indiv!W250),"",SAMPLES_indiv!W250)</f>
        <v/>
      </c>
      <c r="AZ247" s="5" t="str">
        <f>IF(ISBLANK(SAMPLES_chemphys!C250),"",SAMPLES_chemphys!C250)</f>
        <v/>
      </c>
      <c r="BA247" s="5" t="str">
        <f>IF(ISBLANK(SAMPLES_chemphys!D250),"",SAMPLES_chemphys!D250)</f>
        <v/>
      </c>
      <c r="BB247" s="5" t="str">
        <f>IF(ISBLANK(SAMPLES_chemphys!E250),"",SAMPLES_chemphys!E250)</f>
        <v/>
      </c>
      <c r="BC247" s="5" t="str">
        <f>IF(ISBLANK(SAMPLES_chemphys!F250),"",SAMPLES_chemphys!F250)</f>
        <v/>
      </c>
      <c r="BD247" s="5" t="str">
        <f>IF(ISBLANK(SAMPLES_chemphys!G250),"",SAMPLES_chemphys!G250)</f>
        <v/>
      </c>
      <c r="BE247" s="5" t="str">
        <f>IF(ISBLANK(SAMPLES_chemphys!H250),"",SAMPLES_chemphys!H250)</f>
        <v/>
      </c>
      <c r="BF247" s="5" t="str">
        <f>IF(ISBLANK(SAMPLES_chemphys!I250),"",SAMPLES_chemphys!I250)</f>
        <v/>
      </c>
      <c r="BG247" s="5" t="str">
        <f>IF(ISBLANK(SAMPLES_chemphys!J250),"",SAMPLES_chemphys!J250)</f>
        <v/>
      </c>
      <c r="BH247" s="5" t="str">
        <f>IF(ISBLANK(SAMPLES_chemphys!K250),"",SAMPLES_chemphys!K250)</f>
        <v/>
      </c>
      <c r="BI247" s="5" t="str">
        <f>IF(ISBLANK(SAMPLES_chemphys!L250),"",SAMPLES_chemphys!L250)</f>
        <v/>
      </c>
      <c r="BJ247" s="5" t="str">
        <f>IF(ISBLANK(SAMPLES_chemphys!M250),"",SAMPLES_chemphys!M250)</f>
        <v/>
      </c>
      <c r="BK247" s="5" t="str">
        <f>IF(ISBLANK(SAMPLES_chemphys!N250),"",SAMPLES_chemphys!N250)</f>
        <v/>
      </c>
      <c r="BL247" s="5" t="str">
        <f>IF(ISBLANK(SAMPLES_chemphys!O250),"",SAMPLES_chemphys!O250)</f>
        <v/>
      </c>
      <c r="BM247" s="5" t="str">
        <f>IF(ISBLANK(SAMPLES_chemphys!P250),"",SAMPLES_chemphys!P250)</f>
        <v/>
      </c>
      <c r="BN247" s="5" t="str">
        <f>IF(ISBLANK(SAMPLES_chemphys!Q250),"",SAMPLES_chemphys!Q250)</f>
        <v/>
      </c>
      <c r="BO247" s="5" t="str">
        <f>IF(ISBLANK(SAMPLES_chemphys!R250),"",SAMPLES_chemphys!R250)</f>
        <v/>
      </c>
      <c r="BP247" s="5" t="str">
        <f>IF(ISBLANK(SAMPLES_chemphys!S250),"",SAMPLES_chemphys!S250)</f>
        <v/>
      </c>
      <c r="BQ247" s="5" t="str">
        <f>IF(ISBLANK(SAMPLES_chemphys!T250),"",SAMPLES_chemphys!T250)</f>
        <v/>
      </c>
      <c r="BR247" s="5" t="str">
        <f>IF(ISBLANK(SAMPLES_chemphys!U250),"",SAMPLES_chemphys!U250)</f>
        <v/>
      </c>
      <c r="BS247" s="5" t="str">
        <f>IF(ISBLANK(SAMPLES_chemphys!V250),"",SAMPLES_chemphys!V250)</f>
        <v/>
      </c>
      <c r="BT247" s="5" t="str">
        <f>IF(ISBLANK(SAMPLES_chemphys!W250),"",SAMPLES_chemphys!W250)</f>
        <v/>
      </c>
      <c r="BU247" s="5" t="str">
        <f>IF(ISBLANK(SAMPLES_chemphys!X250),"",SAMPLES_chemphys!X250)</f>
        <v/>
      </c>
      <c r="BV247" s="5" t="str">
        <f>IF(ISBLANK(SAMPLES_chemphys!Y250),"",SAMPLES_chemphys!Y250)</f>
        <v/>
      </c>
      <c r="BW247" s="5" t="str">
        <f>IF(ISBLANK(SAMPLES_chemphys!Z250),"",SAMPLES_chemphys!Z250)</f>
        <v/>
      </c>
      <c r="BX247" s="5" t="str">
        <f>IF(ISBLANK(SAMPLES_chemphys!AA250),"",SAMPLES_chemphys!AA250)</f>
        <v/>
      </c>
      <c r="BY247" s="5" t="str">
        <f>IF(ISBLANK(SAMPLES_chemphys!AB250),"",SAMPLES_chemphys!AB250)</f>
        <v/>
      </c>
      <c r="BZ247" s="5" t="str">
        <f>IF(ISBLANK(SAMPLES_chemphys!AC250),"",SAMPLES_chemphys!AC250)</f>
        <v/>
      </c>
      <c r="CA247" s="5" t="str">
        <f>IF(ISBLANK(SAMPLES_chemphys!AD250),"",SAMPLES_chemphys!AD250)</f>
        <v/>
      </c>
      <c r="CB247" s="5" t="str">
        <f>IF(ISBLANK(SAMPLES_chemphys!AE250),"",SAMPLES_chemphys!AE250)</f>
        <v/>
      </c>
      <c r="CC247" s="5" t="str">
        <f>IF(ISBLANK(SAMPLES_chemphys!AF250),"",SAMPLES_chemphys!AF250)</f>
        <v/>
      </c>
      <c r="CD247" s="5" t="str">
        <f>IF(ISBLANK(SAMPLES_chemphys!AG250),"",SAMPLES_chemphys!AG250)</f>
        <v/>
      </c>
      <c r="CE247" s="5" t="str">
        <f>IF(ISBLANK(SEQUENCING!Y250),"",SEQUENCING!Y250)</f>
        <v>YES</v>
      </c>
      <c r="CF247" s="5" t="str">
        <f>IF(ISBLANK(SEQUENCING!L250),"",SEQUENCING!L250)</f>
        <v/>
      </c>
      <c r="CG247" s="5" t="str">
        <f>IF(ISBLANK(SEQUENCING!M250),"",SEQUENCING!M250)</f>
        <v/>
      </c>
      <c r="CH247" s="5" t="str">
        <f>IF(ISBLANK(SEQUENCING!N250),"",SEQUENCING!N250)</f>
        <v/>
      </c>
      <c r="CI247" s="5" t="str">
        <f>IF(ISBLANK(SEQUENCING!O250),"",SEQUENCING!O250)</f>
        <v/>
      </c>
      <c r="CJ247" s="5" t="str">
        <f>IF(ISBLANK(SEQUENCING!P250),"",SEQUENCING!P250)</f>
        <v/>
      </c>
      <c r="CK247" s="5" t="str">
        <f>IF(ISBLANK(SEQUENCING!Q250),"",SEQUENCING!Q250)</f>
        <v/>
      </c>
      <c r="CL247" s="5" t="str">
        <f>IF(ISBLANK(SEQUENCING!R250),"",SEQUENCING!R250)</f>
        <v/>
      </c>
    </row>
    <row r="248" ht="14.25" customHeight="1">
      <c r="B248" s="5" t="str">
        <f>IF(ISBLANK(SAMPLES_general!B251),"",SAMPLES_general!B251)</f>
        <v/>
      </c>
      <c r="C248" s="5" t="str">
        <f>IF(ISBLANK(SAMPLES_general!C251),"",SAMPLES_general!C251)</f>
        <v/>
      </c>
      <c r="D248" s="5" t="str">
        <f>IF(ISBLANK(SAMPLES_general!D251),"",SAMPLES_general!D251)</f>
        <v/>
      </c>
      <c r="E248" s="5" t="str">
        <f>IF(ISBLANK(SAMPLES_general!E251),"",SAMPLES_general!E251)</f>
        <v/>
      </c>
      <c r="F248" s="5" t="str">
        <f>IF(ISBLANK(SAMPLES_general!F251),"",SAMPLES_general!F251)</f>
        <v/>
      </c>
      <c r="G248" s="5" t="str">
        <f>IF(ISBLANK(SAMPLES_general!G251),"",SAMPLES_general!G251)</f>
        <v/>
      </c>
      <c r="H248" s="5" t="str">
        <f>IF(ISBLANK(SAMPLES_general!I251),"",SAMPLES_general!I251)</f>
        <v/>
      </c>
      <c r="I248" s="5" t="str">
        <f>IF(ISBLANK(SAMPLES_general!J251),"",SAMPLES_general!J251)</f>
        <v/>
      </c>
      <c r="J248" s="5" t="str">
        <f>IF(ISBLANK(SAMPLES_general!K251),"",SAMPLES_general!K251)</f>
        <v/>
      </c>
      <c r="K248" s="5" t="str">
        <f>IF(ISBLANK(SAMPLES_general!L251),"",SAMPLES_general!L251)</f>
        <v/>
      </c>
      <c r="L248" s="5" t="str">
        <f>IF(ISBLANK(SAMPLES_general!M251),"",SAMPLES_general!M251)</f>
        <v/>
      </c>
      <c r="M248" s="5" t="str">
        <f>IF(ISBLANK(SAMPLES_general!N251),"",SAMPLES_general!N251)</f>
        <v/>
      </c>
      <c r="N248" s="5" t="str">
        <f>IF(ISBLANK(SAMPLES_general!O251),"",SAMPLES_general!O251)</f>
        <v/>
      </c>
      <c r="O248" s="5" t="str">
        <f>IF(ISBLANK(SAMPLES_general!P251),"",SAMPLES_general!P251)</f>
        <v>2020-01-246</v>
      </c>
      <c r="P248" s="5" t="str">
        <f>IF(ISBLANK(SAMPLES_general!Q251),"",SAMPLES_general!Q251)</f>
        <v/>
      </c>
      <c r="Q248" s="5" t="str">
        <f>IF(ISBLANK(SAMPLES_general!R251),"",SAMPLES_general!R251)</f>
        <v/>
      </c>
      <c r="R248" s="5" t="str">
        <f>IF(ISBLANK(SAMPLES_general!S251),"",SAMPLES_general!S251)</f>
        <v>Gravelines</v>
      </c>
      <c r="S248" s="5" t="str">
        <f>IF(ISBLANK(SAMPLES_general!T251),"",SAMPLES_general!T251)</f>
        <v/>
      </c>
      <c r="T248" s="5" t="str">
        <f>IF(ISBLANK(SAMPLES_general!U251),"",SAMPLES_general!U251)</f>
        <v/>
      </c>
      <c r="U248" s="5" t="str">
        <f>IF(ISBLANK(SAMPLES_general!V251),"",SAMPLES_general!V251)</f>
        <v/>
      </c>
      <c r="V248" s="5" t="str">
        <f>IF(ISBLANK(SAMPLES_general!W251),"",SAMPLES_general!W251)</f>
        <v/>
      </c>
      <c r="W248" s="5" t="str">
        <f>IF(ISBLANK(SAMPLES_general!X251),"",SAMPLES_general!X251)</f>
        <v/>
      </c>
      <c r="X248" s="5" t="str">
        <f>IF(ISBLANK(SAMPLES_meta!C251),"",SAMPLES_meta!C251)</f>
        <v/>
      </c>
      <c r="Y248" s="5" t="str">
        <f>IF(ISBLANK(SAMPLES_meta!D251),"",SAMPLES_meta!D251)</f>
        <v xml:space="preserve">Aquaculture origin (domesticated)</v>
      </c>
      <c r="Z248" s="5" t="str">
        <f>IF(ISBLANK(SAMPLES_meta!E251),"",SAMPLES_meta!E251)</f>
        <v/>
      </c>
      <c r="AA248" s="5" t="str">
        <f>IF(ISBLANK(SAMPLES_meta!F251),"",SAMPLES_meta!F251)</f>
        <v/>
      </c>
      <c r="AB248" s="5" t="str">
        <f>IF(ISBLANK(SAMPLES_meta!G251),"",SAMPLES_meta!G251)</f>
        <v/>
      </c>
      <c r="AC248" s="5" t="str">
        <f>IF(ISBLANK(SAMPLES_meta!H251),"",SAMPLES_meta!H251)</f>
        <v/>
      </c>
      <c r="AD248" s="5" t="str">
        <f>IF(ISBLANK(SAMPLES_meta!I251),"",SAMPLES_meta!I251)</f>
        <v/>
      </c>
      <c r="AE248" s="5" t="str">
        <f>IF(ISBLANK(SAMPLES_indiv!C251),"",SAMPLES_indiv!C251)</f>
        <v/>
      </c>
      <c r="AF248" s="5" t="str">
        <f>IF(ISBLANK(SAMPLES_indiv!D251),"",SAMPLES_indiv!D251)</f>
        <v/>
      </c>
      <c r="AG248" s="5" t="str">
        <f>IF(ISBLANK(SAMPLES_indiv!E251),"",SAMPLES_indiv!E251)</f>
        <v/>
      </c>
      <c r="AH248" s="5" t="str">
        <f>IF(ISBLANK(SAMPLES_indiv!F251),"",SAMPLES_indiv!F251)</f>
        <v/>
      </c>
      <c r="AI248" s="5" t="str">
        <f>IF(ISBLANK(SAMPLES_indiv!G251),"",SAMPLES_indiv!G251)</f>
        <v/>
      </c>
      <c r="AJ248" s="5" t="str">
        <f>IF(ISBLANK(SAMPLES_indiv!H251),"",SAMPLES_indiv!H251)</f>
        <v/>
      </c>
      <c r="AK248" s="5" t="str">
        <f>IF(ISBLANK(SAMPLES_indiv!I251),"",SAMPLES_indiv!I251)</f>
        <v/>
      </c>
      <c r="AL248" s="5" t="str">
        <f>IF(ISBLANK(SAMPLES_indiv!J251),"",SAMPLES_indiv!J251)</f>
        <v/>
      </c>
      <c r="AM248" s="5" t="str">
        <f>IF(ISBLANK(SAMPLES_indiv!K251),"",SAMPLES_indiv!K251)</f>
        <v/>
      </c>
      <c r="AN248" s="5" t="str">
        <f>IF(ISBLANK(SAMPLES_indiv!L251),"",SAMPLES_indiv!L251)</f>
        <v/>
      </c>
      <c r="AO248" s="5" t="str">
        <f>IF(ISBLANK(SAMPLES_indiv!M251),"",SAMPLES_indiv!M251)</f>
        <v/>
      </c>
      <c r="AP248" s="5" t="str">
        <f>IF(ISBLANK(SAMPLES_indiv!N251),"",SAMPLES_indiv!N251)</f>
        <v/>
      </c>
      <c r="AQ248" s="5" t="str">
        <f>IF(ISBLANK(SAMPLES_indiv!O251),"",SAMPLES_indiv!O251)</f>
        <v/>
      </c>
      <c r="AR248" s="5" t="str">
        <f>IF(ISBLANK(SAMPLES_indiv!P251),"",SAMPLES_indiv!P251)</f>
        <v/>
      </c>
      <c r="AS248" s="5" t="str">
        <f>IF(ISBLANK(SAMPLES_indiv!Q251),"",SAMPLES_indiv!Q251)</f>
        <v/>
      </c>
      <c r="AT248" s="5" t="str">
        <f>IF(ISBLANK(SAMPLES_indiv!R251),"",SAMPLES_indiv!R251)</f>
        <v/>
      </c>
      <c r="AU248" s="5" t="str">
        <f>IF(ISBLANK(SAMPLES_indiv!S251),"",SAMPLES_indiv!S251)</f>
        <v/>
      </c>
      <c r="AV248" s="5" t="str">
        <f>IF(ISBLANK(SAMPLES_indiv!T251),"",SAMPLES_indiv!T251)</f>
        <v/>
      </c>
      <c r="AW248" s="5" t="str">
        <f>IF(ISBLANK(SAMPLES_indiv!U251),"",SAMPLES_indiv!U251)</f>
        <v/>
      </c>
      <c r="AX248" s="5" t="str">
        <f>IF(ISBLANK(SAMPLES_indiv!V251),"",SAMPLES_indiv!V251)</f>
        <v/>
      </c>
      <c r="AY248" s="5" t="str">
        <f>IF(ISBLANK(SAMPLES_indiv!W251),"",SAMPLES_indiv!W251)</f>
        <v/>
      </c>
      <c r="AZ248" s="5" t="str">
        <f>IF(ISBLANK(SAMPLES_chemphys!C251),"",SAMPLES_chemphys!C251)</f>
        <v/>
      </c>
      <c r="BA248" s="5" t="str">
        <f>IF(ISBLANK(SAMPLES_chemphys!D251),"",SAMPLES_chemphys!D251)</f>
        <v/>
      </c>
      <c r="BB248" s="5" t="str">
        <f>IF(ISBLANK(SAMPLES_chemphys!E251),"",SAMPLES_chemphys!E251)</f>
        <v/>
      </c>
      <c r="BC248" s="5" t="str">
        <f>IF(ISBLANK(SAMPLES_chemphys!F251),"",SAMPLES_chemphys!F251)</f>
        <v/>
      </c>
      <c r="BD248" s="5" t="str">
        <f>IF(ISBLANK(SAMPLES_chemphys!G251),"",SAMPLES_chemphys!G251)</f>
        <v/>
      </c>
      <c r="BE248" s="5" t="str">
        <f>IF(ISBLANK(SAMPLES_chemphys!H251),"",SAMPLES_chemphys!H251)</f>
        <v/>
      </c>
      <c r="BF248" s="5" t="str">
        <f>IF(ISBLANK(SAMPLES_chemphys!I251),"",SAMPLES_chemphys!I251)</f>
        <v/>
      </c>
      <c r="BG248" s="5" t="str">
        <f>IF(ISBLANK(SAMPLES_chemphys!J251),"",SAMPLES_chemphys!J251)</f>
        <v/>
      </c>
      <c r="BH248" s="5" t="str">
        <f>IF(ISBLANK(SAMPLES_chemphys!K251),"",SAMPLES_chemphys!K251)</f>
        <v/>
      </c>
      <c r="BI248" s="5" t="str">
        <f>IF(ISBLANK(SAMPLES_chemphys!L251),"",SAMPLES_chemphys!L251)</f>
        <v/>
      </c>
      <c r="BJ248" s="5" t="str">
        <f>IF(ISBLANK(SAMPLES_chemphys!M251),"",SAMPLES_chemphys!M251)</f>
        <v/>
      </c>
      <c r="BK248" s="5" t="str">
        <f>IF(ISBLANK(SAMPLES_chemphys!N251),"",SAMPLES_chemphys!N251)</f>
        <v/>
      </c>
      <c r="BL248" s="5" t="str">
        <f>IF(ISBLANK(SAMPLES_chemphys!O251),"",SAMPLES_chemphys!O251)</f>
        <v/>
      </c>
      <c r="BM248" s="5" t="str">
        <f>IF(ISBLANK(SAMPLES_chemphys!P251),"",SAMPLES_chemphys!P251)</f>
        <v/>
      </c>
      <c r="BN248" s="5" t="str">
        <f>IF(ISBLANK(SAMPLES_chemphys!Q251),"",SAMPLES_chemphys!Q251)</f>
        <v/>
      </c>
      <c r="BO248" s="5" t="str">
        <f>IF(ISBLANK(SAMPLES_chemphys!R251),"",SAMPLES_chemphys!R251)</f>
        <v/>
      </c>
      <c r="BP248" s="5" t="str">
        <f>IF(ISBLANK(SAMPLES_chemphys!S251),"",SAMPLES_chemphys!S251)</f>
        <v/>
      </c>
      <c r="BQ248" s="5" t="str">
        <f>IF(ISBLANK(SAMPLES_chemphys!T251),"",SAMPLES_chemphys!T251)</f>
        <v/>
      </c>
      <c r="BR248" s="5" t="str">
        <f>IF(ISBLANK(SAMPLES_chemphys!U251),"",SAMPLES_chemphys!U251)</f>
        <v/>
      </c>
      <c r="BS248" s="5" t="str">
        <f>IF(ISBLANK(SAMPLES_chemphys!V251),"",SAMPLES_chemphys!V251)</f>
        <v/>
      </c>
      <c r="BT248" s="5" t="str">
        <f>IF(ISBLANK(SAMPLES_chemphys!W251),"",SAMPLES_chemphys!W251)</f>
        <v/>
      </c>
      <c r="BU248" s="5" t="str">
        <f>IF(ISBLANK(SAMPLES_chemphys!X251),"",SAMPLES_chemphys!X251)</f>
        <v/>
      </c>
      <c r="BV248" s="5" t="str">
        <f>IF(ISBLANK(SAMPLES_chemphys!Y251),"",SAMPLES_chemphys!Y251)</f>
        <v/>
      </c>
      <c r="BW248" s="5" t="str">
        <f>IF(ISBLANK(SAMPLES_chemphys!Z251),"",SAMPLES_chemphys!Z251)</f>
        <v/>
      </c>
      <c r="BX248" s="5" t="str">
        <f>IF(ISBLANK(SAMPLES_chemphys!AA251),"",SAMPLES_chemphys!AA251)</f>
        <v/>
      </c>
      <c r="BY248" s="5" t="str">
        <f>IF(ISBLANK(SAMPLES_chemphys!AB251),"",SAMPLES_chemphys!AB251)</f>
        <v/>
      </c>
      <c r="BZ248" s="5" t="str">
        <f>IF(ISBLANK(SAMPLES_chemphys!AC251),"",SAMPLES_chemphys!AC251)</f>
        <v/>
      </c>
      <c r="CA248" s="5" t="str">
        <f>IF(ISBLANK(SAMPLES_chemphys!AD251),"",SAMPLES_chemphys!AD251)</f>
        <v/>
      </c>
      <c r="CB248" s="5" t="str">
        <f>IF(ISBLANK(SAMPLES_chemphys!AE251),"",SAMPLES_chemphys!AE251)</f>
        <v/>
      </c>
      <c r="CC248" s="5" t="str">
        <f>IF(ISBLANK(SAMPLES_chemphys!AF251),"",SAMPLES_chemphys!AF251)</f>
        <v/>
      </c>
      <c r="CD248" s="5" t="str">
        <f>IF(ISBLANK(SAMPLES_chemphys!AG251),"",SAMPLES_chemphys!AG251)</f>
        <v/>
      </c>
      <c r="CE248" s="5" t="str">
        <f>IF(ISBLANK(SEQUENCING!Y251),"",SEQUENCING!Y251)</f>
        <v>YES</v>
      </c>
      <c r="CF248" s="5" t="str">
        <f>IF(ISBLANK(SEQUENCING!L251),"",SEQUENCING!L251)</f>
        <v/>
      </c>
      <c r="CG248" s="5" t="str">
        <f>IF(ISBLANK(SEQUENCING!M251),"",SEQUENCING!M251)</f>
        <v/>
      </c>
      <c r="CH248" s="5" t="str">
        <f>IF(ISBLANK(SEQUENCING!N251),"",SEQUENCING!N251)</f>
        <v/>
      </c>
      <c r="CI248" s="5" t="str">
        <f>IF(ISBLANK(SEQUENCING!O251),"",SEQUENCING!O251)</f>
        <v/>
      </c>
      <c r="CJ248" s="5" t="str">
        <f>IF(ISBLANK(SEQUENCING!P251),"",SEQUENCING!P251)</f>
        <v/>
      </c>
      <c r="CK248" s="5" t="str">
        <f>IF(ISBLANK(SEQUENCING!Q251),"",SEQUENCING!Q251)</f>
        <v/>
      </c>
      <c r="CL248" s="5" t="str">
        <f>IF(ISBLANK(SEQUENCING!R251),"",SEQUENCING!R251)</f>
        <v/>
      </c>
    </row>
    <row r="249" ht="14.25" customHeight="1">
      <c r="B249" s="5" t="str">
        <f>IF(ISBLANK(SAMPLES_general!B252),"",SAMPLES_general!B252)</f>
        <v/>
      </c>
      <c r="C249" s="5" t="str">
        <f>IF(ISBLANK(SAMPLES_general!C252),"",SAMPLES_general!C252)</f>
        <v/>
      </c>
      <c r="D249" s="5" t="str">
        <f>IF(ISBLANK(SAMPLES_general!D252),"",SAMPLES_general!D252)</f>
        <v/>
      </c>
      <c r="E249" s="5" t="str">
        <f>IF(ISBLANK(SAMPLES_general!E252),"",SAMPLES_general!E252)</f>
        <v/>
      </c>
      <c r="F249" s="5" t="str">
        <f>IF(ISBLANK(SAMPLES_general!F252),"",SAMPLES_general!F252)</f>
        <v/>
      </c>
      <c r="G249" s="5" t="str">
        <f>IF(ISBLANK(SAMPLES_general!G252),"",SAMPLES_general!G252)</f>
        <v/>
      </c>
      <c r="H249" s="5" t="str">
        <f>IF(ISBLANK(SAMPLES_general!I252),"",SAMPLES_general!I252)</f>
        <v/>
      </c>
      <c r="I249" s="5" t="str">
        <f>IF(ISBLANK(SAMPLES_general!J252),"",SAMPLES_general!J252)</f>
        <v/>
      </c>
      <c r="J249" s="5" t="str">
        <f>IF(ISBLANK(SAMPLES_general!K252),"",SAMPLES_general!K252)</f>
        <v/>
      </c>
      <c r="K249" s="5" t="str">
        <f>IF(ISBLANK(SAMPLES_general!L252),"",SAMPLES_general!L252)</f>
        <v/>
      </c>
      <c r="L249" s="5" t="str">
        <f>IF(ISBLANK(SAMPLES_general!M252),"",SAMPLES_general!M252)</f>
        <v/>
      </c>
      <c r="M249" s="5" t="str">
        <f>IF(ISBLANK(SAMPLES_general!N252),"",SAMPLES_general!N252)</f>
        <v/>
      </c>
      <c r="N249" s="5" t="str">
        <f>IF(ISBLANK(SAMPLES_general!O252),"",SAMPLES_general!O252)</f>
        <v/>
      </c>
      <c r="O249" s="5" t="str">
        <f>IF(ISBLANK(SAMPLES_general!P252),"",SAMPLES_general!P252)</f>
        <v>2020-01-247</v>
      </c>
      <c r="P249" s="5" t="str">
        <f>IF(ISBLANK(SAMPLES_general!Q252),"",SAMPLES_general!Q252)</f>
        <v/>
      </c>
      <c r="Q249" s="5" t="str">
        <f>IF(ISBLANK(SAMPLES_general!R252),"",SAMPLES_general!R252)</f>
        <v/>
      </c>
      <c r="R249" s="5" t="str">
        <f>IF(ISBLANK(SAMPLES_general!S252),"",SAMPLES_general!S252)</f>
        <v>Gravelines</v>
      </c>
      <c r="S249" s="5" t="str">
        <f>IF(ISBLANK(SAMPLES_general!T252),"",SAMPLES_general!T252)</f>
        <v xml:space="preserve">geographic location (depth)</v>
      </c>
      <c r="T249" s="5" t="str">
        <f>IF(ISBLANK(SAMPLES_general!U252),"",SAMPLES_general!U252)</f>
        <v xml:space="preserve">geographic location (elevation)</v>
      </c>
      <c r="U249" s="5" t="str">
        <f>IF(ISBLANK(SAMPLES_general!V252),"",SAMPLES_general!V252)</f>
        <v/>
      </c>
      <c r="V249" s="5" t="str">
        <f>IF(ISBLANK(SAMPLES_general!W252),"",SAMPLES_general!W252)</f>
        <v/>
      </c>
      <c r="W249" s="5" t="str">
        <f>IF(ISBLANK(SAMPLES_general!X252),"",SAMPLES_general!X252)</f>
        <v/>
      </c>
      <c r="X249" s="5" t="str">
        <f>IF(ISBLANK(SAMPLES_meta!C252),"",SAMPLES_meta!C252)</f>
        <v/>
      </c>
      <c r="Y249" s="5" t="str">
        <f>IF(ISBLANK(SAMPLES_meta!D252),"",SAMPLES_meta!D252)</f>
        <v xml:space="preserve">Aquaculture origin (domesticated)</v>
      </c>
      <c r="Z249" s="5" t="str">
        <f>IF(ISBLANK(SAMPLES_meta!E252),"",SAMPLES_meta!E252)</f>
        <v/>
      </c>
      <c r="AA249" s="5" t="str">
        <f>IF(ISBLANK(SAMPLES_meta!F252),"",SAMPLES_meta!F252)</f>
        <v/>
      </c>
      <c r="AB249" s="5" t="str">
        <f>IF(ISBLANK(SAMPLES_meta!G252),"",SAMPLES_meta!G252)</f>
        <v/>
      </c>
      <c r="AC249" s="5" t="str">
        <f>IF(ISBLANK(SAMPLES_meta!H252),"",SAMPLES_meta!H252)</f>
        <v/>
      </c>
      <c r="AD249" s="5" t="str">
        <f>IF(ISBLANK(SAMPLES_meta!I252),"",SAMPLES_meta!I252)</f>
        <v/>
      </c>
      <c r="AE249" s="5" t="str">
        <f>IF(ISBLANK(SAMPLES_indiv!C252),"",SAMPLES_indiv!C252)</f>
        <v/>
      </c>
      <c r="AF249" s="5" t="str">
        <f>IF(ISBLANK(SAMPLES_indiv!D252),"",SAMPLES_indiv!D252)</f>
        <v/>
      </c>
      <c r="AG249" s="5" t="str">
        <f>IF(ISBLANK(SAMPLES_indiv!E252),"",SAMPLES_indiv!E252)</f>
        <v/>
      </c>
      <c r="AH249" s="5" t="str">
        <f>IF(ISBLANK(SAMPLES_indiv!F252),"",SAMPLES_indiv!F252)</f>
        <v/>
      </c>
      <c r="AI249" s="5" t="str">
        <f>IF(ISBLANK(SAMPLES_indiv!G252),"",SAMPLES_indiv!G252)</f>
        <v/>
      </c>
      <c r="AJ249" s="5" t="str">
        <f>IF(ISBLANK(SAMPLES_indiv!H252),"",SAMPLES_indiv!H252)</f>
        <v/>
      </c>
      <c r="AK249" s="5" t="str">
        <f>IF(ISBLANK(SAMPLES_indiv!I252),"",SAMPLES_indiv!I252)</f>
        <v/>
      </c>
      <c r="AL249" s="5" t="str">
        <f>IF(ISBLANK(SAMPLES_indiv!J252),"",SAMPLES_indiv!J252)</f>
        <v/>
      </c>
      <c r="AM249" s="5" t="str">
        <f>IF(ISBLANK(SAMPLES_indiv!K252),"",SAMPLES_indiv!K252)</f>
        <v/>
      </c>
      <c r="AN249" s="5" t="str">
        <f>IF(ISBLANK(SAMPLES_indiv!L252),"",SAMPLES_indiv!L252)</f>
        <v/>
      </c>
      <c r="AO249" s="5" t="str">
        <f>IF(ISBLANK(SAMPLES_indiv!M252),"",SAMPLES_indiv!M252)</f>
        <v/>
      </c>
      <c r="AP249" s="5" t="str">
        <f>IF(ISBLANK(SAMPLES_indiv!N252),"",SAMPLES_indiv!N252)</f>
        <v/>
      </c>
      <c r="AQ249" s="5" t="str">
        <f>IF(ISBLANK(SAMPLES_indiv!O252),"",SAMPLES_indiv!O252)</f>
        <v/>
      </c>
      <c r="AR249" s="5" t="str">
        <f>IF(ISBLANK(SAMPLES_indiv!P252),"",SAMPLES_indiv!P252)</f>
        <v/>
      </c>
      <c r="AS249" s="5" t="str">
        <f>IF(ISBLANK(SAMPLES_indiv!Q252),"",SAMPLES_indiv!Q252)</f>
        <v/>
      </c>
      <c r="AT249" s="5" t="str">
        <f>IF(ISBLANK(SAMPLES_indiv!R252),"",SAMPLES_indiv!R252)</f>
        <v/>
      </c>
      <c r="AU249" s="5" t="str">
        <f>IF(ISBLANK(SAMPLES_indiv!S252),"",SAMPLES_indiv!S252)</f>
        <v/>
      </c>
      <c r="AV249" s="5" t="str">
        <f>IF(ISBLANK(SAMPLES_indiv!T252),"",SAMPLES_indiv!T252)</f>
        <v/>
      </c>
      <c r="AW249" s="5" t="str">
        <f>IF(ISBLANK(SAMPLES_indiv!U252),"",SAMPLES_indiv!U252)</f>
        <v/>
      </c>
      <c r="AX249" s="5" t="str">
        <f>IF(ISBLANK(SAMPLES_indiv!V252),"",SAMPLES_indiv!V252)</f>
        <v/>
      </c>
      <c r="AY249" s="5" t="str">
        <f>IF(ISBLANK(SAMPLES_indiv!W252),"",SAMPLES_indiv!W252)</f>
        <v/>
      </c>
      <c r="AZ249" s="5" t="str">
        <f>IF(ISBLANK(SAMPLES_chemphys!C252),"",SAMPLES_chemphys!C252)</f>
        <v/>
      </c>
      <c r="BA249" s="5" t="str">
        <f>IF(ISBLANK(SAMPLES_chemphys!D252),"",SAMPLES_chemphys!D252)</f>
        <v/>
      </c>
      <c r="BB249" s="5" t="str">
        <f>IF(ISBLANK(SAMPLES_chemphys!E252),"",SAMPLES_chemphys!E252)</f>
        <v/>
      </c>
      <c r="BC249" s="5" t="str">
        <f>IF(ISBLANK(SAMPLES_chemphys!F252),"",SAMPLES_chemphys!F252)</f>
        <v/>
      </c>
      <c r="BD249" s="5" t="str">
        <f>IF(ISBLANK(SAMPLES_chemphys!G252),"",SAMPLES_chemphys!G252)</f>
        <v/>
      </c>
      <c r="BE249" s="5" t="str">
        <f>IF(ISBLANK(SAMPLES_chemphys!H252),"",SAMPLES_chemphys!H252)</f>
        <v/>
      </c>
      <c r="BF249" s="5" t="str">
        <f>IF(ISBLANK(SAMPLES_chemphys!I252),"",SAMPLES_chemphys!I252)</f>
        <v/>
      </c>
      <c r="BG249" s="5" t="str">
        <f>IF(ISBLANK(SAMPLES_chemphys!J252),"",SAMPLES_chemphys!J252)</f>
        <v/>
      </c>
      <c r="BH249" s="5" t="str">
        <f>IF(ISBLANK(SAMPLES_chemphys!K252),"",SAMPLES_chemphys!K252)</f>
        <v/>
      </c>
      <c r="BI249" s="5" t="str">
        <f>IF(ISBLANK(SAMPLES_chemphys!L252),"",SAMPLES_chemphys!L252)</f>
        <v/>
      </c>
      <c r="BJ249" s="5" t="str">
        <f>IF(ISBLANK(SAMPLES_chemphys!M252),"",SAMPLES_chemphys!M252)</f>
        <v/>
      </c>
      <c r="BK249" s="5" t="str">
        <f>IF(ISBLANK(SAMPLES_chemphys!N252),"",SAMPLES_chemphys!N252)</f>
        <v/>
      </c>
      <c r="BL249" s="5" t="str">
        <f>IF(ISBLANK(SAMPLES_chemphys!O252),"",SAMPLES_chemphys!O252)</f>
        <v/>
      </c>
      <c r="BM249" s="5" t="str">
        <f>IF(ISBLANK(SAMPLES_chemphys!P252),"",SAMPLES_chemphys!P252)</f>
        <v/>
      </c>
      <c r="BN249" s="5" t="str">
        <f>IF(ISBLANK(SAMPLES_chemphys!Q252),"",SAMPLES_chemphys!Q252)</f>
        <v/>
      </c>
      <c r="BO249" s="5" t="str">
        <f>IF(ISBLANK(SAMPLES_chemphys!R252),"",SAMPLES_chemphys!R252)</f>
        <v/>
      </c>
      <c r="BP249" s="5" t="str">
        <f>IF(ISBLANK(SAMPLES_chemphys!S252),"",SAMPLES_chemphys!S252)</f>
        <v/>
      </c>
      <c r="BQ249" s="5" t="str">
        <f>IF(ISBLANK(SAMPLES_chemphys!T252),"",SAMPLES_chemphys!T252)</f>
        <v/>
      </c>
      <c r="BR249" s="5" t="str">
        <f>IF(ISBLANK(SAMPLES_chemphys!U252),"",SAMPLES_chemphys!U252)</f>
        <v/>
      </c>
      <c r="BS249" s="5" t="str">
        <f>IF(ISBLANK(SAMPLES_chemphys!V252),"",SAMPLES_chemphys!V252)</f>
        <v/>
      </c>
      <c r="BT249" s="5" t="str">
        <f>IF(ISBLANK(SAMPLES_chemphys!W252),"",SAMPLES_chemphys!W252)</f>
        <v/>
      </c>
      <c r="BU249" s="5" t="str">
        <f>IF(ISBLANK(SAMPLES_chemphys!X252),"",SAMPLES_chemphys!X252)</f>
        <v/>
      </c>
      <c r="BV249" s="5" t="str">
        <f>IF(ISBLANK(SAMPLES_chemphys!Y252),"",SAMPLES_chemphys!Y252)</f>
        <v/>
      </c>
      <c r="BW249" s="5" t="str">
        <f>IF(ISBLANK(SAMPLES_chemphys!Z252),"",SAMPLES_chemphys!Z252)</f>
        <v/>
      </c>
      <c r="BX249" s="5" t="str">
        <f>IF(ISBLANK(SAMPLES_chemphys!AA252),"",SAMPLES_chemphys!AA252)</f>
        <v/>
      </c>
      <c r="BY249" s="5" t="str">
        <f>IF(ISBLANK(SAMPLES_chemphys!AB252),"",SAMPLES_chemphys!AB252)</f>
        <v/>
      </c>
      <c r="BZ249" s="5" t="str">
        <f>IF(ISBLANK(SAMPLES_chemphys!AC252),"",SAMPLES_chemphys!AC252)</f>
        <v/>
      </c>
      <c r="CA249" s="5" t="str">
        <f>IF(ISBLANK(SAMPLES_chemphys!AD252),"",SAMPLES_chemphys!AD252)</f>
        <v/>
      </c>
      <c r="CB249" s="5" t="str">
        <f>IF(ISBLANK(SAMPLES_chemphys!AE252),"",SAMPLES_chemphys!AE252)</f>
        <v/>
      </c>
      <c r="CC249" s="5" t="str">
        <f>IF(ISBLANK(SAMPLES_chemphys!AF252),"",SAMPLES_chemphys!AF252)</f>
        <v/>
      </c>
      <c r="CD249" s="5" t="str">
        <f>IF(ISBLANK(SAMPLES_chemphys!AG252),"",SAMPLES_chemphys!AG252)</f>
        <v/>
      </c>
      <c r="CE249" s="5" t="str">
        <f>IF(ISBLANK(SEQUENCING!Y252),"",SEQUENCING!Y252)</f>
        <v>YES</v>
      </c>
      <c r="CF249" s="5" t="str">
        <f>IF(ISBLANK(SEQUENCING!L252),"",SEQUENCING!L252)</f>
        <v/>
      </c>
      <c r="CG249" s="5" t="str">
        <f>IF(ISBLANK(SEQUENCING!M252),"",SEQUENCING!M252)</f>
        <v/>
      </c>
      <c r="CH249" s="5" t="str">
        <f>IF(ISBLANK(SEQUENCING!N252),"",SEQUENCING!N252)</f>
        <v/>
      </c>
      <c r="CI249" s="5" t="str">
        <f>IF(ISBLANK(SEQUENCING!O252),"",SEQUENCING!O252)</f>
        <v/>
      </c>
      <c r="CJ249" s="5" t="str">
        <f>IF(ISBLANK(SEQUENCING!P252),"",SEQUENCING!P252)</f>
        <v/>
      </c>
      <c r="CK249" s="5" t="str">
        <f>IF(ISBLANK(SEQUENCING!Q252),"",SEQUENCING!Q252)</f>
        <v/>
      </c>
      <c r="CL249" s="5" t="str">
        <f>IF(ISBLANK(SEQUENCING!R252),"",SEQUENCING!R252)</f>
        <v/>
      </c>
    </row>
    <row r="250" ht="14.25" customHeight="1">
      <c r="B250" s="5" t="str">
        <f>IF(ISBLANK(SAMPLES_general!B253),"",SAMPLES_general!B253)</f>
        <v/>
      </c>
      <c r="C250" s="5" t="str">
        <f>IF(ISBLANK(SAMPLES_general!C253),"",SAMPLES_general!C253)</f>
        <v/>
      </c>
      <c r="D250" s="5" t="str">
        <f>IF(ISBLANK(SAMPLES_general!D253),"",SAMPLES_general!D253)</f>
        <v/>
      </c>
      <c r="E250" s="5" t="str">
        <f>IF(ISBLANK(SAMPLES_general!E253),"",SAMPLES_general!E253)</f>
        <v/>
      </c>
      <c r="F250" s="5" t="str">
        <f>IF(ISBLANK(SAMPLES_general!F253),"",SAMPLES_general!F253)</f>
        <v/>
      </c>
      <c r="G250" s="5" t="str">
        <f>IF(ISBLANK(SAMPLES_general!G253),"",SAMPLES_general!G253)</f>
        <v/>
      </c>
      <c r="H250" s="5" t="str">
        <f>IF(ISBLANK(SAMPLES_general!I253),"",SAMPLES_general!I253)</f>
        <v/>
      </c>
      <c r="I250" s="5" t="str">
        <f>IF(ISBLANK(SAMPLES_general!J253),"",SAMPLES_general!J253)</f>
        <v/>
      </c>
      <c r="J250" s="5" t="str">
        <f>IF(ISBLANK(SAMPLES_general!K253),"",SAMPLES_general!K253)</f>
        <v/>
      </c>
      <c r="K250" s="5" t="str">
        <f>IF(ISBLANK(SAMPLES_general!L253),"",SAMPLES_general!L253)</f>
        <v/>
      </c>
      <c r="L250" s="5" t="str">
        <f>IF(ISBLANK(SAMPLES_general!M253),"",SAMPLES_general!M253)</f>
        <v/>
      </c>
      <c r="M250" s="5" t="str">
        <f>IF(ISBLANK(SAMPLES_general!N253),"",SAMPLES_general!N253)</f>
        <v/>
      </c>
      <c r="N250" s="5" t="str">
        <f>IF(ISBLANK(SAMPLES_general!O253),"",SAMPLES_general!O253)</f>
        <v/>
      </c>
      <c r="O250" s="5" t="str">
        <f>IF(ISBLANK(SAMPLES_general!P253),"",SAMPLES_general!P253)</f>
        <v>2020-01-248</v>
      </c>
      <c r="P250" s="5" t="str">
        <f>IF(ISBLANK(SAMPLES_general!Q253),"",SAMPLES_general!Q253)</f>
        <v/>
      </c>
      <c r="Q250" s="5" t="str">
        <f>IF(ISBLANK(SAMPLES_general!R253),"",SAMPLES_general!R253)</f>
        <v/>
      </c>
      <c r="R250" s="5" t="str">
        <f>IF(ISBLANK(SAMPLES_general!S253),"",SAMPLES_general!S253)</f>
        <v>Gravelines</v>
      </c>
      <c r="S250" s="5" t="str">
        <f>IF(ISBLANK(SAMPLES_general!T253),"",SAMPLES_general!T253)</f>
        <v/>
      </c>
      <c r="T250" s="5" t="str">
        <f>IF(ISBLANK(SAMPLES_general!U253),"",SAMPLES_general!U253)</f>
        <v/>
      </c>
      <c r="U250" s="5" t="str">
        <f>IF(ISBLANK(SAMPLES_general!V253),"",SAMPLES_general!V253)</f>
        <v/>
      </c>
      <c r="V250" s="5" t="str">
        <f>IF(ISBLANK(SAMPLES_general!W253),"",SAMPLES_general!W253)</f>
        <v/>
      </c>
      <c r="W250" s="5" t="str">
        <f>IF(ISBLANK(SAMPLES_general!X253),"",SAMPLES_general!X253)</f>
        <v/>
      </c>
      <c r="X250" s="5" t="str">
        <f>IF(ISBLANK(SAMPLES_meta!C253),"",SAMPLES_meta!C253)</f>
        <v/>
      </c>
      <c r="Y250" s="5" t="str">
        <f>IF(ISBLANK(SAMPLES_meta!D253),"",SAMPLES_meta!D253)</f>
        <v xml:space="preserve">Aquaculture origin (domesticated)</v>
      </c>
      <c r="Z250" s="5" t="str">
        <f>IF(ISBLANK(SAMPLES_meta!E253),"",SAMPLES_meta!E253)</f>
        <v/>
      </c>
      <c r="AA250" s="5" t="str">
        <f>IF(ISBLANK(SAMPLES_meta!F253),"",SAMPLES_meta!F253)</f>
        <v/>
      </c>
      <c r="AB250" s="5" t="str">
        <f>IF(ISBLANK(SAMPLES_meta!G253),"",SAMPLES_meta!G253)</f>
        <v/>
      </c>
      <c r="AC250" s="5" t="str">
        <f>IF(ISBLANK(SAMPLES_meta!H253),"",SAMPLES_meta!H253)</f>
        <v/>
      </c>
      <c r="AD250" s="5" t="str">
        <f>IF(ISBLANK(SAMPLES_meta!I253),"",SAMPLES_meta!I253)</f>
        <v/>
      </c>
      <c r="AE250" s="5" t="str">
        <f>IF(ISBLANK(SAMPLES_indiv!C253),"",SAMPLES_indiv!C253)</f>
        <v/>
      </c>
      <c r="AF250" s="5" t="str">
        <f>IF(ISBLANK(SAMPLES_indiv!D253),"",SAMPLES_indiv!D253)</f>
        <v/>
      </c>
      <c r="AG250" s="5" t="str">
        <f>IF(ISBLANK(SAMPLES_indiv!E253),"",SAMPLES_indiv!E253)</f>
        <v/>
      </c>
      <c r="AH250" s="5" t="str">
        <f>IF(ISBLANK(SAMPLES_indiv!F253),"",SAMPLES_indiv!F253)</f>
        <v/>
      </c>
      <c r="AI250" s="5" t="str">
        <f>IF(ISBLANK(SAMPLES_indiv!G253),"",SAMPLES_indiv!G253)</f>
        <v/>
      </c>
      <c r="AJ250" s="5" t="str">
        <f>IF(ISBLANK(SAMPLES_indiv!H253),"",SAMPLES_indiv!H253)</f>
        <v/>
      </c>
      <c r="AK250" s="5" t="str">
        <f>IF(ISBLANK(SAMPLES_indiv!I253),"",SAMPLES_indiv!I253)</f>
        <v/>
      </c>
      <c r="AL250" s="5" t="str">
        <f>IF(ISBLANK(SAMPLES_indiv!J253),"",SAMPLES_indiv!J253)</f>
        <v/>
      </c>
      <c r="AM250" s="5" t="str">
        <f>IF(ISBLANK(SAMPLES_indiv!K253),"",SAMPLES_indiv!K253)</f>
        <v/>
      </c>
      <c r="AN250" s="5" t="str">
        <f>IF(ISBLANK(SAMPLES_indiv!L253),"",SAMPLES_indiv!L253)</f>
        <v/>
      </c>
      <c r="AO250" s="5" t="str">
        <f>IF(ISBLANK(SAMPLES_indiv!M253),"",SAMPLES_indiv!M253)</f>
        <v/>
      </c>
      <c r="AP250" s="5" t="str">
        <f>IF(ISBLANK(SAMPLES_indiv!N253),"",SAMPLES_indiv!N253)</f>
        <v/>
      </c>
      <c r="AQ250" s="5" t="str">
        <f>IF(ISBLANK(SAMPLES_indiv!O253),"",SAMPLES_indiv!O253)</f>
        <v/>
      </c>
      <c r="AR250" s="5" t="str">
        <f>IF(ISBLANK(SAMPLES_indiv!P253),"",SAMPLES_indiv!P253)</f>
        <v/>
      </c>
      <c r="AS250" s="5" t="str">
        <f>IF(ISBLANK(SAMPLES_indiv!Q253),"",SAMPLES_indiv!Q253)</f>
        <v/>
      </c>
      <c r="AT250" s="5" t="str">
        <f>IF(ISBLANK(SAMPLES_indiv!R253),"",SAMPLES_indiv!R253)</f>
        <v/>
      </c>
      <c r="AU250" s="5" t="str">
        <f>IF(ISBLANK(SAMPLES_indiv!S253),"",SAMPLES_indiv!S253)</f>
        <v/>
      </c>
      <c r="AV250" s="5" t="str">
        <f>IF(ISBLANK(SAMPLES_indiv!T253),"",SAMPLES_indiv!T253)</f>
        <v/>
      </c>
      <c r="AW250" s="5" t="str">
        <f>IF(ISBLANK(SAMPLES_indiv!U253),"",SAMPLES_indiv!U253)</f>
        <v/>
      </c>
      <c r="AX250" s="5" t="str">
        <f>IF(ISBLANK(SAMPLES_indiv!V253),"",SAMPLES_indiv!V253)</f>
        <v/>
      </c>
      <c r="AY250" s="5" t="str">
        <f>IF(ISBLANK(SAMPLES_indiv!W253),"",SAMPLES_indiv!W253)</f>
        <v/>
      </c>
      <c r="AZ250" s="5" t="str">
        <f>IF(ISBLANK(SAMPLES_chemphys!C253),"",SAMPLES_chemphys!C253)</f>
        <v/>
      </c>
      <c r="BA250" s="5" t="str">
        <f>IF(ISBLANK(SAMPLES_chemphys!D253),"",SAMPLES_chemphys!D253)</f>
        <v/>
      </c>
      <c r="BB250" s="5" t="str">
        <f>IF(ISBLANK(SAMPLES_chemphys!E253),"",SAMPLES_chemphys!E253)</f>
        <v/>
      </c>
      <c r="BC250" s="5" t="str">
        <f>IF(ISBLANK(SAMPLES_chemphys!F253),"",SAMPLES_chemphys!F253)</f>
        <v/>
      </c>
      <c r="BD250" s="5" t="str">
        <f>IF(ISBLANK(SAMPLES_chemphys!G253),"",SAMPLES_chemphys!G253)</f>
        <v/>
      </c>
      <c r="BE250" s="5" t="str">
        <f>IF(ISBLANK(SAMPLES_chemphys!H253),"",SAMPLES_chemphys!H253)</f>
        <v/>
      </c>
      <c r="BF250" s="5" t="str">
        <f>IF(ISBLANK(SAMPLES_chemphys!I253),"",SAMPLES_chemphys!I253)</f>
        <v/>
      </c>
      <c r="BG250" s="5" t="str">
        <f>IF(ISBLANK(SAMPLES_chemphys!J253),"",SAMPLES_chemphys!J253)</f>
        <v/>
      </c>
      <c r="BH250" s="5" t="str">
        <f>IF(ISBLANK(SAMPLES_chemphys!K253),"",SAMPLES_chemphys!K253)</f>
        <v/>
      </c>
      <c r="BI250" s="5" t="str">
        <f>IF(ISBLANK(SAMPLES_chemphys!L253),"",SAMPLES_chemphys!L253)</f>
        <v/>
      </c>
      <c r="BJ250" s="5" t="str">
        <f>IF(ISBLANK(SAMPLES_chemphys!M253),"",SAMPLES_chemphys!M253)</f>
        <v/>
      </c>
      <c r="BK250" s="5" t="str">
        <f>IF(ISBLANK(SAMPLES_chemphys!N253),"",SAMPLES_chemphys!N253)</f>
        <v/>
      </c>
      <c r="BL250" s="5" t="str">
        <f>IF(ISBLANK(SAMPLES_chemphys!O253),"",SAMPLES_chemphys!O253)</f>
        <v/>
      </c>
      <c r="BM250" s="5" t="str">
        <f>IF(ISBLANK(SAMPLES_chemphys!P253),"",SAMPLES_chemphys!P253)</f>
        <v/>
      </c>
      <c r="BN250" s="5" t="str">
        <f>IF(ISBLANK(SAMPLES_chemphys!Q253),"",SAMPLES_chemphys!Q253)</f>
        <v/>
      </c>
      <c r="BO250" s="5" t="str">
        <f>IF(ISBLANK(SAMPLES_chemphys!R253),"",SAMPLES_chemphys!R253)</f>
        <v/>
      </c>
      <c r="BP250" s="5" t="str">
        <f>IF(ISBLANK(SAMPLES_chemphys!S253),"",SAMPLES_chemphys!S253)</f>
        <v/>
      </c>
      <c r="BQ250" s="5" t="str">
        <f>IF(ISBLANK(SAMPLES_chemphys!T253),"",SAMPLES_chemphys!T253)</f>
        <v/>
      </c>
      <c r="BR250" s="5" t="str">
        <f>IF(ISBLANK(SAMPLES_chemphys!U253),"",SAMPLES_chemphys!U253)</f>
        <v/>
      </c>
      <c r="BS250" s="5" t="str">
        <f>IF(ISBLANK(SAMPLES_chemphys!V253),"",SAMPLES_chemphys!V253)</f>
        <v/>
      </c>
      <c r="BT250" s="5" t="str">
        <f>IF(ISBLANK(SAMPLES_chemphys!W253),"",SAMPLES_chemphys!W253)</f>
        <v/>
      </c>
      <c r="BU250" s="5" t="str">
        <f>IF(ISBLANK(SAMPLES_chemphys!X253),"",SAMPLES_chemphys!X253)</f>
        <v/>
      </c>
      <c r="BV250" s="5" t="str">
        <f>IF(ISBLANK(SAMPLES_chemphys!Y253),"",SAMPLES_chemphys!Y253)</f>
        <v/>
      </c>
      <c r="BW250" s="5" t="str">
        <f>IF(ISBLANK(SAMPLES_chemphys!Z253),"",SAMPLES_chemphys!Z253)</f>
        <v/>
      </c>
      <c r="BX250" s="5" t="str">
        <f>IF(ISBLANK(SAMPLES_chemphys!AA253),"",SAMPLES_chemphys!AA253)</f>
        <v/>
      </c>
      <c r="BY250" s="5" t="str">
        <f>IF(ISBLANK(SAMPLES_chemphys!AB253),"",SAMPLES_chemphys!AB253)</f>
        <v/>
      </c>
      <c r="BZ250" s="5" t="str">
        <f>IF(ISBLANK(SAMPLES_chemphys!AC253),"",SAMPLES_chemphys!AC253)</f>
        <v/>
      </c>
      <c r="CA250" s="5" t="str">
        <f>IF(ISBLANK(SAMPLES_chemphys!AD253),"",SAMPLES_chemphys!AD253)</f>
        <v/>
      </c>
      <c r="CB250" s="5" t="str">
        <f>IF(ISBLANK(SAMPLES_chemphys!AE253),"",SAMPLES_chemphys!AE253)</f>
        <v/>
      </c>
      <c r="CC250" s="5" t="str">
        <f>IF(ISBLANK(SAMPLES_chemphys!AF253),"",SAMPLES_chemphys!AF253)</f>
        <v/>
      </c>
      <c r="CD250" s="5" t="str">
        <f>IF(ISBLANK(SAMPLES_chemphys!AG253),"",SAMPLES_chemphys!AG253)</f>
        <v/>
      </c>
      <c r="CE250" s="5" t="str">
        <f>IF(ISBLANK(SEQUENCING!Y253),"",SEQUENCING!Y253)</f>
        <v>YES</v>
      </c>
      <c r="CF250" s="5" t="str">
        <f>IF(ISBLANK(SEQUENCING!L253),"",SEQUENCING!L253)</f>
        <v/>
      </c>
      <c r="CG250" s="5" t="str">
        <f>IF(ISBLANK(SEQUENCING!M253),"",SEQUENCING!M253)</f>
        <v/>
      </c>
      <c r="CH250" s="5" t="str">
        <f>IF(ISBLANK(SEQUENCING!N253),"",SEQUENCING!N253)</f>
        <v/>
      </c>
      <c r="CI250" s="5" t="str">
        <f>IF(ISBLANK(SEQUENCING!O253),"",SEQUENCING!O253)</f>
        <v/>
      </c>
      <c r="CJ250" s="5" t="str">
        <f>IF(ISBLANK(SEQUENCING!P253),"",SEQUENCING!P253)</f>
        <v/>
      </c>
      <c r="CK250" s="5" t="str">
        <f>IF(ISBLANK(SEQUENCING!Q253),"",SEQUENCING!Q253)</f>
        <v/>
      </c>
      <c r="CL250" s="5" t="str">
        <f>IF(ISBLANK(SEQUENCING!R253),"",SEQUENCING!R253)</f>
        <v/>
      </c>
    </row>
    <row r="251" ht="14.25" customHeight="1">
      <c r="B251" s="5" t="str">
        <f>IF(ISBLANK(SAMPLES_general!B254),"",SAMPLES_general!B254)</f>
        <v/>
      </c>
      <c r="C251" s="5" t="str">
        <f>IF(ISBLANK(SAMPLES_general!C254),"",SAMPLES_general!C254)</f>
        <v/>
      </c>
      <c r="D251" s="5" t="str">
        <f>IF(ISBLANK(SAMPLES_general!D254),"",SAMPLES_general!D254)</f>
        <v/>
      </c>
      <c r="E251" s="5" t="str">
        <f>IF(ISBLANK(SAMPLES_general!E254),"",SAMPLES_general!E254)</f>
        <v/>
      </c>
      <c r="F251" s="5" t="str">
        <f>IF(ISBLANK(SAMPLES_general!F254),"",SAMPLES_general!F254)</f>
        <v/>
      </c>
      <c r="G251" s="5" t="str">
        <f>IF(ISBLANK(SAMPLES_general!G254),"",SAMPLES_general!G254)</f>
        <v/>
      </c>
      <c r="H251" s="5" t="str">
        <f>IF(ISBLANK(SAMPLES_general!I254),"",SAMPLES_general!I254)</f>
        <v/>
      </c>
      <c r="I251" s="5" t="str">
        <f>IF(ISBLANK(SAMPLES_general!J254),"",SAMPLES_general!J254)</f>
        <v/>
      </c>
      <c r="J251" s="5" t="str">
        <f>IF(ISBLANK(SAMPLES_general!K254),"",SAMPLES_general!K254)</f>
        <v/>
      </c>
      <c r="K251" s="5" t="str">
        <f>IF(ISBLANK(SAMPLES_general!L254),"",SAMPLES_general!L254)</f>
        <v/>
      </c>
      <c r="L251" s="5" t="str">
        <f>IF(ISBLANK(SAMPLES_general!M254),"",SAMPLES_general!M254)</f>
        <v/>
      </c>
      <c r="M251" s="5" t="str">
        <f>IF(ISBLANK(SAMPLES_general!N254),"",SAMPLES_general!N254)</f>
        <v/>
      </c>
      <c r="N251" s="5" t="str">
        <f>IF(ISBLANK(SAMPLES_general!O254),"",SAMPLES_general!O254)</f>
        <v/>
      </c>
      <c r="O251" s="5" t="str">
        <f>IF(ISBLANK(SAMPLES_general!P254),"",SAMPLES_general!P254)</f>
        <v>2020-01-249</v>
      </c>
      <c r="P251" s="5" t="str">
        <f>IF(ISBLANK(SAMPLES_general!Q254),"",SAMPLES_general!Q254)</f>
        <v/>
      </c>
      <c r="Q251" s="5" t="str">
        <f>IF(ISBLANK(SAMPLES_general!R254),"",SAMPLES_general!R254)</f>
        <v/>
      </c>
      <c r="R251" s="5" t="str">
        <f>IF(ISBLANK(SAMPLES_general!S254),"",SAMPLES_general!S254)</f>
        <v>Gravelines</v>
      </c>
      <c r="S251" s="5" t="str">
        <f>IF(ISBLANK(SAMPLES_general!T254),"",SAMPLES_general!T254)</f>
        <v xml:space="preserve">geographic location (depth)</v>
      </c>
      <c r="T251" s="5" t="str">
        <f>IF(ISBLANK(SAMPLES_general!U254),"",SAMPLES_general!U254)</f>
        <v xml:space="preserve">geographic location (elevation)</v>
      </c>
      <c r="U251" s="5" t="str">
        <f>IF(ISBLANK(SAMPLES_general!V254),"",SAMPLES_general!V254)</f>
        <v/>
      </c>
      <c r="V251" s="5" t="str">
        <f>IF(ISBLANK(SAMPLES_general!W254),"",SAMPLES_general!W254)</f>
        <v/>
      </c>
      <c r="W251" s="5" t="str">
        <f>IF(ISBLANK(SAMPLES_general!X254),"",SAMPLES_general!X254)</f>
        <v/>
      </c>
      <c r="X251" s="5" t="str">
        <f>IF(ISBLANK(SAMPLES_meta!C254),"",SAMPLES_meta!C254)</f>
        <v/>
      </c>
      <c r="Y251" s="5" t="str">
        <f>IF(ISBLANK(SAMPLES_meta!D254),"",SAMPLES_meta!D254)</f>
        <v xml:space="preserve">Aquaculture origin (domesticated)</v>
      </c>
      <c r="Z251" s="5" t="str">
        <f>IF(ISBLANK(SAMPLES_meta!E254),"",SAMPLES_meta!E254)</f>
        <v/>
      </c>
      <c r="AA251" s="5" t="str">
        <f>IF(ISBLANK(SAMPLES_meta!F254),"",SAMPLES_meta!F254)</f>
        <v/>
      </c>
      <c r="AB251" s="5" t="str">
        <f>IF(ISBLANK(SAMPLES_meta!G254),"",SAMPLES_meta!G254)</f>
        <v/>
      </c>
      <c r="AC251" s="5" t="str">
        <f>IF(ISBLANK(SAMPLES_meta!H254),"",SAMPLES_meta!H254)</f>
        <v/>
      </c>
      <c r="AD251" s="5" t="str">
        <f>IF(ISBLANK(SAMPLES_meta!I254),"",SAMPLES_meta!I254)</f>
        <v/>
      </c>
      <c r="AE251" s="5" t="str">
        <f>IF(ISBLANK(SAMPLES_indiv!C254),"",SAMPLES_indiv!C254)</f>
        <v/>
      </c>
      <c r="AF251" s="5" t="str">
        <f>IF(ISBLANK(SAMPLES_indiv!D254),"",SAMPLES_indiv!D254)</f>
        <v/>
      </c>
      <c r="AG251" s="5" t="str">
        <f>IF(ISBLANK(SAMPLES_indiv!E254),"",SAMPLES_indiv!E254)</f>
        <v/>
      </c>
      <c r="AH251" s="5" t="str">
        <f>IF(ISBLANK(SAMPLES_indiv!F254),"",SAMPLES_indiv!F254)</f>
        <v/>
      </c>
      <c r="AI251" s="5" t="str">
        <f>IF(ISBLANK(SAMPLES_indiv!G254),"",SAMPLES_indiv!G254)</f>
        <v/>
      </c>
      <c r="AJ251" s="5" t="str">
        <f>IF(ISBLANK(SAMPLES_indiv!H254),"",SAMPLES_indiv!H254)</f>
        <v/>
      </c>
      <c r="AK251" s="5" t="str">
        <f>IF(ISBLANK(SAMPLES_indiv!I254),"",SAMPLES_indiv!I254)</f>
        <v/>
      </c>
      <c r="AL251" s="5" t="str">
        <f>IF(ISBLANK(SAMPLES_indiv!J254),"",SAMPLES_indiv!J254)</f>
        <v/>
      </c>
      <c r="AM251" s="5" t="str">
        <f>IF(ISBLANK(SAMPLES_indiv!K254),"",SAMPLES_indiv!K254)</f>
        <v/>
      </c>
      <c r="AN251" s="5" t="str">
        <f>IF(ISBLANK(SAMPLES_indiv!L254),"",SAMPLES_indiv!L254)</f>
        <v/>
      </c>
      <c r="AO251" s="5" t="str">
        <f>IF(ISBLANK(SAMPLES_indiv!M254),"",SAMPLES_indiv!M254)</f>
        <v/>
      </c>
      <c r="AP251" s="5" t="str">
        <f>IF(ISBLANK(SAMPLES_indiv!N254),"",SAMPLES_indiv!N254)</f>
        <v/>
      </c>
      <c r="AQ251" s="5" t="str">
        <f>IF(ISBLANK(SAMPLES_indiv!O254),"",SAMPLES_indiv!O254)</f>
        <v/>
      </c>
      <c r="AR251" s="5" t="str">
        <f>IF(ISBLANK(SAMPLES_indiv!P254),"",SAMPLES_indiv!P254)</f>
        <v/>
      </c>
      <c r="AS251" s="5" t="str">
        <f>IF(ISBLANK(SAMPLES_indiv!Q254),"",SAMPLES_indiv!Q254)</f>
        <v/>
      </c>
      <c r="AT251" s="5" t="str">
        <f>IF(ISBLANK(SAMPLES_indiv!R254),"",SAMPLES_indiv!R254)</f>
        <v/>
      </c>
      <c r="AU251" s="5" t="str">
        <f>IF(ISBLANK(SAMPLES_indiv!S254),"",SAMPLES_indiv!S254)</f>
        <v/>
      </c>
      <c r="AV251" s="5" t="str">
        <f>IF(ISBLANK(SAMPLES_indiv!T254),"",SAMPLES_indiv!T254)</f>
        <v/>
      </c>
      <c r="AW251" s="5" t="str">
        <f>IF(ISBLANK(SAMPLES_indiv!U254),"",SAMPLES_indiv!U254)</f>
        <v/>
      </c>
      <c r="AX251" s="5" t="str">
        <f>IF(ISBLANK(SAMPLES_indiv!V254),"",SAMPLES_indiv!V254)</f>
        <v/>
      </c>
      <c r="AY251" s="5" t="str">
        <f>IF(ISBLANK(SAMPLES_indiv!W254),"",SAMPLES_indiv!W254)</f>
        <v/>
      </c>
      <c r="AZ251" s="5" t="str">
        <f>IF(ISBLANK(SAMPLES_chemphys!C254),"",SAMPLES_chemphys!C254)</f>
        <v/>
      </c>
      <c r="BA251" s="5" t="str">
        <f>IF(ISBLANK(SAMPLES_chemphys!D254),"",SAMPLES_chemphys!D254)</f>
        <v/>
      </c>
      <c r="BB251" s="5" t="str">
        <f>IF(ISBLANK(SAMPLES_chemphys!E254),"",SAMPLES_chemphys!E254)</f>
        <v/>
      </c>
      <c r="BC251" s="5" t="str">
        <f>IF(ISBLANK(SAMPLES_chemphys!F254),"",SAMPLES_chemphys!F254)</f>
        <v/>
      </c>
      <c r="BD251" s="5" t="str">
        <f>IF(ISBLANK(SAMPLES_chemphys!G254),"",SAMPLES_chemphys!G254)</f>
        <v/>
      </c>
      <c r="BE251" s="5" t="str">
        <f>IF(ISBLANK(SAMPLES_chemphys!H254),"",SAMPLES_chemphys!H254)</f>
        <v/>
      </c>
      <c r="BF251" s="5" t="str">
        <f>IF(ISBLANK(SAMPLES_chemphys!I254),"",SAMPLES_chemphys!I254)</f>
        <v/>
      </c>
      <c r="BG251" s="5" t="str">
        <f>IF(ISBLANK(SAMPLES_chemphys!J254),"",SAMPLES_chemphys!J254)</f>
        <v/>
      </c>
      <c r="BH251" s="5" t="str">
        <f>IF(ISBLANK(SAMPLES_chemphys!K254),"",SAMPLES_chemphys!K254)</f>
        <v/>
      </c>
      <c r="BI251" s="5" t="str">
        <f>IF(ISBLANK(SAMPLES_chemphys!L254),"",SAMPLES_chemphys!L254)</f>
        <v/>
      </c>
      <c r="BJ251" s="5" t="str">
        <f>IF(ISBLANK(SAMPLES_chemphys!M254),"",SAMPLES_chemphys!M254)</f>
        <v/>
      </c>
      <c r="BK251" s="5" t="str">
        <f>IF(ISBLANK(SAMPLES_chemphys!N254),"",SAMPLES_chemphys!N254)</f>
        <v/>
      </c>
      <c r="BL251" s="5" t="str">
        <f>IF(ISBLANK(SAMPLES_chemphys!O254),"",SAMPLES_chemphys!O254)</f>
        <v/>
      </c>
      <c r="BM251" s="5" t="str">
        <f>IF(ISBLANK(SAMPLES_chemphys!P254),"",SAMPLES_chemphys!P254)</f>
        <v/>
      </c>
      <c r="BN251" s="5" t="str">
        <f>IF(ISBLANK(SAMPLES_chemphys!Q254),"",SAMPLES_chemphys!Q254)</f>
        <v/>
      </c>
      <c r="BO251" s="5" t="str">
        <f>IF(ISBLANK(SAMPLES_chemphys!R254),"",SAMPLES_chemphys!R254)</f>
        <v/>
      </c>
      <c r="BP251" s="5" t="str">
        <f>IF(ISBLANK(SAMPLES_chemphys!S254),"",SAMPLES_chemphys!S254)</f>
        <v/>
      </c>
      <c r="BQ251" s="5" t="str">
        <f>IF(ISBLANK(SAMPLES_chemphys!T254),"",SAMPLES_chemphys!T254)</f>
        <v/>
      </c>
      <c r="BR251" s="5" t="str">
        <f>IF(ISBLANK(SAMPLES_chemphys!U254),"",SAMPLES_chemphys!U254)</f>
        <v/>
      </c>
      <c r="BS251" s="5" t="str">
        <f>IF(ISBLANK(SAMPLES_chemphys!V254),"",SAMPLES_chemphys!V254)</f>
        <v/>
      </c>
      <c r="BT251" s="5" t="str">
        <f>IF(ISBLANK(SAMPLES_chemphys!W254),"",SAMPLES_chemphys!W254)</f>
        <v/>
      </c>
      <c r="BU251" s="5" t="str">
        <f>IF(ISBLANK(SAMPLES_chemphys!X254),"",SAMPLES_chemphys!X254)</f>
        <v/>
      </c>
      <c r="BV251" s="5" t="str">
        <f>IF(ISBLANK(SAMPLES_chemphys!Y254),"",SAMPLES_chemphys!Y254)</f>
        <v/>
      </c>
      <c r="BW251" s="5" t="str">
        <f>IF(ISBLANK(SAMPLES_chemphys!Z254),"",SAMPLES_chemphys!Z254)</f>
        <v/>
      </c>
      <c r="BX251" s="5" t="str">
        <f>IF(ISBLANK(SAMPLES_chemphys!AA254),"",SAMPLES_chemphys!AA254)</f>
        <v/>
      </c>
      <c r="BY251" s="5" t="str">
        <f>IF(ISBLANK(SAMPLES_chemphys!AB254),"",SAMPLES_chemphys!AB254)</f>
        <v/>
      </c>
      <c r="BZ251" s="5" t="str">
        <f>IF(ISBLANK(SAMPLES_chemphys!AC254),"",SAMPLES_chemphys!AC254)</f>
        <v/>
      </c>
      <c r="CA251" s="5" t="str">
        <f>IF(ISBLANK(SAMPLES_chemphys!AD254),"",SAMPLES_chemphys!AD254)</f>
        <v/>
      </c>
      <c r="CB251" s="5" t="str">
        <f>IF(ISBLANK(SAMPLES_chemphys!AE254),"",SAMPLES_chemphys!AE254)</f>
        <v/>
      </c>
      <c r="CC251" s="5" t="str">
        <f>IF(ISBLANK(SAMPLES_chemphys!AF254),"",SAMPLES_chemphys!AF254)</f>
        <v/>
      </c>
      <c r="CD251" s="5" t="str">
        <f>IF(ISBLANK(SAMPLES_chemphys!AG254),"",SAMPLES_chemphys!AG254)</f>
        <v/>
      </c>
      <c r="CE251" s="5" t="str">
        <f>IF(ISBLANK(SEQUENCING!Y254),"",SEQUENCING!Y254)</f>
        <v>YES</v>
      </c>
      <c r="CF251" s="5" t="str">
        <f>IF(ISBLANK(SEQUENCING!L254),"",SEQUENCING!L254)</f>
        <v/>
      </c>
      <c r="CG251" s="5" t="str">
        <f>IF(ISBLANK(SEQUENCING!M254),"",SEQUENCING!M254)</f>
        <v/>
      </c>
      <c r="CH251" s="5" t="str">
        <f>IF(ISBLANK(SEQUENCING!N254),"",SEQUENCING!N254)</f>
        <v/>
      </c>
      <c r="CI251" s="5" t="str">
        <f>IF(ISBLANK(SEQUENCING!O254),"",SEQUENCING!O254)</f>
        <v/>
      </c>
      <c r="CJ251" s="5" t="str">
        <f>IF(ISBLANK(SEQUENCING!P254),"",SEQUENCING!P254)</f>
        <v/>
      </c>
      <c r="CK251" s="5" t="str">
        <f>IF(ISBLANK(SEQUENCING!Q254),"",SEQUENCING!Q254)</f>
        <v/>
      </c>
      <c r="CL251" s="5" t="str">
        <f>IF(ISBLANK(SEQUENCING!R254),"",SEQUENCING!R254)</f>
        <v/>
      </c>
    </row>
    <row r="252" ht="14.25" customHeight="1">
      <c r="B252" s="5" t="str">
        <f>IF(ISBLANK(SAMPLES_general!B255),"",SAMPLES_general!B255)</f>
        <v/>
      </c>
      <c r="C252" s="5" t="str">
        <f>IF(ISBLANK(SAMPLES_general!C255),"",SAMPLES_general!C255)</f>
        <v/>
      </c>
      <c r="D252" s="5" t="str">
        <f>IF(ISBLANK(SAMPLES_general!D255),"",SAMPLES_general!D255)</f>
        <v/>
      </c>
      <c r="E252" s="5" t="str">
        <f>IF(ISBLANK(SAMPLES_general!E255),"",SAMPLES_general!E255)</f>
        <v/>
      </c>
      <c r="F252" s="5" t="str">
        <f>IF(ISBLANK(SAMPLES_general!F255),"",SAMPLES_general!F255)</f>
        <v/>
      </c>
      <c r="G252" s="5" t="str">
        <f>IF(ISBLANK(SAMPLES_general!G255),"",SAMPLES_general!G255)</f>
        <v/>
      </c>
      <c r="H252" s="5" t="str">
        <f>IF(ISBLANK(SAMPLES_general!I255),"",SAMPLES_general!I255)</f>
        <v/>
      </c>
      <c r="I252" s="5" t="str">
        <f>IF(ISBLANK(SAMPLES_general!J255),"",SAMPLES_general!J255)</f>
        <v/>
      </c>
      <c r="J252" s="5" t="str">
        <f>IF(ISBLANK(SAMPLES_general!K255),"",SAMPLES_general!K255)</f>
        <v/>
      </c>
      <c r="K252" s="5" t="str">
        <f>IF(ISBLANK(SAMPLES_general!L255),"",SAMPLES_general!L255)</f>
        <v/>
      </c>
      <c r="L252" s="5" t="str">
        <f>IF(ISBLANK(SAMPLES_general!M255),"",SAMPLES_general!M255)</f>
        <v/>
      </c>
      <c r="M252" s="5" t="str">
        <f>IF(ISBLANK(SAMPLES_general!N255),"",SAMPLES_general!N255)</f>
        <v/>
      </c>
      <c r="N252" s="5" t="str">
        <f>IF(ISBLANK(SAMPLES_general!O255),"",SAMPLES_general!O255)</f>
        <v/>
      </c>
      <c r="O252" s="5" t="str">
        <f>IF(ISBLANK(SAMPLES_general!P255),"",SAMPLES_general!P255)</f>
        <v>2020-01-250</v>
      </c>
      <c r="P252" s="5" t="str">
        <f>IF(ISBLANK(SAMPLES_general!Q255),"",SAMPLES_general!Q255)</f>
        <v/>
      </c>
      <c r="Q252" s="5" t="str">
        <f>IF(ISBLANK(SAMPLES_general!R255),"",SAMPLES_general!R255)</f>
        <v/>
      </c>
      <c r="R252" s="5" t="str">
        <f>IF(ISBLANK(SAMPLES_general!S255),"",SAMPLES_general!S255)</f>
        <v>Gravelines</v>
      </c>
      <c r="S252" s="5" t="str">
        <f>IF(ISBLANK(SAMPLES_general!T255),"",SAMPLES_general!T255)</f>
        <v/>
      </c>
      <c r="T252" s="5" t="str">
        <f>IF(ISBLANK(SAMPLES_general!U255),"",SAMPLES_general!U255)</f>
        <v/>
      </c>
      <c r="U252" s="5" t="str">
        <f>IF(ISBLANK(SAMPLES_general!V255),"",SAMPLES_general!V255)</f>
        <v/>
      </c>
      <c r="V252" s="5" t="str">
        <f>IF(ISBLANK(SAMPLES_general!W255),"",SAMPLES_general!W255)</f>
        <v/>
      </c>
      <c r="W252" s="5" t="str">
        <f>IF(ISBLANK(SAMPLES_general!X255),"",SAMPLES_general!X255)</f>
        <v/>
      </c>
      <c r="X252" s="5" t="str">
        <f>IF(ISBLANK(SAMPLES_meta!C255),"",SAMPLES_meta!C255)</f>
        <v/>
      </c>
      <c r="Y252" s="5" t="str">
        <f>IF(ISBLANK(SAMPLES_meta!D255),"",SAMPLES_meta!D255)</f>
        <v xml:space="preserve">Aquaculture origin (domesticated)</v>
      </c>
      <c r="Z252" s="5" t="str">
        <f>IF(ISBLANK(SAMPLES_meta!E255),"",SAMPLES_meta!E255)</f>
        <v/>
      </c>
      <c r="AA252" s="5" t="str">
        <f>IF(ISBLANK(SAMPLES_meta!F255),"",SAMPLES_meta!F255)</f>
        <v/>
      </c>
      <c r="AB252" s="5" t="str">
        <f>IF(ISBLANK(SAMPLES_meta!G255),"",SAMPLES_meta!G255)</f>
        <v/>
      </c>
      <c r="AC252" s="5" t="str">
        <f>IF(ISBLANK(SAMPLES_meta!H255),"",SAMPLES_meta!H255)</f>
        <v/>
      </c>
      <c r="AD252" s="5" t="str">
        <f>IF(ISBLANK(SAMPLES_meta!I255),"",SAMPLES_meta!I255)</f>
        <v/>
      </c>
      <c r="AE252" s="5" t="str">
        <f>IF(ISBLANK(SAMPLES_indiv!C255),"",SAMPLES_indiv!C255)</f>
        <v/>
      </c>
      <c r="AF252" s="5" t="str">
        <f>IF(ISBLANK(SAMPLES_indiv!D255),"",SAMPLES_indiv!D255)</f>
        <v/>
      </c>
      <c r="AG252" s="5" t="str">
        <f>IF(ISBLANK(SAMPLES_indiv!E255),"",SAMPLES_indiv!E255)</f>
        <v/>
      </c>
      <c r="AH252" s="5" t="str">
        <f>IF(ISBLANK(SAMPLES_indiv!F255),"",SAMPLES_indiv!F255)</f>
        <v/>
      </c>
      <c r="AI252" s="5" t="str">
        <f>IF(ISBLANK(SAMPLES_indiv!G255),"",SAMPLES_indiv!G255)</f>
        <v/>
      </c>
      <c r="AJ252" s="5" t="str">
        <f>IF(ISBLANK(SAMPLES_indiv!H255),"",SAMPLES_indiv!H255)</f>
        <v/>
      </c>
      <c r="AK252" s="5" t="str">
        <f>IF(ISBLANK(SAMPLES_indiv!I255),"",SAMPLES_indiv!I255)</f>
        <v/>
      </c>
      <c r="AL252" s="5" t="str">
        <f>IF(ISBLANK(SAMPLES_indiv!J255),"",SAMPLES_indiv!J255)</f>
        <v/>
      </c>
      <c r="AM252" s="5" t="str">
        <f>IF(ISBLANK(SAMPLES_indiv!K255),"",SAMPLES_indiv!K255)</f>
        <v/>
      </c>
      <c r="AN252" s="5" t="str">
        <f>IF(ISBLANK(SAMPLES_indiv!L255),"",SAMPLES_indiv!L255)</f>
        <v/>
      </c>
      <c r="AO252" s="5" t="str">
        <f>IF(ISBLANK(SAMPLES_indiv!M255),"",SAMPLES_indiv!M255)</f>
        <v/>
      </c>
      <c r="AP252" s="5" t="str">
        <f>IF(ISBLANK(SAMPLES_indiv!N255),"",SAMPLES_indiv!N255)</f>
        <v/>
      </c>
      <c r="AQ252" s="5" t="str">
        <f>IF(ISBLANK(SAMPLES_indiv!O255),"",SAMPLES_indiv!O255)</f>
        <v/>
      </c>
      <c r="AR252" s="5" t="str">
        <f>IF(ISBLANK(SAMPLES_indiv!P255),"",SAMPLES_indiv!P255)</f>
        <v/>
      </c>
      <c r="AS252" s="5" t="str">
        <f>IF(ISBLANK(SAMPLES_indiv!Q255),"",SAMPLES_indiv!Q255)</f>
        <v/>
      </c>
      <c r="AT252" s="5" t="str">
        <f>IF(ISBLANK(SAMPLES_indiv!R255),"",SAMPLES_indiv!R255)</f>
        <v/>
      </c>
      <c r="AU252" s="5" t="str">
        <f>IF(ISBLANK(SAMPLES_indiv!S255),"",SAMPLES_indiv!S255)</f>
        <v/>
      </c>
      <c r="AV252" s="5" t="str">
        <f>IF(ISBLANK(SAMPLES_indiv!T255),"",SAMPLES_indiv!T255)</f>
        <v/>
      </c>
      <c r="AW252" s="5" t="str">
        <f>IF(ISBLANK(SAMPLES_indiv!U255),"",SAMPLES_indiv!U255)</f>
        <v/>
      </c>
      <c r="AX252" s="5" t="str">
        <f>IF(ISBLANK(SAMPLES_indiv!V255),"",SAMPLES_indiv!V255)</f>
        <v/>
      </c>
      <c r="AY252" s="5" t="str">
        <f>IF(ISBLANK(SAMPLES_indiv!W255),"",SAMPLES_indiv!W255)</f>
        <v/>
      </c>
      <c r="AZ252" s="5" t="str">
        <f>IF(ISBLANK(SAMPLES_chemphys!C255),"",SAMPLES_chemphys!C255)</f>
        <v/>
      </c>
      <c r="BA252" s="5" t="str">
        <f>IF(ISBLANK(SAMPLES_chemphys!D255),"",SAMPLES_chemphys!D255)</f>
        <v/>
      </c>
      <c r="BB252" s="5" t="str">
        <f>IF(ISBLANK(SAMPLES_chemphys!E255),"",SAMPLES_chemphys!E255)</f>
        <v/>
      </c>
      <c r="BC252" s="5" t="str">
        <f>IF(ISBLANK(SAMPLES_chemphys!F255),"",SAMPLES_chemphys!F255)</f>
        <v/>
      </c>
      <c r="BD252" s="5" t="str">
        <f>IF(ISBLANK(SAMPLES_chemphys!G255),"",SAMPLES_chemphys!G255)</f>
        <v/>
      </c>
      <c r="BE252" s="5" t="str">
        <f>IF(ISBLANK(SAMPLES_chemphys!H255),"",SAMPLES_chemphys!H255)</f>
        <v/>
      </c>
      <c r="BF252" s="5" t="str">
        <f>IF(ISBLANK(SAMPLES_chemphys!I255),"",SAMPLES_chemphys!I255)</f>
        <v/>
      </c>
      <c r="BG252" s="5" t="str">
        <f>IF(ISBLANK(SAMPLES_chemphys!J255),"",SAMPLES_chemphys!J255)</f>
        <v/>
      </c>
      <c r="BH252" s="5" t="str">
        <f>IF(ISBLANK(SAMPLES_chemphys!K255),"",SAMPLES_chemphys!K255)</f>
        <v/>
      </c>
      <c r="BI252" s="5" t="str">
        <f>IF(ISBLANK(SAMPLES_chemphys!L255),"",SAMPLES_chemphys!L255)</f>
        <v/>
      </c>
      <c r="BJ252" s="5" t="str">
        <f>IF(ISBLANK(SAMPLES_chemphys!M255),"",SAMPLES_chemphys!M255)</f>
        <v/>
      </c>
      <c r="BK252" s="5" t="str">
        <f>IF(ISBLANK(SAMPLES_chemphys!N255),"",SAMPLES_chemphys!N255)</f>
        <v/>
      </c>
      <c r="BL252" s="5" t="str">
        <f>IF(ISBLANK(SAMPLES_chemphys!O255),"",SAMPLES_chemphys!O255)</f>
        <v/>
      </c>
      <c r="BM252" s="5" t="str">
        <f>IF(ISBLANK(SAMPLES_chemphys!P255),"",SAMPLES_chemphys!P255)</f>
        <v/>
      </c>
      <c r="BN252" s="5" t="str">
        <f>IF(ISBLANK(SAMPLES_chemphys!Q255),"",SAMPLES_chemphys!Q255)</f>
        <v/>
      </c>
      <c r="BO252" s="5" t="str">
        <f>IF(ISBLANK(SAMPLES_chemphys!R255),"",SAMPLES_chemphys!R255)</f>
        <v/>
      </c>
      <c r="BP252" s="5" t="str">
        <f>IF(ISBLANK(SAMPLES_chemphys!S255),"",SAMPLES_chemphys!S255)</f>
        <v/>
      </c>
      <c r="BQ252" s="5" t="str">
        <f>IF(ISBLANK(SAMPLES_chemphys!T255),"",SAMPLES_chemphys!T255)</f>
        <v/>
      </c>
      <c r="BR252" s="5" t="str">
        <f>IF(ISBLANK(SAMPLES_chemphys!U255),"",SAMPLES_chemphys!U255)</f>
        <v/>
      </c>
      <c r="BS252" s="5" t="str">
        <f>IF(ISBLANK(SAMPLES_chemphys!V255),"",SAMPLES_chemphys!V255)</f>
        <v/>
      </c>
      <c r="BT252" s="5" t="str">
        <f>IF(ISBLANK(SAMPLES_chemphys!W255),"",SAMPLES_chemphys!W255)</f>
        <v/>
      </c>
      <c r="BU252" s="5" t="str">
        <f>IF(ISBLANK(SAMPLES_chemphys!X255),"",SAMPLES_chemphys!X255)</f>
        <v/>
      </c>
      <c r="BV252" s="5" t="str">
        <f>IF(ISBLANK(SAMPLES_chemphys!Y255),"",SAMPLES_chemphys!Y255)</f>
        <v/>
      </c>
      <c r="BW252" s="5" t="str">
        <f>IF(ISBLANK(SAMPLES_chemphys!Z255),"",SAMPLES_chemphys!Z255)</f>
        <v/>
      </c>
      <c r="BX252" s="5" t="str">
        <f>IF(ISBLANK(SAMPLES_chemphys!AA255),"",SAMPLES_chemphys!AA255)</f>
        <v/>
      </c>
      <c r="BY252" s="5" t="str">
        <f>IF(ISBLANK(SAMPLES_chemphys!AB255),"",SAMPLES_chemphys!AB255)</f>
        <v/>
      </c>
      <c r="BZ252" s="5" t="str">
        <f>IF(ISBLANK(SAMPLES_chemphys!AC255),"",SAMPLES_chemphys!AC255)</f>
        <v/>
      </c>
      <c r="CA252" s="5" t="str">
        <f>IF(ISBLANK(SAMPLES_chemphys!AD255),"",SAMPLES_chemphys!AD255)</f>
        <v/>
      </c>
      <c r="CB252" s="5" t="str">
        <f>IF(ISBLANK(SAMPLES_chemphys!AE255),"",SAMPLES_chemphys!AE255)</f>
        <v/>
      </c>
      <c r="CC252" s="5" t="str">
        <f>IF(ISBLANK(SAMPLES_chemphys!AF255),"",SAMPLES_chemphys!AF255)</f>
        <v/>
      </c>
      <c r="CD252" s="5" t="str">
        <f>IF(ISBLANK(SAMPLES_chemphys!AG255),"",SAMPLES_chemphys!AG255)</f>
        <v/>
      </c>
      <c r="CE252" s="5" t="str">
        <f>IF(ISBLANK(SEQUENCING!Y255),"",SEQUENCING!Y255)</f>
        <v>YES</v>
      </c>
      <c r="CF252" s="5" t="str">
        <f>IF(ISBLANK(SEQUENCING!L255),"",SEQUENCING!L255)</f>
        <v/>
      </c>
      <c r="CG252" s="5" t="str">
        <f>IF(ISBLANK(SEQUENCING!M255),"",SEQUENCING!M255)</f>
        <v/>
      </c>
      <c r="CH252" s="5" t="str">
        <f>IF(ISBLANK(SEQUENCING!N255),"",SEQUENCING!N255)</f>
        <v/>
      </c>
      <c r="CI252" s="5" t="str">
        <f>IF(ISBLANK(SEQUENCING!O255),"",SEQUENCING!O255)</f>
        <v/>
      </c>
      <c r="CJ252" s="5" t="str">
        <f>IF(ISBLANK(SEQUENCING!P255),"",SEQUENCING!P255)</f>
        <v/>
      </c>
      <c r="CK252" s="5" t="str">
        <f>IF(ISBLANK(SEQUENCING!Q255),"",SEQUENCING!Q255)</f>
        <v/>
      </c>
      <c r="CL252" s="5" t="str">
        <f>IF(ISBLANK(SEQUENCING!R255),"",SEQUENCING!R255)</f>
        <v/>
      </c>
    </row>
    <row r="253" ht="14.25" customHeight="1">
      <c r="B253" s="5" t="str">
        <f>IF(ISBLANK(SAMPLES_general!B256),"",SAMPLES_general!B256)</f>
        <v/>
      </c>
      <c r="C253" s="5" t="str">
        <f>IF(ISBLANK(SAMPLES_general!C256),"",SAMPLES_general!C256)</f>
        <v/>
      </c>
      <c r="D253" s="5" t="str">
        <f>IF(ISBLANK(SAMPLES_general!D256),"",SAMPLES_general!D256)</f>
        <v/>
      </c>
      <c r="E253" s="5" t="str">
        <f>IF(ISBLANK(SAMPLES_general!E256),"",SAMPLES_general!E256)</f>
        <v/>
      </c>
      <c r="F253" s="5" t="str">
        <f>IF(ISBLANK(SAMPLES_general!F256),"",SAMPLES_general!F256)</f>
        <v/>
      </c>
      <c r="G253" s="5" t="str">
        <f>IF(ISBLANK(SAMPLES_general!G256),"",SAMPLES_general!G256)</f>
        <v/>
      </c>
      <c r="H253" s="5" t="str">
        <f>IF(ISBLANK(SAMPLES_general!I256),"",SAMPLES_general!I256)</f>
        <v/>
      </c>
      <c r="I253" s="5" t="str">
        <f>IF(ISBLANK(SAMPLES_general!J256),"",SAMPLES_general!J256)</f>
        <v/>
      </c>
      <c r="J253" s="5" t="str">
        <f>IF(ISBLANK(SAMPLES_general!K256),"",SAMPLES_general!K256)</f>
        <v/>
      </c>
      <c r="K253" s="5" t="str">
        <f>IF(ISBLANK(SAMPLES_general!L256),"",SAMPLES_general!L256)</f>
        <v/>
      </c>
      <c r="L253" s="5" t="str">
        <f>IF(ISBLANK(SAMPLES_general!M256),"",SAMPLES_general!M256)</f>
        <v/>
      </c>
      <c r="M253" s="5" t="str">
        <f>IF(ISBLANK(SAMPLES_general!N256),"",SAMPLES_general!N256)</f>
        <v/>
      </c>
      <c r="N253" s="5" t="str">
        <f>IF(ISBLANK(SAMPLES_general!O256),"",SAMPLES_general!O256)</f>
        <v/>
      </c>
      <c r="O253" s="5" t="str">
        <f>IF(ISBLANK(SAMPLES_general!P256),"",SAMPLES_general!P256)</f>
        <v>2020-01-251</v>
      </c>
      <c r="P253" s="5" t="str">
        <f>IF(ISBLANK(SAMPLES_general!Q256),"",SAMPLES_general!Q256)</f>
        <v/>
      </c>
      <c r="Q253" s="5" t="str">
        <f>IF(ISBLANK(SAMPLES_general!R256),"",SAMPLES_general!R256)</f>
        <v/>
      </c>
      <c r="R253" s="5" t="str">
        <f>IF(ISBLANK(SAMPLES_general!S256),"",SAMPLES_general!S256)</f>
        <v>Gravelines</v>
      </c>
      <c r="S253" s="5" t="str">
        <f>IF(ISBLANK(SAMPLES_general!T256),"",SAMPLES_general!T256)</f>
        <v xml:space="preserve">geographic location (depth)</v>
      </c>
      <c r="T253" s="5" t="str">
        <f>IF(ISBLANK(SAMPLES_general!U256),"",SAMPLES_general!U256)</f>
        <v xml:space="preserve">geographic location (elevation)</v>
      </c>
      <c r="U253" s="5" t="str">
        <f>IF(ISBLANK(SAMPLES_general!V256),"",SAMPLES_general!V256)</f>
        <v/>
      </c>
      <c r="V253" s="5" t="str">
        <f>IF(ISBLANK(SAMPLES_general!W256),"",SAMPLES_general!W256)</f>
        <v/>
      </c>
      <c r="W253" s="5" t="str">
        <f>IF(ISBLANK(SAMPLES_general!X256),"",SAMPLES_general!X256)</f>
        <v/>
      </c>
      <c r="X253" s="5" t="str">
        <f>IF(ISBLANK(SAMPLES_meta!C256),"",SAMPLES_meta!C256)</f>
        <v/>
      </c>
      <c r="Y253" s="5" t="str">
        <f>IF(ISBLANK(SAMPLES_meta!D256),"",SAMPLES_meta!D256)</f>
        <v xml:space="preserve">Aquaculture origin (domesticated)</v>
      </c>
      <c r="Z253" s="5" t="str">
        <f>IF(ISBLANK(SAMPLES_meta!E256),"",SAMPLES_meta!E256)</f>
        <v/>
      </c>
      <c r="AA253" s="5" t="str">
        <f>IF(ISBLANK(SAMPLES_meta!F256),"",SAMPLES_meta!F256)</f>
        <v/>
      </c>
      <c r="AB253" s="5" t="str">
        <f>IF(ISBLANK(SAMPLES_meta!G256),"",SAMPLES_meta!G256)</f>
        <v/>
      </c>
      <c r="AC253" s="5" t="str">
        <f>IF(ISBLANK(SAMPLES_meta!H256),"",SAMPLES_meta!H256)</f>
        <v/>
      </c>
      <c r="AD253" s="5" t="str">
        <f>IF(ISBLANK(SAMPLES_meta!I256),"",SAMPLES_meta!I256)</f>
        <v/>
      </c>
      <c r="AE253" s="5" t="str">
        <f>IF(ISBLANK(SAMPLES_indiv!C256),"",SAMPLES_indiv!C256)</f>
        <v/>
      </c>
      <c r="AF253" s="5" t="str">
        <f>IF(ISBLANK(SAMPLES_indiv!D256),"",SAMPLES_indiv!D256)</f>
        <v/>
      </c>
      <c r="AG253" s="5" t="str">
        <f>IF(ISBLANK(SAMPLES_indiv!E256),"",SAMPLES_indiv!E256)</f>
        <v/>
      </c>
      <c r="AH253" s="5" t="str">
        <f>IF(ISBLANK(SAMPLES_indiv!F256),"",SAMPLES_indiv!F256)</f>
        <v/>
      </c>
      <c r="AI253" s="5" t="str">
        <f>IF(ISBLANK(SAMPLES_indiv!G256),"",SAMPLES_indiv!G256)</f>
        <v/>
      </c>
      <c r="AJ253" s="5" t="str">
        <f>IF(ISBLANK(SAMPLES_indiv!H256),"",SAMPLES_indiv!H256)</f>
        <v/>
      </c>
      <c r="AK253" s="5" t="str">
        <f>IF(ISBLANK(SAMPLES_indiv!I256),"",SAMPLES_indiv!I256)</f>
        <v/>
      </c>
      <c r="AL253" s="5" t="str">
        <f>IF(ISBLANK(SAMPLES_indiv!J256),"",SAMPLES_indiv!J256)</f>
        <v/>
      </c>
      <c r="AM253" s="5" t="str">
        <f>IF(ISBLANK(SAMPLES_indiv!K256),"",SAMPLES_indiv!K256)</f>
        <v/>
      </c>
      <c r="AN253" s="5" t="str">
        <f>IF(ISBLANK(SAMPLES_indiv!L256),"",SAMPLES_indiv!L256)</f>
        <v/>
      </c>
      <c r="AO253" s="5" t="str">
        <f>IF(ISBLANK(SAMPLES_indiv!M256),"",SAMPLES_indiv!M256)</f>
        <v/>
      </c>
      <c r="AP253" s="5" t="str">
        <f>IF(ISBLANK(SAMPLES_indiv!N256),"",SAMPLES_indiv!N256)</f>
        <v/>
      </c>
      <c r="AQ253" s="5" t="str">
        <f>IF(ISBLANK(SAMPLES_indiv!O256),"",SAMPLES_indiv!O256)</f>
        <v/>
      </c>
      <c r="AR253" s="5" t="str">
        <f>IF(ISBLANK(SAMPLES_indiv!P256),"",SAMPLES_indiv!P256)</f>
        <v/>
      </c>
      <c r="AS253" s="5" t="str">
        <f>IF(ISBLANK(SAMPLES_indiv!Q256),"",SAMPLES_indiv!Q256)</f>
        <v/>
      </c>
      <c r="AT253" s="5" t="str">
        <f>IF(ISBLANK(SAMPLES_indiv!R256),"",SAMPLES_indiv!R256)</f>
        <v/>
      </c>
      <c r="AU253" s="5" t="str">
        <f>IF(ISBLANK(SAMPLES_indiv!S256),"",SAMPLES_indiv!S256)</f>
        <v/>
      </c>
      <c r="AV253" s="5" t="str">
        <f>IF(ISBLANK(SAMPLES_indiv!T256),"",SAMPLES_indiv!T256)</f>
        <v/>
      </c>
      <c r="AW253" s="5" t="str">
        <f>IF(ISBLANK(SAMPLES_indiv!U256),"",SAMPLES_indiv!U256)</f>
        <v/>
      </c>
      <c r="AX253" s="5" t="str">
        <f>IF(ISBLANK(SAMPLES_indiv!V256),"",SAMPLES_indiv!V256)</f>
        <v/>
      </c>
      <c r="AY253" s="5" t="str">
        <f>IF(ISBLANK(SAMPLES_indiv!W256),"",SAMPLES_indiv!W256)</f>
        <v/>
      </c>
      <c r="AZ253" s="5" t="str">
        <f>IF(ISBLANK(SAMPLES_chemphys!C256),"",SAMPLES_chemphys!C256)</f>
        <v/>
      </c>
      <c r="BA253" s="5" t="str">
        <f>IF(ISBLANK(SAMPLES_chemphys!D256),"",SAMPLES_chemphys!D256)</f>
        <v/>
      </c>
      <c r="BB253" s="5" t="str">
        <f>IF(ISBLANK(SAMPLES_chemphys!E256),"",SAMPLES_chemphys!E256)</f>
        <v/>
      </c>
      <c r="BC253" s="5" t="str">
        <f>IF(ISBLANK(SAMPLES_chemphys!F256),"",SAMPLES_chemphys!F256)</f>
        <v/>
      </c>
      <c r="BD253" s="5" t="str">
        <f>IF(ISBLANK(SAMPLES_chemphys!G256),"",SAMPLES_chemphys!G256)</f>
        <v/>
      </c>
      <c r="BE253" s="5" t="str">
        <f>IF(ISBLANK(SAMPLES_chemphys!H256),"",SAMPLES_chemphys!H256)</f>
        <v/>
      </c>
      <c r="BF253" s="5" t="str">
        <f>IF(ISBLANK(SAMPLES_chemphys!I256),"",SAMPLES_chemphys!I256)</f>
        <v/>
      </c>
      <c r="BG253" s="5" t="str">
        <f>IF(ISBLANK(SAMPLES_chemphys!J256),"",SAMPLES_chemphys!J256)</f>
        <v/>
      </c>
      <c r="BH253" s="5" t="str">
        <f>IF(ISBLANK(SAMPLES_chemphys!K256),"",SAMPLES_chemphys!K256)</f>
        <v/>
      </c>
      <c r="BI253" s="5" t="str">
        <f>IF(ISBLANK(SAMPLES_chemphys!L256),"",SAMPLES_chemphys!L256)</f>
        <v/>
      </c>
      <c r="BJ253" s="5" t="str">
        <f>IF(ISBLANK(SAMPLES_chemphys!M256),"",SAMPLES_chemphys!M256)</f>
        <v/>
      </c>
      <c r="BK253" s="5" t="str">
        <f>IF(ISBLANK(SAMPLES_chemphys!N256),"",SAMPLES_chemphys!N256)</f>
        <v/>
      </c>
      <c r="BL253" s="5" t="str">
        <f>IF(ISBLANK(SAMPLES_chemphys!O256),"",SAMPLES_chemphys!O256)</f>
        <v/>
      </c>
      <c r="BM253" s="5" t="str">
        <f>IF(ISBLANK(SAMPLES_chemphys!P256),"",SAMPLES_chemphys!P256)</f>
        <v/>
      </c>
      <c r="BN253" s="5" t="str">
        <f>IF(ISBLANK(SAMPLES_chemphys!Q256),"",SAMPLES_chemphys!Q256)</f>
        <v/>
      </c>
      <c r="BO253" s="5" t="str">
        <f>IF(ISBLANK(SAMPLES_chemphys!R256),"",SAMPLES_chemphys!R256)</f>
        <v/>
      </c>
      <c r="BP253" s="5" t="str">
        <f>IF(ISBLANK(SAMPLES_chemphys!S256),"",SAMPLES_chemphys!S256)</f>
        <v/>
      </c>
      <c r="BQ253" s="5" t="str">
        <f>IF(ISBLANK(SAMPLES_chemphys!T256),"",SAMPLES_chemphys!T256)</f>
        <v/>
      </c>
      <c r="BR253" s="5" t="str">
        <f>IF(ISBLANK(SAMPLES_chemphys!U256),"",SAMPLES_chemphys!U256)</f>
        <v/>
      </c>
      <c r="BS253" s="5" t="str">
        <f>IF(ISBLANK(SAMPLES_chemphys!V256),"",SAMPLES_chemphys!V256)</f>
        <v/>
      </c>
      <c r="BT253" s="5" t="str">
        <f>IF(ISBLANK(SAMPLES_chemphys!W256),"",SAMPLES_chemphys!W256)</f>
        <v/>
      </c>
      <c r="BU253" s="5" t="str">
        <f>IF(ISBLANK(SAMPLES_chemphys!X256),"",SAMPLES_chemphys!X256)</f>
        <v/>
      </c>
      <c r="BV253" s="5" t="str">
        <f>IF(ISBLANK(SAMPLES_chemphys!Y256),"",SAMPLES_chemphys!Y256)</f>
        <v/>
      </c>
      <c r="BW253" s="5" t="str">
        <f>IF(ISBLANK(SAMPLES_chemphys!Z256),"",SAMPLES_chemphys!Z256)</f>
        <v/>
      </c>
      <c r="BX253" s="5" t="str">
        <f>IF(ISBLANK(SAMPLES_chemphys!AA256),"",SAMPLES_chemphys!AA256)</f>
        <v/>
      </c>
      <c r="BY253" s="5" t="str">
        <f>IF(ISBLANK(SAMPLES_chemphys!AB256),"",SAMPLES_chemphys!AB256)</f>
        <v/>
      </c>
      <c r="BZ253" s="5" t="str">
        <f>IF(ISBLANK(SAMPLES_chemphys!AC256),"",SAMPLES_chemphys!AC256)</f>
        <v/>
      </c>
      <c r="CA253" s="5" t="str">
        <f>IF(ISBLANK(SAMPLES_chemphys!AD256),"",SAMPLES_chemphys!AD256)</f>
        <v/>
      </c>
      <c r="CB253" s="5" t="str">
        <f>IF(ISBLANK(SAMPLES_chemphys!AE256),"",SAMPLES_chemphys!AE256)</f>
        <v/>
      </c>
      <c r="CC253" s="5" t="str">
        <f>IF(ISBLANK(SAMPLES_chemphys!AF256),"",SAMPLES_chemphys!AF256)</f>
        <v/>
      </c>
      <c r="CD253" s="5" t="str">
        <f>IF(ISBLANK(SAMPLES_chemphys!AG256),"",SAMPLES_chemphys!AG256)</f>
        <v/>
      </c>
      <c r="CE253" s="5" t="str">
        <f>IF(ISBLANK(SEQUENCING!Y256),"",SEQUENCING!Y256)</f>
        <v>YES</v>
      </c>
      <c r="CF253" s="5" t="str">
        <f>IF(ISBLANK(SEQUENCING!L256),"",SEQUENCING!L256)</f>
        <v/>
      </c>
      <c r="CG253" s="5" t="str">
        <f>IF(ISBLANK(SEQUENCING!M256),"",SEQUENCING!M256)</f>
        <v/>
      </c>
      <c r="CH253" s="5" t="str">
        <f>IF(ISBLANK(SEQUENCING!N256),"",SEQUENCING!N256)</f>
        <v/>
      </c>
      <c r="CI253" s="5" t="str">
        <f>IF(ISBLANK(SEQUENCING!O256),"",SEQUENCING!O256)</f>
        <v/>
      </c>
      <c r="CJ253" s="5" t="str">
        <f>IF(ISBLANK(SEQUENCING!P256),"",SEQUENCING!P256)</f>
        <v/>
      </c>
      <c r="CK253" s="5" t="str">
        <f>IF(ISBLANK(SEQUENCING!Q256),"",SEQUENCING!Q256)</f>
        <v/>
      </c>
      <c r="CL253" s="5" t="str">
        <f>IF(ISBLANK(SEQUENCING!R256),"",SEQUENCING!R256)</f>
        <v/>
      </c>
    </row>
    <row r="254" ht="14.25" customHeight="1">
      <c r="B254" s="5" t="str">
        <f>IF(ISBLANK(SAMPLES_general!B257),"",SAMPLES_general!B257)</f>
        <v/>
      </c>
      <c r="C254" s="5" t="str">
        <f>IF(ISBLANK(SAMPLES_general!C257),"",SAMPLES_general!C257)</f>
        <v/>
      </c>
      <c r="D254" s="5" t="str">
        <f>IF(ISBLANK(SAMPLES_general!D257),"",SAMPLES_general!D257)</f>
        <v/>
      </c>
      <c r="E254" s="5" t="str">
        <f>IF(ISBLANK(SAMPLES_general!E257),"",SAMPLES_general!E257)</f>
        <v/>
      </c>
      <c r="F254" s="5" t="str">
        <f>IF(ISBLANK(SAMPLES_general!F257),"",SAMPLES_general!F257)</f>
        <v/>
      </c>
      <c r="G254" s="5" t="str">
        <f>IF(ISBLANK(SAMPLES_general!G257),"",SAMPLES_general!G257)</f>
        <v/>
      </c>
      <c r="H254" s="5" t="str">
        <f>IF(ISBLANK(SAMPLES_general!I257),"",SAMPLES_general!I257)</f>
        <v/>
      </c>
      <c r="I254" s="5" t="str">
        <f>IF(ISBLANK(SAMPLES_general!J257),"",SAMPLES_general!J257)</f>
        <v/>
      </c>
      <c r="J254" s="5" t="str">
        <f>IF(ISBLANK(SAMPLES_general!K257),"",SAMPLES_general!K257)</f>
        <v/>
      </c>
      <c r="K254" s="5" t="str">
        <f>IF(ISBLANK(SAMPLES_general!L257),"",SAMPLES_general!L257)</f>
        <v/>
      </c>
      <c r="L254" s="5" t="str">
        <f>IF(ISBLANK(SAMPLES_general!M257),"",SAMPLES_general!M257)</f>
        <v/>
      </c>
      <c r="M254" s="5" t="str">
        <f>IF(ISBLANK(SAMPLES_general!N257),"",SAMPLES_general!N257)</f>
        <v/>
      </c>
      <c r="N254" s="5" t="str">
        <f>IF(ISBLANK(SAMPLES_general!O257),"",SAMPLES_general!O257)</f>
        <v/>
      </c>
      <c r="O254" s="5" t="str">
        <f>IF(ISBLANK(SAMPLES_general!P257),"",SAMPLES_general!P257)</f>
        <v>2020-01-252</v>
      </c>
      <c r="P254" s="5" t="str">
        <f>IF(ISBLANK(SAMPLES_general!Q257),"",SAMPLES_general!Q257)</f>
        <v/>
      </c>
      <c r="Q254" s="5" t="str">
        <f>IF(ISBLANK(SAMPLES_general!R257),"",SAMPLES_general!R257)</f>
        <v/>
      </c>
      <c r="R254" s="5" t="str">
        <f>IF(ISBLANK(SAMPLES_general!S257),"",SAMPLES_general!S257)</f>
        <v>Gravelines</v>
      </c>
      <c r="S254" s="5" t="str">
        <f>IF(ISBLANK(SAMPLES_general!T257),"",SAMPLES_general!T257)</f>
        <v/>
      </c>
      <c r="T254" s="5" t="str">
        <f>IF(ISBLANK(SAMPLES_general!U257),"",SAMPLES_general!U257)</f>
        <v/>
      </c>
      <c r="U254" s="5" t="str">
        <f>IF(ISBLANK(SAMPLES_general!V257),"",SAMPLES_general!V257)</f>
        <v/>
      </c>
      <c r="V254" s="5" t="str">
        <f>IF(ISBLANK(SAMPLES_general!W257),"",SAMPLES_general!W257)</f>
        <v/>
      </c>
      <c r="W254" s="5" t="str">
        <f>IF(ISBLANK(SAMPLES_general!X257),"",SAMPLES_general!X257)</f>
        <v/>
      </c>
      <c r="X254" s="5" t="str">
        <f>IF(ISBLANK(SAMPLES_meta!C257),"",SAMPLES_meta!C257)</f>
        <v/>
      </c>
      <c r="Y254" s="5" t="str">
        <f>IF(ISBLANK(SAMPLES_meta!D257),"",SAMPLES_meta!D257)</f>
        <v xml:space="preserve">Aquaculture origin (domesticated)</v>
      </c>
      <c r="Z254" s="5" t="str">
        <f>IF(ISBLANK(SAMPLES_meta!E257),"",SAMPLES_meta!E257)</f>
        <v/>
      </c>
      <c r="AA254" s="5" t="str">
        <f>IF(ISBLANK(SAMPLES_meta!F257),"",SAMPLES_meta!F257)</f>
        <v/>
      </c>
      <c r="AB254" s="5" t="str">
        <f>IF(ISBLANK(SAMPLES_meta!G257),"",SAMPLES_meta!G257)</f>
        <v/>
      </c>
      <c r="AC254" s="5" t="str">
        <f>IF(ISBLANK(SAMPLES_meta!H257),"",SAMPLES_meta!H257)</f>
        <v/>
      </c>
      <c r="AD254" s="5" t="str">
        <f>IF(ISBLANK(SAMPLES_meta!I257),"",SAMPLES_meta!I257)</f>
        <v/>
      </c>
      <c r="AE254" s="5" t="str">
        <f>IF(ISBLANK(SAMPLES_indiv!C257),"",SAMPLES_indiv!C257)</f>
        <v/>
      </c>
      <c r="AF254" s="5" t="str">
        <f>IF(ISBLANK(SAMPLES_indiv!D257),"",SAMPLES_indiv!D257)</f>
        <v/>
      </c>
      <c r="AG254" s="5" t="str">
        <f>IF(ISBLANK(SAMPLES_indiv!E257),"",SAMPLES_indiv!E257)</f>
        <v/>
      </c>
      <c r="AH254" s="5" t="str">
        <f>IF(ISBLANK(SAMPLES_indiv!F257),"",SAMPLES_indiv!F257)</f>
        <v/>
      </c>
      <c r="AI254" s="5" t="str">
        <f>IF(ISBLANK(SAMPLES_indiv!G257),"",SAMPLES_indiv!G257)</f>
        <v/>
      </c>
      <c r="AJ254" s="5" t="str">
        <f>IF(ISBLANK(SAMPLES_indiv!H257),"",SAMPLES_indiv!H257)</f>
        <v/>
      </c>
      <c r="AK254" s="5" t="str">
        <f>IF(ISBLANK(SAMPLES_indiv!I257),"",SAMPLES_indiv!I257)</f>
        <v/>
      </c>
      <c r="AL254" s="5" t="str">
        <f>IF(ISBLANK(SAMPLES_indiv!J257),"",SAMPLES_indiv!J257)</f>
        <v/>
      </c>
      <c r="AM254" s="5" t="str">
        <f>IF(ISBLANK(SAMPLES_indiv!K257),"",SAMPLES_indiv!K257)</f>
        <v/>
      </c>
      <c r="AN254" s="5" t="str">
        <f>IF(ISBLANK(SAMPLES_indiv!L257),"",SAMPLES_indiv!L257)</f>
        <v/>
      </c>
      <c r="AO254" s="5" t="str">
        <f>IF(ISBLANK(SAMPLES_indiv!M257),"",SAMPLES_indiv!M257)</f>
        <v/>
      </c>
      <c r="AP254" s="5" t="str">
        <f>IF(ISBLANK(SAMPLES_indiv!N257),"",SAMPLES_indiv!N257)</f>
        <v/>
      </c>
      <c r="AQ254" s="5" t="str">
        <f>IF(ISBLANK(SAMPLES_indiv!O257),"",SAMPLES_indiv!O257)</f>
        <v/>
      </c>
      <c r="AR254" s="5" t="str">
        <f>IF(ISBLANK(SAMPLES_indiv!P257),"",SAMPLES_indiv!P257)</f>
        <v/>
      </c>
      <c r="AS254" s="5" t="str">
        <f>IF(ISBLANK(SAMPLES_indiv!Q257),"",SAMPLES_indiv!Q257)</f>
        <v/>
      </c>
      <c r="AT254" s="5" t="str">
        <f>IF(ISBLANK(SAMPLES_indiv!R257),"",SAMPLES_indiv!R257)</f>
        <v/>
      </c>
      <c r="AU254" s="5" t="str">
        <f>IF(ISBLANK(SAMPLES_indiv!S257),"",SAMPLES_indiv!S257)</f>
        <v/>
      </c>
      <c r="AV254" s="5" t="str">
        <f>IF(ISBLANK(SAMPLES_indiv!T257),"",SAMPLES_indiv!T257)</f>
        <v/>
      </c>
      <c r="AW254" s="5" t="str">
        <f>IF(ISBLANK(SAMPLES_indiv!U257),"",SAMPLES_indiv!U257)</f>
        <v/>
      </c>
      <c r="AX254" s="5" t="str">
        <f>IF(ISBLANK(SAMPLES_indiv!V257),"",SAMPLES_indiv!V257)</f>
        <v/>
      </c>
      <c r="AY254" s="5" t="str">
        <f>IF(ISBLANK(SAMPLES_indiv!W257),"",SAMPLES_indiv!W257)</f>
        <v/>
      </c>
      <c r="AZ254" s="5" t="str">
        <f>IF(ISBLANK(SAMPLES_chemphys!C257),"",SAMPLES_chemphys!C257)</f>
        <v/>
      </c>
      <c r="BA254" s="5" t="str">
        <f>IF(ISBLANK(SAMPLES_chemphys!D257),"",SAMPLES_chemphys!D257)</f>
        <v/>
      </c>
      <c r="BB254" s="5" t="str">
        <f>IF(ISBLANK(SAMPLES_chemphys!E257),"",SAMPLES_chemphys!E257)</f>
        <v/>
      </c>
      <c r="BC254" s="5" t="str">
        <f>IF(ISBLANK(SAMPLES_chemphys!F257),"",SAMPLES_chemphys!F257)</f>
        <v/>
      </c>
      <c r="BD254" s="5" t="str">
        <f>IF(ISBLANK(SAMPLES_chemphys!G257),"",SAMPLES_chemphys!G257)</f>
        <v/>
      </c>
      <c r="BE254" s="5" t="str">
        <f>IF(ISBLANK(SAMPLES_chemphys!H257),"",SAMPLES_chemphys!H257)</f>
        <v/>
      </c>
      <c r="BF254" s="5" t="str">
        <f>IF(ISBLANK(SAMPLES_chemphys!I257),"",SAMPLES_chemphys!I257)</f>
        <v/>
      </c>
      <c r="BG254" s="5" t="str">
        <f>IF(ISBLANK(SAMPLES_chemphys!J257),"",SAMPLES_chemphys!J257)</f>
        <v/>
      </c>
      <c r="BH254" s="5" t="str">
        <f>IF(ISBLANK(SAMPLES_chemphys!K257),"",SAMPLES_chemphys!K257)</f>
        <v/>
      </c>
      <c r="BI254" s="5" t="str">
        <f>IF(ISBLANK(SAMPLES_chemphys!L257),"",SAMPLES_chemphys!L257)</f>
        <v/>
      </c>
      <c r="BJ254" s="5" t="str">
        <f>IF(ISBLANK(SAMPLES_chemphys!M257),"",SAMPLES_chemphys!M257)</f>
        <v/>
      </c>
      <c r="BK254" s="5" t="str">
        <f>IF(ISBLANK(SAMPLES_chemphys!N257),"",SAMPLES_chemphys!N257)</f>
        <v/>
      </c>
      <c r="BL254" s="5" t="str">
        <f>IF(ISBLANK(SAMPLES_chemphys!O257),"",SAMPLES_chemphys!O257)</f>
        <v/>
      </c>
      <c r="BM254" s="5" t="str">
        <f>IF(ISBLANK(SAMPLES_chemphys!P257),"",SAMPLES_chemphys!P257)</f>
        <v/>
      </c>
      <c r="BN254" s="5" t="str">
        <f>IF(ISBLANK(SAMPLES_chemphys!Q257),"",SAMPLES_chemphys!Q257)</f>
        <v/>
      </c>
      <c r="BO254" s="5" t="str">
        <f>IF(ISBLANK(SAMPLES_chemphys!R257),"",SAMPLES_chemphys!R257)</f>
        <v/>
      </c>
      <c r="BP254" s="5" t="str">
        <f>IF(ISBLANK(SAMPLES_chemphys!S257),"",SAMPLES_chemphys!S257)</f>
        <v/>
      </c>
      <c r="BQ254" s="5" t="str">
        <f>IF(ISBLANK(SAMPLES_chemphys!T257),"",SAMPLES_chemphys!T257)</f>
        <v/>
      </c>
      <c r="BR254" s="5" t="str">
        <f>IF(ISBLANK(SAMPLES_chemphys!U257),"",SAMPLES_chemphys!U257)</f>
        <v/>
      </c>
      <c r="BS254" s="5" t="str">
        <f>IF(ISBLANK(SAMPLES_chemphys!V257),"",SAMPLES_chemphys!V257)</f>
        <v/>
      </c>
      <c r="BT254" s="5" t="str">
        <f>IF(ISBLANK(SAMPLES_chemphys!W257),"",SAMPLES_chemphys!W257)</f>
        <v/>
      </c>
      <c r="BU254" s="5" t="str">
        <f>IF(ISBLANK(SAMPLES_chemphys!X257),"",SAMPLES_chemphys!X257)</f>
        <v/>
      </c>
      <c r="BV254" s="5" t="str">
        <f>IF(ISBLANK(SAMPLES_chemphys!Y257),"",SAMPLES_chemphys!Y257)</f>
        <v/>
      </c>
      <c r="BW254" s="5" t="str">
        <f>IF(ISBLANK(SAMPLES_chemphys!Z257),"",SAMPLES_chemphys!Z257)</f>
        <v/>
      </c>
      <c r="BX254" s="5" t="str">
        <f>IF(ISBLANK(SAMPLES_chemphys!AA257),"",SAMPLES_chemphys!AA257)</f>
        <v/>
      </c>
      <c r="BY254" s="5" t="str">
        <f>IF(ISBLANK(SAMPLES_chemphys!AB257),"",SAMPLES_chemphys!AB257)</f>
        <v/>
      </c>
      <c r="BZ254" s="5" t="str">
        <f>IF(ISBLANK(SAMPLES_chemphys!AC257),"",SAMPLES_chemphys!AC257)</f>
        <v/>
      </c>
      <c r="CA254" s="5" t="str">
        <f>IF(ISBLANK(SAMPLES_chemphys!AD257),"",SAMPLES_chemphys!AD257)</f>
        <v/>
      </c>
      <c r="CB254" s="5" t="str">
        <f>IF(ISBLANK(SAMPLES_chemphys!AE257),"",SAMPLES_chemphys!AE257)</f>
        <v/>
      </c>
      <c r="CC254" s="5" t="str">
        <f>IF(ISBLANK(SAMPLES_chemphys!AF257),"",SAMPLES_chemphys!AF257)</f>
        <v/>
      </c>
      <c r="CD254" s="5" t="str">
        <f>IF(ISBLANK(SAMPLES_chemphys!AG257),"",SAMPLES_chemphys!AG257)</f>
        <v/>
      </c>
      <c r="CE254" s="5" t="str">
        <f>IF(ISBLANK(SEQUENCING!Y257),"",SEQUENCING!Y257)</f>
        <v>YES</v>
      </c>
      <c r="CF254" s="5" t="str">
        <f>IF(ISBLANK(SEQUENCING!L257),"",SEQUENCING!L257)</f>
        <v/>
      </c>
      <c r="CG254" s="5" t="str">
        <f>IF(ISBLANK(SEQUENCING!M257),"",SEQUENCING!M257)</f>
        <v/>
      </c>
      <c r="CH254" s="5" t="str">
        <f>IF(ISBLANK(SEQUENCING!N257),"",SEQUENCING!N257)</f>
        <v/>
      </c>
      <c r="CI254" s="5" t="str">
        <f>IF(ISBLANK(SEQUENCING!O257),"",SEQUENCING!O257)</f>
        <v/>
      </c>
      <c r="CJ254" s="5" t="str">
        <f>IF(ISBLANK(SEQUENCING!P257),"",SEQUENCING!P257)</f>
        <v/>
      </c>
      <c r="CK254" s="5" t="str">
        <f>IF(ISBLANK(SEQUENCING!Q257),"",SEQUENCING!Q257)</f>
        <v/>
      </c>
      <c r="CL254" s="5" t="str">
        <f>IF(ISBLANK(SEQUENCING!R257),"",SEQUENCING!R257)</f>
        <v/>
      </c>
    </row>
    <row r="255" ht="14.25" customHeight="1">
      <c r="B255" s="5" t="str">
        <f>IF(ISBLANK(SAMPLES_general!B258),"",SAMPLES_general!B258)</f>
        <v/>
      </c>
      <c r="C255" s="5" t="str">
        <f>IF(ISBLANK(SAMPLES_general!C258),"",SAMPLES_general!C258)</f>
        <v/>
      </c>
      <c r="D255" s="5" t="str">
        <f>IF(ISBLANK(SAMPLES_general!D258),"",SAMPLES_general!D258)</f>
        <v/>
      </c>
      <c r="E255" s="5" t="str">
        <f>IF(ISBLANK(SAMPLES_general!E258),"",SAMPLES_general!E258)</f>
        <v/>
      </c>
      <c r="F255" s="5" t="str">
        <f>IF(ISBLANK(SAMPLES_general!F258),"",SAMPLES_general!F258)</f>
        <v/>
      </c>
      <c r="G255" s="5" t="str">
        <f>IF(ISBLANK(SAMPLES_general!G258),"",SAMPLES_general!G258)</f>
        <v/>
      </c>
      <c r="H255" s="5" t="str">
        <f>IF(ISBLANK(SAMPLES_general!I258),"",SAMPLES_general!I258)</f>
        <v/>
      </c>
      <c r="I255" s="5" t="str">
        <f>IF(ISBLANK(SAMPLES_general!J258),"",SAMPLES_general!J258)</f>
        <v/>
      </c>
      <c r="J255" s="5" t="str">
        <f>IF(ISBLANK(SAMPLES_general!K258),"",SAMPLES_general!K258)</f>
        <v/>
      </c>
      <c r="K255" s="5" t="str">
        <f>IF(ISBLANK(SAMPLES_general!L258),"",SAMPLES_general!L258)</f>
        <v/>
      </c>
      <c r="L255" s="5" t="str">
        <f>IF(ISBLANK(SAMPLES_general!M258),"",SAMPLES_general!M258)</f>
        <v/>
      </c>
      <c r="M255" s="5" t="str">
        <f>IF(ISBLANK(SAMPLES_general!N258),"",SAMPLES_general!N258)</f>
        <v/>
      </c>
      <c r="N255" s="5" t="str">
        <f>IF(ISBLANK(SAMPLES_general!O258),"",SAMPLES_general!O258)</f>
        <v/>
      </c>
      <c r="O255" s="5" t="str">
        <f>IF(ISBLANK(SAMPLES_general!P258),"",SAMPLES_general!P258)</f>
        <v>2020-01-253</v>
      </c>
      <c r="P255" s="5" t="str">
        <f>IF(ISBLANK(SAMPLES_general!Q258),"",SAMPLES_general!Q258)</f>
        <v/>
      </c>
      <c r="Q255" s="5" t="str">
        <f>IF(ISBLANK(SAMPLES_general!R258),"",SAMPLES_general!R258)</f>
        <v/>
      </c>
      <c r="R255" s="5" t="str">
        <f>IF(ISBLANK(SAMPLES_general!S258),"",SAMPLES_general!S258)</f>
        <v>Gravelines</v>
      </c>
      <c r="S255" s="5" t="str">
        <f>IF(ISBLANK(SAMPLES_general!T258),"",SAMPLES_general!T258)</f>
        <v xml:space="preserve">geographic location (depth)</v>
      </c>
      <c r="T255" s="5" t="str">
        <f>IF(ISBLANK(SAMPLES_general!U258),"",SAMPLES_general!U258)</f>
        <v xml:space="preserve">geographic location (elevation)</v>
      </c>
      <c r="U255" s="5" t="str">
        <f>IF(ISBLANK(SAMPLES_general!V258),"",SAMPLES_general!V258)</f>
        <v/>
      </c>
      <c r="V255" s="5" t="str">
        <f>IF(ISBLANK(SAMPLES_general!W258),"",SAMPLES_general!W258)</f>
        <v/>
      </c>
      <c r="W255" s="5" t="str">
        <f>IF(ISBLANK(SAMPLES_general!X258),"",SAMPLES_general!X258)</f>
        <v/>
      </c>
      <c r="X255" s="5" t="str">
        <f>IF(ISBLANK(SAMPLES_meta!C258),"",SAMPLES_meta!C258)</f>
        <v/>
      </c>
      <c r="Y255" s="5" t="str">
        <f>IF(ISBLANK(SAMPLES_meta!D258),"",SAMPLES_meta!D258)</f>
        <v xml:space="preserve">Aquaculture origin (domesticated)</v>
      </c>
      <c r="Z255" s="5" t="str">
        <f>IF(ISBLANK(SAMPLES_meta!E258),"",SAMPLES_meta!E258)</f>
        <v/>
      </c>
      <c r="AA255" s="5" t="str">
        <f>IF(ISBLANK(SAMPLES_meta!F258),"",SAMPLES_meta!F258)</f>
        <v/>
      </c>
      <c r="AB255" s="5" t="str">
        <f>IF(ISBLANK(SAMPLES_meta!G258),"",SAMPLES_meta!G258)</f>
        <v/>
      </c>
      <c r="AC255" s="5" t="str">
        <f>IF(ISBLANK(SAMPLES_meta!H258),"",SAMPLES_meta!H258)</f>
        <v/>
      </c>
      <c r="AD255" s="5" t="str">
        <f>IF(ISBLANK(SAMPLES_meta!I258),"",SAMPLES_meta!I258)</f>
        <v/>
      </c>
      <c r="AE255" s="5" t="str">
        <f>IF(ISBLANK(SAMPLES_indiv!C258),"",SAMPLES_indiv!C258)</f>
        <v/>
      </c>
      <c r="AF255" s="5" t="str">
        <f>IF(ISBLANK(SAMPLES_indiv!D258),"",SAMPLES_indiv!D258)</f>
        <v/>
      </c>
      <c r="AG255" s="5" t="str">
        <f>IF(ISBLANK(SAMPLES_indiv!E258),"",SAMPLES_indiv!E258)</f>
        <v/>
      </c>
      <c r="AH255" s="5" t="str">
        <f>IF(ISBLANK(SAMPLES_indiv!F258),"",SAMPLES_indiv!F258)</f>
        <v/>
      </c>
      <c r="AI255" s="5" t="str">
        <f>IF(ISBLANK(SAMPLES_indiv!G258),"",SAMPLES_indiv!G258)</f>
        <v/>
      </c>
      <c r="AJ255" s="5" t="str">
        <f>IF(ISBLANK(SAMPLES_indiv!H258),"",SAMPLES_indiv!H258)</f>
        <v/>
      </c>
      <c r="AK255" s="5" t="str">
        <f>IF(ISBLANK(SAMPLES_indiv!I258),"",SAMPLES_indiv!I258)</f>
        <v/>
      </c>
      <c r="AL255" s="5" t="str">
        <f>IF(ISBLANK(SAMPLES_indiv!J258),"",SAMPLES_indiv!J258)</f>
        <v/>
      </c>
      <c r="AM255" s="5" t="str">
        <f>IF(ISBLANK(SAMPLES_indiv!K258),"",SAMPLES_indiv!K258)</f>
        <v/>
      </c>
      <c r="AN255" s="5" t="str">
        <f>IF(ISBLANK(SAMPLES_indiv!L258),"",SAMPLES_indiv!L258)</f>
        <v/>
      </c>
      <c r="AO255" s="5" t="str">
        <f>IF(ISBLANK(SAMPLES_indiv!M258),"",SAMPLES_indiv!M258)</f>
        <v/>
      </c>
      <c r="AP255" s="5" t="str">
        <f>IF(ISBLANK(SAMPLES_indiv!N258),"",SAMPLES_indiv!N258)</f>
        <v/>
      </c>
      <c r="AQ255" s="5" t="str">
        <f>IF(ISBLANK(SAMPLES_indiv!O258),"",SAMPLES_indiv!O258)</f>
        <v/>
      </c>
      <c r="AR255" s="5" t="str">
        <f>IF(ISBLANK(SAMPLES_indiv!P258),"",SAMPLES_indiv!P258)</f>
        <v/>
      </c>
      <c r="AS255" s="5" t="str">
        <f>IF(ISBLANK(SAMPLES_indiv!Q258),"",SAMPLES_indiv!Q258)</f>
        <v/>
      </c>
      <c r="AT255" s="5" t="str">
        <f>IF(ISBLANK(SAMPLES_indiv!R258),"",SAMPLES_indiv!R258)</f>
        <v/>
      </c>
      <c r="AU255" s="5" t="str">
        <f>IF(ISBLANK(SAMPLES_indiv!S258),"",SAMPLES_indiv!S258)</f>
        <v/>
      </c>
      <c r="AV255" s="5" t="str">
        <f>IF(ISBLANK(SAMPLES_indiv!T258),"",SAMPLES_indiv!T258)</f>
        <v/>
      </c>
      <c r="AW255" s="5" t="str">
        <f>IF(ISBLANK(SAMPLES_indiv!U258),"",SAMPLES_indiv!U258)</f>
        <v/>
      </c>
      <c r="AX255" s="5" t="str">
        <f>IF(ISBLANK(SAMPLES_indiv!V258),"",SAMPLES_indiv!V258)</f>
        <v/>
      </c>
      <c r="AY255" s="5" t="str">
        <f>IF(ISBLANK(SAMPLES_indiv!W258),"",SAMPLES_indiv!W258)</f>
        <v/>
      </c>
      <c r="AZ255" s="5" t="str">
        <f>IF(ISBLANK(SAMPLES_chemphys!C258),"",SAMPLES_chemphys!C258)</f>
        <v/>
      </c>
      <c r="BA255" s="5" t="str">
        <f>IF(ISBLANK(SAMPLES_chemphys!D258),"",SAMPLES_chemphys!D258)</f>
        <v/>
      </c>
      <c r="BB255" s="5" t="str">
        <f>IF(ISBLANK(SAMPLES_chemphys!E258),"",SAMPLES_chemphys!E258)</f>
        <v/>
      </c>
      <c r="BC255" s="5" t="str">
        <f>IF(ISBLANK(SAMPLES_chemphys!F258),"",SAMPLES_chemphys!F258)</f>
        <v/>
      </c>
      <c r="BD255" s="5" t="str">
        <f>IF(ISBLANK(SAMPLES_chemphys!G258),"",SAMPLES_chemphys!G258)</f>
        <v/>
      </c>
      <c r="BE255" s="5" t="str">
        <f>IF(ISBLANK(SAMPLES_chemphys!H258),"",SAMPLES_chemphys!H258)</f>
        <v/>
      </c>
      <c r="BF255" s="5" t="str">
        <f>IF(ISBLANK(SAMPLES_chemphys!I258),"",SAMPLES_chemphys!I258)</f>
        <v/>
      </c>
      <c r="BG255" s="5" t="str">
        <f>IF(ISBLANK(SAMPLES_chemphys!J258),"",SAMPLES_chemphys!J258)</f>
        <v/>
      </c>
      <c r="BH255" s="5" t="str">
        <f>IF(ISBLANK(SAMPLES_chemphys!K258),"",SAMPLES_chemphys!K258)</f>
        <v/>
      </c>
      <c r="BI255" s="5" t="str">
        <f>IF(ISBLANK(SAMPLES_chemphys!L258),"",SAMPLES_chemphys!L258)</f>
        <v/>
      </c>
      <c r="BJ255" s="5" t="str">
        <f>IF(ISBLANK(SAMPLES_chemphys!M258),"",SAMPLES_chemphys!M258)</f>
        <v/>
      </c>
      <c r="BK255" s="5" t="str">
        <f>IF(ISBLANK(SAMPLES_chemphys!N258),"",SAMPLES_chemphys!N258)</f>
        <v/>
      </c>
      <c r="BL255" s="5" t="str">
        <f>IF(ISBLANK(SAMPLES_chemphys!O258),"",SAMPLES_chemphys!O258)</f>
        <v/>
      </c>
      <c r="BM255" s="5" t="str">
        <f>IF(ISBLANK(SAMPLES_chemphys!P258),"",SAMPLES_chemphys!P258)</f>
        <v/>
      </c>
      <c r="BN255" s="5" t="str">
        <f>IF(ISBLANK(SAMPLES_chemphys!Q258),"",SAMPLES_chemphys!Q258)</f>
        <v/>
      </c>
      <c r="BO255" s="5" t="str">
        <f>IF(ISBLANK(SAMPLES_chemphys!R258),"",SAMPLES_chemphys!R258)</f>
        <v/>
      </c>
      <c r="BP255" s="5" t="str">
        <f>IF(ISBLANK(SAMPLES_chemphys!S258),"",SAMPLES_chemphys!S258)</f>
        <v/>
      </c>
      <c r="BQ255" s="5" t="str">
        <f>IF(ISBLANK(SAMPLES_chemphys!T258),"",SAMPLES_chemphys!T258)</f>
        <v/>
      </c>
      <c r="BR255" s="5" t="str">
        <f>IF(ISBLANK(SAMPLES_chemphys!U258),"",SAMPLES_chemphys!U258)</f>
        <v/>
      </c>
      <c r="BS255" s="5" t="str">
        <f>IF(ISBLANK(SAMPLES_chemphys!V258),"",SAMPLES_chemphys!V258)</f>
        <v/>
      </c>
      <c r="BT255" s="5" t="str">
        <f>IF(ISBLANK(SAMPLES_chemphys!W258),"",SAMPLES_chemphys!W258)</f>
        <v/>
      </c>
      <c r="BU255" s="5" t="str">
        <f>IF(ISBLANK(SAMPLES_chemphys!X258),"",SAMPLES_chemphys!X258)</f>
        <v/>
      </c>
      <c r="BV255" s="5" t="str">
        <f>IF(ISBLANK(SAMPLES_chemphys!Y258),"",SAMPLES_chemphys!Y258)</f>
        <v/>
      </c>
      <c r="BW255" s="5" t="str">
        <f>IF(ISBLANK(SAMPLES_chemphys!Z258),"",SAMPLES_chemphys!Z258)</f>
        <v/>
      </c>
      <c r="BX255" s="5" t="str">
        <f>IF(ISBLANK(SAMPLES_chemphys!AA258),"",SAMPLES_chemphys!AA258)</f>
        <v/>
      </c>
      <c r="BY255" s="5" t="str">
        <f>IF(ISBLANK(SAMPLES_chemphys!AB258),"",SAMPLES_chemphys!AB258)</f>
        <v/>
      </c>
      <c r="BZ255" s="5" t="str">
        <f>IF(ISBLANK(SAMPLES_chemphys!AC258),"",SAMPLES_chemphys!AC258)</f>
        <v/>
      </c>
      <c r="CA255" s="5" t="str">
        <f>IF(ISBLANK(SAMPLES_chemphys!AD258),"",SAMPLES_chemphys!AD258)</f>
        <v/>
      </c>
      <c r="CB255" s="5" t="str">
        <f>IF(ISBLANK(SAMPLES_chemphys!AE258),"",SAMPLES_chemphys!AE258)</f>
        <v/>
      </c>
      <c r="CC255" s="5" t="str">
        <f>IF(ISBLANK(SAMPLES_chemphys!AF258),"",SAMPLES_chemphys!AF258)</f>
        <v/>
      </c>
      <c r="CD255" s="5" t="str">
        <f>IF(ISBLANK(SAMPLES_chemphys!AG258),"",SAMPLES_chemphys!AG258)</f>
        <v/>
      </c>
      <c r="CE255" s="5" t="str">
        <f>IF(ISBLANK(SEQUENCING!Y258),"",SEQUENCING!Y258)</f>
        <v>YES</v>
      </c>
      <c r="CF255" s="5" t="str">
        <f>IF(ISBLANK(SEQUENCING!L258),"",SEQUENCING!L258)</f>
        <v/>
      </c>
      <c r="CG255" s="5" t="str">
        <f>IF(ISBLANK(SEQUENCING!M258),"",SEQUENCING!M258)</f>
        <v/>
      </c>
      <c r="CH255" s="5" t="str">
        <f>IF(ISBLANK(SEQUENCING!N258),"",SEQUENCING!N258)</f>
        <v/>
      </c>
      <c r="CI255" s="5" t="str">
        <f>IF(ISBLANK(SEQUENCING!O258),"",SEQUENCING!O258)</f>
        <v/>
      </c>
      <c r="CJ255" s="5" t="str">
        <f>IF(ISBLANK(SEQUENCING!P258),"",SEQUENCING!P258)</f>
        <v/>
      </c>
      <c r="CK255" s="5" t="str">
        <f>IF(ISBLANK(SEQUENCING!Q258),"",SEQUENCING!Q258)</f>
        <v/>
      </c>
      <c r="CL255" s="5" t="str">
        <f>IF(ISBLANK(SEQUENCING!R258),"",SEQUENCING!R258)</f>
        <v/>
      </c>
    </row>
    <row r="256" ht="14.25" customHeight="1">
      <c r="B256" s="5" t="str">
        <f>IF(ISBLANK(SAMPLES_general!B259),"",SAMPLES_general!B259)</f>
        <v/>
      </c>
      <c r="C256" s="5" t="str">
        <f>IF(ISBLANK(SAMPLES_general!C259),"",SAMPLES_general!C259)</f>
        <v/>
      </c>
      <c r="D256" s="5" t="str">
        <f>IF(ISBLANK(SAMPLES_general!D259),"",SAMPLES_general!D259)</f>
        <v/>
      </c>
      <c r="E256" s="5" t="str">
        <f>IF(ISBLANK(SAMPLES_general!E259),"",SAMPLES_general!E259)</f>
        <v/>
      </c>
      <c r="F256" s="5" t="str">
        <f>IF(ISBLANK(SAMPLES_general!F259),"",SAMPLES_general!F259)</f>
        <v/>
      </c>
      <c r="G256" s="5" t="str">
        <f>IF(ISBLANK(SAMPLES_general!G259),"",SAMPLES_general!G259)</f>
        <v/>
      </c>
      <c r="H256" s="5" t="str">
        <f>IF(ISBLANK(SAMPLES_general!I259),"",SAMPLES_general!I259)</f>
        <v/>
      </c>
      <c r="I256" s="5" t="str">
        <f>IF(ISBLANK(SAMPLES_general!J259),"",SAMPLES_general!J259)</f>
        <v/>
      </c>
      <c r="J256" s="5" t="str">
        <f>IF(ISBLANK(SAMPLES_general!K259),"",SAMPLES_general!K259)</f>
        <v/>
      </c>
      <c r="K256" s="5" t="str">
        <f>IF(ISBLANK(SAMPLES_general!L259),"",SAMPLES_general!L259)</f>
        <v/>
      </c>
      <c r="L256" s="5" t="str">
        <f>IF(ISBLANK(SAMPLES_general!M259),"",SAMPLES_general!M259)</f>
        <v/>
      </c>
      <c r="M256" s="5" t="str">
        <f>IF(ISBLANK(SAMPLES_general!N259),"",SAMPLES_general!N259)</f>
        <v/>
      </c>
      <c r="N256" s="5" t="str">
        <f>IF(ISBLANK(SAMPLES_general!O259),"",SAMPLES_general!O259)</f>
        <v/>
      </c>
      <c r="O256" s="5" t="str">
        <f>IF(ISBLANK(SAMPLES_general!P259),"",SAMPLES_general!P259)</f>
        <v>2020-01-254</v>
      </c>
      <c r="P256" s="5" t="str">
        <f>IF(ISBLANK(SAMPLES_general!Q259),"",SAMPLES_general!Q259)</f>
        <v/>
      </c>
      <c r="Q256" s="5" t="str">
        <f>IF(ISBLANK(SAMPLES_general!R259),"",SAMPLES_general!R259)</f>
        <v/>
      </c>
      <c r="R256" s="5" t="str">
        <f>IF(ISBLANK(SAMPLES_general!S259),"",SAMPLES_general!S259)</f>
        <v>Gravelines</v>
      </c>
      <c r="S256" s="5" t="str">
        <f>IF(ISBLANK(SAMPLES_general!T259),"",SAMPLES_general!T259)</f>
        <v/>
      </c>
      <c r="T256" s="5" t="str">
        <f>IF(ISBLANK(SAMPLES_general!U259),"",SAMPLES_general!U259)</f>
        <v/>
      </c>
      <c r="U256" s="5" t="str">
        <f>IF(ISBLANK(SAMPLES_general!V259),"",SAMPLES_general!V259)</f>
        <v/>
      </c>
      <c r="V256" s="5" t="str">
        <f>IF(ISBLANK(SAMPLES_general!W259),"",SAMPLES_general!W259)</f>
        <v/>
      </c>
      <c r="W256" s="5" t="str">
        <f>IF(ISBLANK(SAMPLES_general!X259),"",SAMPLES_general!X259)</f>
        <v/>
      </c>
      <c r="X256" s="5" t="str">
        <f>IF(ISBLANK(SAMPLES_meta!C259),"",SAMPLES_meta!C259)</f>
        <v/>
      </c>
      <c r="Y256" s="5" t="str">
        <f>IF(ISBLANK(SAMPLES_meta!D259),"",SAMPLES_meta!D259)</f>
        <v xml:space="preserve">Aquaculture origin (domesticated)</v>
      </c>
      <c r="Z256" s="5" t="str">
        <f>IF(ISBLANK(SAMPLES_meta!E259),"",SAMPLES_meta!E259)</f>
        <v/>
      </c>
      <c r="AA256" s="5" t="str">
        <f>IF(ISBLANK(SAMPLES_meta!F259),"",SAMPLES_meta!F259)</f>
        <v/>
      </c>
      <c r="AB256" s="5" t="str">
        <f>IF(ISBLANK(SAMPLES_meta!G259),"",SAMPLES_meta!G259)</f>
        <v/>
      </c>
      <c r="AC256" s="5" t="str">
        <f>IF(ISBLANK(SAMPLES_meta!H259),"",SAMPLES_meta!H259)</f>
        <v/>
      </c>
      <c r="AD256" s="5" t="str">
        <f>IF(ISBLANK(SAMPLES_meta!I259),"",SAMPLES_meta!I259)</f>
        <v/>
      </c>
      <c r="AE256" s="5" t="str">
        <f>IF(ISBLANK(SAMPLES_indiv!C259),"",SAMPLES_indiv!C259)</f>
        <v/>
      </c>
      <c r="AF256" s="5" t="str">
        <f>IF(ISBLANK(SAMPLES_indiv!D259),"",SAMPLES_indiv!D259)</f>
        <v/>
      </c>
      <c r="AG256" s="5" t="str">
        <f>IF(ISBLANK(SAMPLES_indiv!E259),"",SAMPLES_indiv!E259)</f>
        <v/>
      </c>
      <c r="AH256" s="5" t="str">
        <f>IF(ISBLANK(SAMPLES_indiv!F259),"",SAMPLES_indiv!F259)</f>
        <v/>
      </c>
      <c r="AI256" s="5" t="str">
        <f>IF(ISBLANK(SAMPLES_indiv!G259),"",SAMPLES_indiv!G259)</f>
        <v/>
      </c>
      <c r="AJ256" s="5" t="str">
        <f>IF(ISBLANK(SAMPLES_indiv!H259),"",SAMPLES_indiv!H259)</f>
        <v/>
      </c>
      <c r="AK256" s="5" t="str">
        <f>IF(ISBLANK(SAMPLES_indiv!I259),"",SAMPLES_indiv!I259)</f>
        <v/>
      </c>
      <c r="AL256" s="5" t="str">
        <f>IF(ISBLANK(SAMPLES_indiv!J259),"",SAMPLES_indiv!J259)</f>
        <v/>
      </c>
      <c r="AM256" s="5" t="str">
        <f>IF(ISBLANK(SAMPLES_indiv!K259),"",SAMPLES_indiv!K259)</f>
        <v/>
      </c>
      <c r="AN256" s="5" t="str">
        <f>IF(ISBLANK(SAMPLES_indiv!L259),"",SAMPLES_indiv!L259)</f>
        <v/>
      </c>
      <c r="AO256" s="5" t="str">
        <f>IF(ISBLANK(SAMPLES_indiv!M259),"",SAMPLES_indiv!M259)</f>
        <v/>
      </c>
      <c r="AP256" s="5" t="str">
        <f>IF(ISBLANK(SAMPLES_indiv!N259),"",SAMPLES_indiv!N259)</f>
        <v/>
      </c>
      <c r="AQ256" s="5" t="str">
        <f>IF(ISBLANK(SAMPLES_indiv!O259),"",SAMPLES_indiv!O259)</f>
        <v/>
      </c>
      <c r="AR256" s="5" t="str">
        <f>IF(ISBLANK(SAMPLES_indiv!P259),"",SAMPLES_indiv!P259)</f>
        <v/>
      </c>
      <c r="AS256" s="5" t="str">
        <f>IF(ISBLANK(SAMPLES_indiv!Q259),"",SAMPLES_indiv!Q259)</f>
        <v/>
      </c>
      <c r="AT256" s="5" t="str">
        <f>IF(ISBLANK(SAMPLES_indiv!R259),"",SAMPLES_indiv!R259)</f>
        <v/>
      </c>
      <c r="AU256" s="5" t="str">
        <f>IF(ISBLANK(SAMPLES_indiv!S259),"",SAMPLES_indiv!S259)</f>
        <v/>
      </c>
      <c r="AV256" s="5" t="str">
        <f>IF(ISBLANK(SAMPLES_indiv!T259),"",SAMPLES_indiv!T259)</f>
        <v/>
      </c>
      <c r="AW256" s="5" t="str">
        <f>IF(ISBLANK(SAMPLES_indiv!U259),"",SAMPLES_indiv!U259)</f>
        <v/>
      </c>
      <c r="AX256" s="5" t="str">
        <f>IF(ISBLANK(SAMPLES_indiv!V259),"",SAMPLES_indiv!V259)</f>
        <v/>
      </c>
      <c r="AY256" s="5" t="str">
        <f>IF(ISBLANK(SAMPLES_indiv!W259),"",SAMPLES_indiv!W259)</f>
        <v/>
      </c>
      <c r="AZ256" s="5" t="str">
        <f>IF(ISBLANK(SAMPLES_chemphys!C259),"",SAMPLES_chemphys!C259)</f>
        <v/>
      </c>
      <c r="BA256" s="5" t="str">
        <f>IF(ISBLANK(SAMPLES_chemphys!D259),"",SAMPLES_chemphys!D259)</f>
        <v/>
      </c>
      <c r="BB256" s="5" t="str">
        <f>IF(ISBLANK(SAMPLES_chemphys!E259),"",SAMPLES_chemphys!E259)</f>
        <v/>
      </c>
      <c r="BC256" s="5" t="str">
        <f>IF(ISBLANK(SAMPLES_chemphys!F259),"",SAMPLES_chemphys!F259)</f>
        <v/>
      </c>
      <c r="BD256" s="5" t="str">
        <f>IF(ISBLANK(SAMPLES_chemphys!G259),"",SAMPLES_chemphys!G259)</f>
        <v/>
      </c>
      <c r="BE256" s="5" t="str">
        <f>IF(ISBLANK(SAMPLES_chemphys!H259),"",SAMPLES_chemphys!H259)</f>
        <v/>
      </c>
      <c r="BF256" s="5" t="str">
        <f>IF(ISBLANK(SAMPLES_chemphys!I259),"",SAMPLES_chemphys!I259)</f>
        <v/>
      </c>
      <c r="BG256" s="5" t="str">
        <f>IF(ISBLANK(SAMPLES_chemphys!J259),"",SAMPLES_chemphys!J259)</f>
        <v/>
      </c>
      <c r="BH256" s="5" t="str">
        <f>IF(ISBLANK(SAMPLES_chemphys!K259),"",SAMPLES_chemphys!K259)</f>
        <v/>
      </c>
      <c r="BI256" s="5" t="str">
        <f>IF(ISBLANK(SAMPLES_chemphys!L259),"",SAMPLES_chemphys!L259)</f>
        <v/>
      </c>
      <c r="BJ256" s="5" t="str">
        <f>IF(ISBLANK(SAMPLES_chemphys!M259),"",SAMPLES_chemphys!M259)</f>
        <v/>
      </c>
      <c r="BK256" s="5" t="str">
        <f>IF(ISBLANK(SAMPLES_chemphys!N259),"",SAMPLES_chemphys!N259)</f>
        <v/>
      </c>
      <c r="BL256" s="5" t="str">
        <f>IF(ISBLANK(SAMPLES_chemphys!O259),"",SAMPLES_chemphys!O259)</f>
        <v/>
      </c>
      <c r="BM256" s="5" t="str">
        <f>IF(ISBLANK(SAMPLES_chemphys!P259),"",SAMPLES_chemphys!P259)</f>
        <v/>
      </c>
      <c r="BN256" s="5" t="str">
        <f>IF(ISBLANK(SAMPLES_chemphys!Q259),"",SAMPLES_chemphys!Q259)</f>
        <v/>
      </c>
      <c r="BO256" s="5" t="str">
        <f>IF(ISBLANK(SAMPLES_chemphys!R259),"",SAMPLES_chemphys!R259)</f>
        <v/>
      </c>
      <c r="BP256" s="5" t="str">
        <f>IF(ISBLANK(SAMPLES_chemphys!S259),"",SAMPLES_chemphys!S259)</f>
        <v/>
      </c>
      <c r="BQ256" s="5" t="str">
        <f>IF(ISBLANK(SAMPLES_chemphys!T259),"",SAMPLES_chemphys!T259)</f>
        <v/>
      </c>
      <c r="BR256" s="5" t="str">
        <f>IF(ISBLANK(SAMPLES_chemphys!U259),"",SAMPLES_chemphys!U259)</f>
        <v/>
      </c>
      <c r="BS256" s="5" t="str">
        <f>IF(ISBLANK(SAMPLES_chemphys!V259),"",SAMPLES_chemphys!V259)</f>
        <v/>
      </c>
      <c r="BT256" s="5" t="str">
        <f>IF(ISBLANK(SAMPLES_chemphys!W259),"",SAMPLES_chemphys!W259)</f>
        <v/>
      </c>
      <c r="BU256" s="5" t="str">
        <f>IF(ISBLANK(SAMPLES_chemphys!X259),"",SAMPLES_chemphys!X259)</f>
        <v/>
      </c>
      <c r="BV256" s="5" t="str">
        <f>IF(ISBLANK(SAMPLES_chemphys!Y259),"",SAMPLES_chemphys!Y259)</f>
        <v/>
      </c>
      <c r="BW256" s="5" t="str">
        <f>IF(ISBLANK(SAMPLES_chemphys!Z259),"",SAMPLES_chemphys!Z259)</f>
        <v/>
      </c>
      <c r="BX256" s="5" t="str">
        <f>IF(ISBLANK(SAMPLES_chemphys!AA259),"",SAMPLES_chemphys!AA259)</f>
        <v/>
      </c>
      <c r="BY256" s="5" t="str">
        <f>IF(ISBLANK(SAMPLES_chemphys!AB259),"",SAMPLES_chemphys!AB259)</f>
        <v/>
      </c>
      <c r="BZ256" s="5" t="str">
        <f>IF(ISBLANK(SAMPLES_chemphys!AC259),"",SAMPLES_chemphys!AC259)</f>
        <v/>
      </c>
      <c r="CA256" s="5" t="str">
        <f>IF(ISBLANK(SAMPLES_chemphys!AD259),"",SAMPLES_chemphys!AD259)</f>
        <v/>
      </c>
      <c r="CB256" s="5" t="str">
        <f>IF(ISBLANK(SAMPLES_chemphys!AE259),"",SAMPLES_chemphys!AE259)</f>
        <v/>
      </c>
      <c r="CC256" s="5" t="str">
        <f>IF(ISBLANK(SAMPLES_chemphys!AF259),"",SAMPLES_chemphys!AF259)</f>
        <v/>
      </c>
      <c r="CD256" s="5" t="str">
        <f>IF(ISBLANK(SAMPLES_chemphys!AG259),"",SAMPLES_chemphys!AG259)</f>
        <v/>
      </c>
      <c r="CE256" s="5" t="str">
        <f>IF(ISBLANK(SEQUENCING!Y259),"",SEQUENCING!Y259)</f>
        <v>YES</v>
      </c>
      <c r="CF256" s="5" t="str">
        <f>IF(ISBLANK(SEQUENCING!L259),"",SEQUENCING!L259)</f>
        <v/>
      </c>
      <c r="CG256" s="5" t="str">
        <f>IF(ISBLANK(SEQUENCING!M259),"",SEQUENCING!M259)</f>
        <v/>
      </c>
      <c r="CH256" s="5" t="str">
        <f>IF(ISBLANK(SEQUENCING!N259),"",SEQUENCING!N259)</f>
        <v/>
      </c>
      <c r="CI256" s="5" t="str">
        <f>IF(ISBLANK(SEQUENCING!O259),"",SEQUENCING!O259)</f>
        <v/>
      </c>
      <c r="CJ256" s="5" t="str">
        <f>IF(ISBLANK(SEQUENCING!P259),"",SEQUENCING!P259)</f>
        <v/>
      </c>
      <c r="CK256" s="5" t="str">
        <f>IF(ISBLANK(SEQUENCING!Q259),"",SEQUENCING!Q259)</f>
        <v/>
      </c>
      <c r="CL256" s="5" t="str">
        <f>IF(ISBLANK(SEQUENCING!R259),"",SEQUENCING!R259)</f>
        <v/>
      </c>
    </row>
    <row r="257" ht="14.25" customHeight="1">
      <c r="B257" s="5" t="str">
        <f>IF(ISBLANK(SAMPLES_general!B260),"",SAMPLES_general!B260)</f>
        <v/>
      </c>
      <c r="C257" s="5" t="str">
        <f>IF(ISBLANK(SAMPLES_general!C260),"",SAMPLES_general!C260)</f>
        <v/>
      </c>
      <c r="D257" s="5" t="str">
        <f>IF(ISBLANK(SAMPLES_general!D260),"",SAMPLES_general!D260)</f>
        <v/>
      </c>
      <c r="E257" s="5" t="str">
        <f>IF(ISBLANK(SAMPLES_general!E260),"",SAMPLES_general!E260)</f>
        <v/>
      </c>
      <c r="F257" s="5" t="str">
        <f>IF(ISBLANK(SAMPLES_general!F260),"",SAMPLES_general!F260)</f>
        <v/>
      </c>
      <c r="G257" s="5" t="str">
        <f>IF(ISBLANK(SAMPLES_general!G260),"",SAMPLES_general!G260)</f>
        <v/>
      </c>
      <c r="H257" s="5" t="str">
        <f>IF(ISBLANK(SAMPLES_general!I260),"",SAMPLES_general!I260)</f>
        <v/>
      </c>
      <c r="I257" s="5" t="str">
        <f>IF(ISBLANK(SAMPLES_general!J260),"",SAMPLES_general!J260)</f>
        <v/>
      </c>
      <c r="J257" s="5" t="str">
        <f>IF(ISBLANK(SAMPLES_general!K260),"",SAMPLES_general!K260)</f>
        <v/>
      </c>
      <c r="K257" s="5" t="str">
        <f>IF(ISBLANK(SAMPLES_general!L260),"",SAMPLES_general!L260)</f>
        <v/>
      </c>
      <c r="L257" s="5" t="str">
        <f>IF(ISBLANK(SAMPLES_general!M260),"",SAMPLES_general!M260)</f>
        <v/>
      </c>
      <c r="M257" s="5" t="str">
        <f>IF(ISBLANK(SAMPLES_general!N260),"",SAMPLES_general!N260)</f>
        <v/>
      </c>
      <c r="N257" s="5" t="str">
        <f>IF(ISBLANK(SAMPLES_general!O260),"",SAMPLES_general!O260)</f>
        <v/>
      </c>
      <c r="O257" s="5" t="str">
        <f>IF(ISBLANK(SAMPLES_general!P260),"",SAMPLES_general!P260)</f>
        <v>2020-01-255</v>
      </c>
      <c r="P257" s="5" t="str">
        <f>IF(ISBLANK(SAMPLES_general!Q260),"",SAMPLES_general!Q260)</f>
        <v/>
      </c>
      <c r="Q257" s="5" t="str">
        <f>IF(ISBLANK(SAMPLES_general!R260),"",SAMPLES_general!R260)</f>
        <v/>
      </c>
      <c r="R257" s="5" t="str">
        <f>IF(ISBLANK(SAMPLES_general!S260),"",SAMPLES_general!S260)</f>
        <v>Gravelines</v>
      </c>
      <c r="S257" s="5" t="str">
        <f>IF(ISBLANK(SAMPLES_general!T260),"",SAMPLES_general!T260)</f>
        <v xml:space="preserve">geographic location (depth)</v>
      </c>
      <c r="T257" s="5" t="str">
        <f>IF(ISBLANK(SAMPLES_general!U260),"",SAMPLES_general!U260)</f>
        <v xml:space="preserve">geographic location (elevation)</v>
      </c>
      <c r="U257" s="5" t="str">
        <f>IF(ISBLANK(SAMPLES_general!V260),"",SAMPLES_general!V260)</f>
        <v/>
      </c>
      <c r="V257" s="5" t="str">
        <f>IF(ISBLANK(SAMPLES_general!W260),"",SAMPLES_general!W260)</f>
        <v/>
      </c>
      <c r="W257" s="5" t="str">
        <f>IF(ISBLANK(SAMPLES_general!X260),"",SAMPLES_general!X260)</f>
        <v/>
      </c>
      <c r="X257" s="5" t="str">
        <f>IF(ISBLANK(SAMPLES_meta!C260),"",SAMPLES_meta!C260)</f>
        <v/>
      </c>
      <c r="Y257" s="5" t="str">
        <f>IF(ISBLANK(SAMPLES_meta!D260),"",SAMPLES_meta!D260)</f>
        <v xml:space="preserve">Aquaculture origin (domesticated)</v>
      </c>
      <c r="Z257" s="5" t="str">
        <f>IF(ISBLANK(SAMPLES_meta!E260),"",SAMPLES_meta!E260)</f>
        <v/>
      </c>
      <c r="AA257" s="5" t="str">
        <f>IF(ISBLANK(SAMPLES_meta!F260),"",SAMPLES_meta!F260)</f>
        <v/>
      </c>
      <c r="AB257" s="5" t="str">
        <f>IF(ISBLANK(SAMPLES_meta!G260),"",SAMPLES_meta!G260)</f>
        <v/>
      </c>
      <c r="AC257" s="5" t="str">
        <f>IF(ISBLANK(SAMPLES_meta!H260),"",SAMPLES_meta!H260)</f>
        <v/>
      </c>
      <c r="AD257" s="5" t="str">
        <f>IF(ISBLANK(SAMPLES_meta!I260),"",SAMPLES_meta!I260)</f>
        <v/>
      </c>
      <c r="AE257" s="5" t="str">
        <f>IF(ISBLANK(SAMPLES_indiv!C260),"",SAMPLES_indiv!C260)</f>
        <v/>
      </c>
      <c r="AF257" s="5" t="str">
        <f>IF(ISBLANK(SAMPLES_indiv!D260),"",SAMPLES_indiv!D260)</f>
        <v/>
      </c>
      <c r="AG257" s="5" t="str">
        <f>IF(ISBLANK(SAMPLES_indiv!E260),"",SAMPLES_indiv!E260)</f>
        <v/>
      </c>
      <c r="AH257" s="5" t="str">
        <f>IF(ISBLANK(SAMPLES_indiv!F260),"",SAMPLES_indiv!F260)</f>
        <v/>
      </c>
      <c r="AI257" s="5" t="str">
        <f>IF(ISBLANK(SAMPLES_indiv!G260),"",SAMPLES_indiv!G260)</f>
        <v/>
      </c>
      <c r="AJ257" s="5" t="str">
        <f>IF(ISBLANK(SAMPLES_indiv!H260),"",SAMPLES_indiv!H260)</f>
        <v/>
      </c>
      <c r="AK257" s="5" t="str">
        <f>IF(ISBLANK(SAMPLES_indiv!I260),"",SAMPLES_indiv!I260)</f>
        <v/>
      </c>
      <c r="AL257" s="5" t="str">
        <f>IF(ISBLANK(SAMPLES_indiv!J260),"",SAMPLES_indiv!J260)</f>
        <v/>
      </c>
      <c r="AM257" s="5" t="str">
        <f>IF(ISBLANK(SAMPLES_indiv!K260),"",SAMPLES_indiv!K260)</f>
        <v/>
      </c>
      <c r="AN257" s="5" t="str">
        <f>IF(ISBLANK(SAMPLES_indiv!L260),"",SAMPLES_indiv!L260)</f>
        <v/>
      </c>
      <c r="AO257" s="5" t="str">
        <f>IF(ISBLANK(SAMPLES_indiv!M260),"",SAMPLES_indiv!M260)</f>
        <v/>
      </c>
      <c r="AP257" s="5" t="str">
        <f>IF(ISBLANK(SAMPLES_indiv!N260),"",SAMPLES_indiv!N260)</f>
        <v/>
      </c>
      <c r="AQ257" s="5" t="str">
        <f>IF(ISBLANK(SAMPLES_indiv!O260),"",SAMPLES_indiv!O260)</f>
        <v/>
      </c>
      <c r="AR257" s="5" t="str">
        <f>IF(ISBLANK(SAMPLES_indiv!P260),"",SAMPLES_indiv!P260)</f>
        <v/>
      </c>
      <c r="AS257" s="5" t="str">
        <f>IF(ISBLANK(SAMPLES_indiv!Q260),"",SAMPLES_indiv!Q260)</f>
        <v/>
      </c>
      <c r="AT257" s="5" t="str">
        <f>IF(ISBLANK(SAMPLES_indiv!R260),"",SAMPLES_indiv!R260)</f>
        <v/>
      </c>
      <c r="AU257" s="5" t="str">
        <f>IF(ISBLANK(SAMPLES_indiv!S260),"",SAMPLES_indiv!S260)</f>
        <v/>
      </c>
      <c r="AV257" s="5" t="str">
        <f>IF(ISBLANK(SAMPLES_indiv!T260),"",SAMPLES_indiv!T260)</f>
        <v/>
      </c>
      <c r="AW257" s="5" t="str">
        <f>IF(ISBLANK(SAMPLES_indiv!U260),"",SAMPLES_indiv!U260)</f>
        <v/>
      </c>
      <c r="AX257" s="5" t="str">
        <f>IF(ISBLANK(SAMPLES_indiv!V260),"",SAMPLES_indiv!V260)</f>
        <v/>
      </c>
      <c r="AY257" s="5" t="str">
        <f>IF(ISBLANK(SAMPLES_indiv!W260),"",SAMPLES_indiv!W260)</f>
        <v/>
      </c>
      <c r="AZ257" s="5" t="str">
        <f>IF(ISBLANK(SAMPLES_chemphys!C260),"",SAMPLES_chemphys!C260)</f>
        <v/>
      </c>
      <c r="BA257" s="5" t="str">
        <f>IF(ISBLANK(SAMPLES_chemphys!D260),"",SAMPLES_chemphys!D260)</f>
        <v/>
      </c>
      <c r="BB257" s="5" t="str">
        <f>IF(ISBLANK(SAMPLES_chemphys!E260),"",SAMPLES_chemphys!E260)</f>
        <v/>
      </c>
      <c r="BC257" s="5" t="str">
        <f>IF(ISBLANK(SAMPLES_chemphys!F260),"",SAMPLES_chemphys!F260)</f>
        <v/>
      </c>
      <c r="BD257" s="5" t="str">
        <f>IF(ISBLANK(SAMPLES_chemphys!G260),"",SAMPLES_chemphys!G260)</f>
        <v/>
      </c>
      <c r="BE257" s="5" t="str">
        <f>IF(ISBLANK(SAMPLES_chemphys!H260),"",SAMPLES_chemphys!H260)</f>
        <v/>
      </c>
      <c r="BF257" s="5" t="str">
        <f>IF(ISBLANK(SAMPLES_chemphys!I260),"",SAMPLES_chemphys!I260)</f>
        <v/>
      </c>
      <c r="BG257" s="5" t="str">
        <f>IF(ISBLANK(SAMPLES_chemphys!J260),"",SAMPLES_chemphys!J260)</f>
        <v/>
      </c>
      <c r="BH257" s="5" t="str">
        <f>IF(ISBLANK(SAMPLES_chemphys!K260),"",SAMPLES_chemphys!K260)</f>
        <v/>
      </c>
      <c r="BI257" s="5" t="str">
        <f>IF(ISBLANK(SAMPLES_chemphys!L260),"",SAMPLES_chemphys!L260)</f>
        <v/>
      </c>
      <c r="BJ257" s="5" t="str">
        <f>IF(ISBLANK(SAMPLES_chemphys!M260),"",SAMPLES_chemphys!M260)</f>
        <v/>
      </c>
      <c r="BK257" s="5" t="str">
        <f>IF(ISBLANK(SAMPLES_chemphys!N260),"",SAMPLES_chemphys!N260)</f>
        <v/>
      </c>
      <c r="BL257" s="5" t="str">
        <f>IF(ISBLANK(SAMPLES_chemphys!O260),"",SAMPLES_chemphys!O260)</f>
        <v/>
      </c>
      <c r="BM257" s="5" t="str">
        <f>IF(ISBLANK(SAMPLES_chemphys!P260),"",SAMPLES_chemphys!P260)</f>
        <v/>
      </c>
      <c r="BN257" s="5" t="str">
        <f>IF(ISBLANK(SAMPLES_chemphys!Q260),"",SAMPLES_chemphys!Q260)</f>
        <v/>
      </c>
      <c r="BO257" s="5" t="str">
        <f>IF(ISBLANK(SAMPLES_chemphys!R260),"",SAMPLES_chemphys!R260)</f>
        <v/>
      </c>
      <c r="BP257" s="5" t="str">
        <f>IF(ISBLANK(SAMPLES_chemphys!S260),"",SAMPLES_chemphys!S260)</f>
        <v/>
      </c>
      <c r="BQ257" s="5" t="str">
        <f>IF(ISBLANK(SAMPLES_chemphys!T260),"",SAMPLES_chemphys!T260)</f>
        <v/>
      </c>
      <c r="BR257" s="5" t="str">
        <f>IF(ISBLANK(SAMPLES_chemphys!U260),"",SAMPLES_chemphys!U260)</f>
        <v/>
      </c>
      <c r="BS257" s="5" t="str">
        <f>IF(ISBLANK(SAMPLES_chemphys!V260),"",SAMPLES_chemphys!V260)</f>
        <v/>
      </c>
      <c r="BT257" s="5" t="str">
        <f>IF(ISBLANK(SAMPLES_chemphys!W260),"",SAMPLES_chemphys!W260)</f>
        <v/>
      </c>
      <c r="BU257" s="5" t="str">
        <f>IF(ISBLANK(SAMPLES_chemphys!X260),"",SAMPLES_chemphys!X260)</f>
        <v/>
      </c>
      <c r="BV257" s="5" t="str">
        <f>IF(ISBLANK(SAMPLES_chemphys!Y260),"",SAMPLES_chemphys!Y260)</f>
        <v/>
      </c>
      <c r="BW257" s="5" t="str">
        <f>IF(ISBLANK(SAMPLES_chemphys!Z260),"",SAMPLES_chemphys!Z260)</f>
        <v/>
      </c>
      <c r="BX257" s="5" t="str">
        <f>IF(ISBLANK(SAMPLES_chemphys!AA260),"",SAMPLES_chemphys!AA260)</f>
        <v/>
      </c>
      <c r="BY257" s="5" t="str">
        <f>IF(ISBLANK(SAMPLES_chemphys!AB260),"",SAMPLES_chemphys!AB260)</f>
        <v/>
      </c>
      <c r="BZ257" s="5" t="str">
        <f>IF(ISBLANK(SAMPLES_chemphys!AC260),"",SAMPLES_chemphys!AC260)</f>
        <v/>
      </c>
      <c r="CA257" s="5" t="str">
        <f>IF(ISBLANK(SAMPLES_chemphys!AD260),"",SAMPLES_chemphys!AD260)</f>
        <v/>
      </c>
      <c r="CB257" s="5" t="str">
        <f>IF(ISBLANK(SAMPLES_chemphys!AE260),"",SAMPLES_chemphys!AE260)</f>
        <v/>
      </c>
      <c r="CC257" s="5" t="str">
        <f>IF(ISBLANK(SAMPLES_chemphys!AF260),"",SAMPLES_chemphys!AF260)</f>
        <v/>
      </c>
      <c r="CD257" s="5" t="str">
        <f>IF(ISBLANK(SAMPLES_chemphys!AG260),"",SAMPLES_chemphys!AG260)</f>
        <v/>
      </c>
      <c r="CE257" s="5" t="str">
        <f>IF(ISBLANK(SEQUENCING!Y260),"",SEQUENCING!Y260)</f>
        <v>YES</v>
      </c>
      <c r="CF257" s="5" t="str">
        <f>IF(ISBLANK(SEQUENCING!L260),"",SEQUENCING!L260)</f>
        <v/>
      </c>
      <c r="CG257" s="5" t="str">
        <f>IF(ISBLANK(SEQUENCING!M260),"",SEQUENCING!M260)</f>
        <v/>
      </c>
      <c r="CH257" s="5" t="str">
        <f>IF(ISBLANK(SEQUENCING!N260),"",SEQUENCING!N260)</f>
        <v/>
      </c>
      <c r="CI257" s="5" t="str">
        <f>IF(ISBLANK(SEQUENCING!O260),"",SEQUENCING!O260)</f>
        <v/>
      </c>
      <c r="CJ257" s="5" t="str">
        <f>IF(ISBLANK(SEQUENCING!P260),"",SEQUENCING!P260)</f>
        <v/>
      </c>
      <c r="CK257" s="5" t="str">
        <f>IF(ISBLANK(SEQUENCING!Q260),"",SEQUENCING!Q260)</f>
        <v/>
      </c>
      <c r="CL257" s="5" t="str">
        <f>IF(ISBLANK(SEQUENCING!R260),"",SEQUENCING!R260)</f>
        <v/>
      </c>
    </row>
    <row r="258" ht="14.25" customHeight="1">
      <c r="B258" s="5" t="str">
        <f>IF(ISBLANK(SAMPLES_general!B261),"",SAMPLES_general!B261)</f>
        <v/>
      </c>
      <c r="C258" s="5" t="str">
        <f>IF(ISBLANK(SAMPLES_general!C261),"",SAMPLES_general!C261)</f>
        <v/>
      </c>
      <c r="D258" s="5" t="str">
        <f>IF(ISBLANK(SAMPLES_general!D261),"",SAMPLES_general!D261)</f>
        <v/>
      </c>
      <c r="E258" s="5" t="str">
        <f>IF(ISBLANK(SAMPLES_general!E261),"",SAMPLES_general!E261)</f>
        <v/>
      </c>
      <c r="F258" s="5" t="str">
        <f>IF(ISBLANK(SAMPLES_general!F261),"",SAMPLES_general!F261)</f>
        <v/>
      </c>
      <c r="G258" s="5" t="str">
        <f>IF(ISBLANK(SAMPLES_general!G261),"",SAMPLES_general!G261)</f>
        <v/>
      </c>
      <c r="H258" s="5" t="str">
        <f>IF(ISBLANK(SAMPLES_general!I261),"",SAMPLES_general!I261)</f>
        <v/>
      </c>
      <c r="I258" s="5" t="str">
        <f>IF(ISBLANK(SAMPLES_general!J261),"",SAMPLES_general!J261)</f>
        <v/>
      </c>
      <c r="J258" s="5" t="str">
        <f>IF(ISBLANK(SAMPLES_general!K261),"",SAMPLES_general!K261)</f>
        <v/>
      </c>
      <c r="K258" s="5" t="str">
        <f>IF(ISBLANK(SAMPLES_general!L261),"",SAMPLES_general!L261)</f>
        <v/>
      </c>
      <c r="L258" s="5" t="str">
        <f>IF(ISBLANK(SAMPLES_general!M261),"",SAMPLES_general!M261)</f>
        <v/>
      </c>
      <c r="M258" s="5" t="str">
        <f>IF(ISBLANK(SAMPLES_general!N261),"",SAMPLES_general!N261)</f>
        <v/>
      </c>
      <c r="N258" s="5" t="str">
        <f>IF(ISBLANK(SAMPLES_general!O261),"",SAMPLES_general!O261)</f>
        <v/>
      </c>
      <c r="O258" s="5" t="str">
        <f>IF(ISBLANK(SAMPLES_general!P261),"",SAMPLES_general!P261)</f>
        <v>2020-01-256</v>
      </c>
      <c r="P258" s="5" t="str">
        <f>IF(ISBLANK(SAMPLES_general!Q261),"",SAMPLES_general!Q261)</f>
        <v/>
      </c>
      <c r="Q258" s="5" t="str">
        <f>IF(ISBLANK(SAMPLES_general!R261),"",SAMPLES_general!R261)</f>
        <v/>
      </c>
      <c r="R258" s="5" t="str">
        <f>IF(ISBLANK(SAMPLES_general!S261),"",SAMPLES_general!S261)</f>
        <v>Gravelines</v>
      </c>
      <c r="S258" s="5" t="str">
        <f>IF(ISBLANK(SAMPLES_general!T261),"",SAMPLES_general!T261)</f>
        <v/>
      </c>
      <c r="T258" s="5" t="str">
        <f>IF(ISBLANK(SAMPLES_general!U261),"",SAMPLES_general!U261)</f>
        <v/>
      </c>
      <c r="U258" s="5" t="str">
        <f>IF(ISBLANK(SAMPLES_general!V261),"",SAMPLES_general!V261)</f>
        <v/>
      </c>
      <c r="V258" s="5" t="str">
        <f>IF(ISBLANK(SAMPLES_general!W261),"",SAMPLES_general!W261)</f>
        <v/>
      </c>
      <c r="W258" s="5" t="str">
        <f>IF(ISBLANK(SAMPLES_general!X261),"",SAMPLES_general!X261)</f>
        <v/>
      </c>
      <c r="X258" s="5" t="str">
        <f>IF(ISBLANK(SAMPLES_meta!C261),"",SAMPLES_meta!C261)</f>
        <v/>
      </c>
      <c r="Y258" s="5" t="str">
        <f>IF(ISBLANK(SAMPLES_meta!D261),"",SAMPLES_meta!D261)</f>
        <v xml:space="preserve">Aquaculture origin (domesticated)</v>
      </c>
      <c r="Z258" s="5" t="str">
        <f>IF(ISBLANK(SAMPLES_meta!E261),"",SAMPLES_meta!E261)</f>
        <v/>
      </c>
      <c r="AA258" s="5" t="str">
        <f>IF(ISBLANK(SAMPLES_meta!F261),"",SAMPLES_meta!F261)</f>
        <v/>
      </c>
      <c r="AB258" s="5" t="str">
        <f>IF(ISBLANK(SAMPLES_meta!G261),"",SAMPLES_meta!G261)</f>
        <v/>
      </c>
      <c r="AC258" s="5" t="str">
        <f>IF(ISBLANK(SAMPLES_meta!H261),"",SAMPLES_meta!H261)</f>
        <v/>
      </c>
      <c r="AD258" s="5" t="str">
        <f>IF(ISBLANK(SAMPLES_meta!I261),"",SAMPLES_meta!I261)</f>
        <v/>
      </c>
      <c r="AE258" s="5" t="str">
        <f>IF(ISBLANK(SAMPLES_indiv!C261),"",SAMPLES_indiv!C261)</f>
        <v/>
      </c>
      <c r="AF258" s="5" t="str">
        <f>IF(ISBLANK(SAMPLES_indiv!D261),"",SAMPLES_indiv!D261)</f>
        <v/>
      </c>
      <c r="AG258" s="5" t="str">
        <f>IF(ISBLANK(SAMPLES_indiv!E261),"",SAMPLES_indiv!E261)</f>
        <v/>
      </c>
      <c r="AH258" s="5" t="str">
        <f>IF(ISBLANK(SAMPLES_indiv!F261),"",SAMPLES_indiv!F261)</f>
        <v/>
      </c>
      <c r="AI258" s="5" t="str">
        <f>IF(ISBLANK(SAMPLES_indiv!G261),"",SAMPLES_indiv!G261)</f>
        <v/>
      </c>
      <c r="AJ258" s="5" t="str">
        <f>IF(ISBLANK(SAMPLES_indiv!H261),"",SAMPLES_indiv!H261)</f>
        <v/>
      </c>
      <c r="AK258" s="5" t="str">
        <f>IF(ISBLANK(SAMPLES_indiv!I261),"",SAMPLES_indiv!I261)</f>
        <v/>
      </c>
      <c r="AL258" s="5" t="str">
        <f>IF(ISBLANK(SAMPLES_indiv!J261),"",SAMPLES_indiv!J261)</f>
        <v/>
      </c>
      <c r="AM258" s="5" t="str">
        <f>IF(ISBLANK(SAMPLES_indiv!K261),"",SAMPLES_indiv!K261)</f>
        <v/>
      </c>
      <c r="AN258" s="5" t="str">
        <f>IF(ISBLANK(SAMPLES_indiv!L261),"",SAMPLES_indiv!L261)</f>
        <v/>
      </c>
      <c r="AO258" s="5" t="str">
        <f>IF(ISBLANK(SAMPLES_indiv!M261),"",SAMPLES_indiv!M261)</f>
        <v/>
      </c>
      <c r="AP258" s="5" t="str">
        <f>IF(ISBLANK(SAMPLES_indiv!N261),"",SAMPLES_indiv!N261)</f>
        <v/>
      </c>
      <c r="AQ258" s="5" t="str">
        <f>IF(ISBLANK(SAMPLES_indiv!O261),"",SAMPLES_indiv!O261)</f>
        <v/>
      </c>
      <c r="AR258" s="5" t="str">
        <f>IF(ISBLANK(SAMPLES_indiv!P261),"",SAMPLES_indiv!P261)</f>
        <v/>
      </c>
      <c r="AS258" s="5" t="str">
        <f>IF(ISBLANK(SAMPLES_indiv!Q261),"",SAMPLES_indiv!Q261)</f>
        <v/>
      </c>
      <c r="AT258" s="5" t="str">
        <f>IF(ISBLANK(SAMPLES_indiv!R261),"",SAMPLES_indiv!R261)</f>
        <v/>
      </c>
      <c r="AU258" s="5" t="str">
        <f>IF(ISBLANK(SAMPLES_indiv!S261),"",SAMPLES_indiv!S261)</f>
        <v/>
      </c>
      <c r="AV258" s="5" t="str">
        <f>IF(ISBLANK(SAMPLES_indiv!T261),"",SAMPLES_indiv!T261)</f>
        <v/>
      </c>
      <c r="AW258" s="5" t="str">
        <f>IF(ISBLANK(SAMPLES_indiv!U261),"",SAMPLES_indiv!U261)</f>
        <v/>
      </c>
      <c r="AX258" s="5" t="str">
        <f>IF(ISBLANK(SAMPLES_indiv!V261),"",SAMPLES_indiv!V261)</f>
        <v/>
      </c>
      <c r="AY258" s="5" t="str">
        <f>IF(ISBLANK(SAMPLES_indiv!W261),"",SAMPLES_indiv!W261)</f>
        <v/>
      </c>
      <c r="AZ258" s="5" t="str">
        <f>IF(ISBLANK(SAMPLES_chemphys!C261),"",SAMPLES_chemphys!C261)</f>
        <v/>
      </c>
      <c r="BA258" s="5" t="str">
        <f>IF(ISBLANK(SAMPLES_chemphys!D261),"",SAMPLES_chemphys!D261)</f>
        <v/>
      </c>
      <c r="BB258" s="5" t="str">
        <f>IF(ISBLANK(SAMPLES_chemphys!E261),"",SAMPLES_chemphys!E261)</f>
        <v/>
      </c>
      <c r="BC258" s="5" t="str">
        <f>IF(ISBLANK(SAMPLES_chemphys!F261),"",SAMPLES_chemphys!F261)</f>
        <v/>
      </c>
      <c r="BD258" s="5" t="str">
        <f>IF(ISBLANK(SAMPLES_chemphys!G261),"",SAMPLES_chemphys!G261)</f>
        <v/>
      </c>
      <c r="BE258" s="5" t="str">
        <f>IF(ISBLANK(SAMPLES_chemphys!H261),"",SAMPLES_chemphys!H261)</f>
        <v/>
      </c>
      <c r="BF258" s="5" t="str">
        <f>IF(ISBLANK(SAMPLES_chemphys!I261),"",SAMPLES_chemphys!I261)</f>
        <v/>
      </c>
      <c r="BG258" s="5" t="str">
        <f>IF(ISBLANK(SAMPLES_chemphys!J261),"",SAMPLES_chemphys!J261)</f>
        <v/>
      </c>
      <c r="BH258" s="5" t="str">
        <f>IF(ISBLANK(SAMPLES_chemphys!K261),"",SAMPLES_chemphys!K261)</f>
        <v/>
      </c>
      <c r="BI258" s="5" t="str">
        <f>IF(ISBLANK(SAMPLES_chemphys!L261),"",SAMPLES_chemphys!L261)</f>
        <v/>
      </c>
      <c r="BJ258" s="5" t="str">
        <f>IF(ISBLANK(SAMPLES_chemphys!M261),"",SAMPLES_chemphys!M261)</f>
        <v/>
      </c>
      <c r="BK258" s="5" t="str">
        <f>IF(ISBLANK(SAMPLES_chemphys!N261),"",SAMPLES_chemphys!N261)</f>
        <v/>
      </c>
      <c r="BL258" s="5" t="str">
        <f>IF(ISBLANK(SAMPLES_chemphys!O261),"",SAMPLES_chemphys!O261)</f>
        <v/>
      </c>
      <c r="BM258" s="5" t="str">
        <f>IF(ISBLANK(SAMPLES_chemphys!P261),"",SAMPLES_chemphys!P261)</f>
        <v/>
      </c>
      <c r="BN258" s="5" t="str">
        <f>IF(ISBLANK(SAMPLES_chemphys!Q261),"",SAMPLES_chemphys!Q261)</f>
        <v/>
      </c>
      <c r="BO258" s="5" t="str">
        <f>IF(ISBLANK(SAMPLES_chemphys!R261),"",SAMPLES_chemphys!R261)</f>
        <v/>
      </c>
      <c r="BP258" s="5" t="str">
        <f>IF(ISBLANK(SAMPLES_chemphys!S261),"",SAMPLES_chemphys!S261)</f>
        <v/>
      </c>
      <c r="BQ258" s="5" t="str">
        <f>IF(ISBLANK(SAMPLES_chemphys!T261),"",SAMPLES_chemphys!T261)</f>
        <v/>
      </c>
      <c r="BR258" s="5" t="str">
        <f>IF(ISBLANK(SAMPLES_chemphys!U261),"",SAMPLES_chemphys!U261)</f>
        <v/>
      </c>
      <c r="BS258" s="5" t="str">
        <f>IF(ISBLANK(SAMPLES_chemphys!V261),"",SAMPLES_chemphys!V261)</f>
        <v/>
      </c>
      <c r="BT258" s="5" t="str">
        <f>IF(ISBLANK(SAMPLES_chemphys!W261),"",SAMPLES_chemphys!W261)</f>
        <v/>
      </c>
      <c r="BU258" s="5" t="str">
        <f>IF(ISBLANK(SAMPLES_chemphys!X261),"",SAMPLES_chemphys!X261)</f>
        <v/>
      </c>
      <c r="BV258" s="5" t="str">
        <f>IF(ISBLANK(SAMPLES_chemphys!Y261),"",SAMPLES_chemphys!Y261)</f>
        <v/>
      </c>
      <c r="BW258" s="5" t="str">
        <f>IF(ISBLANK(SAMPLES_chemphys!Z261),"",SAMPLES_chemphys!Z261)</f>
        <v/>
      </c>
      <c r="BX258" s="5" t="str">
        <f>IF(ISBLANK(SAMPLES_chemphys!AA261),"",SAMPLES_chemphys!AA261)</f>
        <v/>
      </c>
      <c r="BY258" s="5" t="str">
        <f>IF(ISBLANK(SAMPLES_chemphys!AB261),"",SAMPLES_chemphys!AB261)</f>
        <v/>
      </c>
      <c r="BZ258" s="5" t="str">
        <f>IF(ISBLANK(SAMPLES_chemphys!AC261),"",SAMPLES_chemphys!AC261)</f>
        <v/>
      </c>
      <c r="CA258" s="5" t="str">
        <f>IF(ISBLANK(SAMPLES_chemphys!AD261),"",SAMPLES_chemphys!AD261)</f>
        <v/>
      </c>
      <c r="CB258" s="5" t="str">
        <f>IF(ISBLANK(SAMPLES_chemphys!AE261),"",SAMPLES_chemphys!AE261)</f>
        <v/>
      </c>
      <c r="CC258" s="5" t="str">
        <f>IF(ISBLANK(SAMPLES_chemphys!AF261),"",SAMPLES_chemphys!AF261)</f>
        <v/>
      </c>
      <c r="CD258" s="5" t="str">
        <f>IF(ISBLANK(SAMPLES_chemphys!AG261),"",SAMPLES_chemphys!AG261)</f>
        <v/>
      </c>
      <c r="CE258" s="5" t="str">
        <f>IF(ISBLANK(SEQUENCING!Y261),"",SEQUENCING!Y261)</f>
        <v>YES</v>
      </c>
      <c r="CF258" s="5" t="str">
        <f>IF(ISBLANK(SEQUENCING!L261),"",SEQUENCING!L261)</f>
        <v/>
      </c>
      <c r="CG258" s="5" t="str">
        <f>IF(ISBLANK(SEQUENCING!M261),"",SEQUENCING!M261)</f>
        <v/>
      </c>
      <c r="CH258" s="5" t="str">
        <f>IF(ISBLANK(SEQUENCING!N261),"",SEQUENCING!N261)</f>
        <v/>
      </c>
      <c r="CI258" s="5" t="str">
        <f>IF(ISBLANK(SEQUENCING!O261),"",SEQUENCING!O261)</f>
        <v/>
      </c>
      <c r="CJ258" s="5" t="str">
        <f>IF(ISBLANK(SEQUENCING!P261),"",SEQUENCING!P261)</f>
        <v/>
      </c>
      <c r="CK258" s="5" t="str">
        <f>IF(ISBLANK(SEQUENCING!Q261),"",SEQUENCING!Q261)</f>
        <v/>
      </c>
      <c r="CL258" s="5" t="str">
        <f>IF(ISBLANK(SEQUENCING!R261),"",SEQUENCING!R261)</f>
        <v/>
      </c>
    </row>
    <row r="259" ht="14.25" customHeight="1">
      <c r="B259" s="5" t="str">
        <f>IF(ISBLANK(SAMPLES_general!B262),"",SAMPLES_general!B262)</f>
        <v/>
      </c>
      <c r="C259" s="5" t="str">
        <f>IF(ISBLANK(SAMPLES_general!C262),"",SAMPLES_general!C262)</f>
        <v/>
      </c>
      <c r="D259" s="5" t="str">
        <f>IF(ISBLANK(SAMPLES_general!D262),"",SAMPLES_general!D262)</f>
        <v/>
      </c>
      <c r="E259" s="5" t="str">
        <f>IF(ISBLANK(SAMPLES_general!E262),"",SAMPLES_general!E262)</f>
        <v/>
      </c>
      <c r="F259" s="5" t="str">
        <f>IF(ISBLANK(SAMPLES_general!F262),"",SAMPLES_general!F262)</f>
        <v/>
      </c>
      <c r="G259" s="5" t="str">
        <f>IF(ISBLANK(SAMPLES_general!G262),"",SAMPLES_general!G262)</f>
        <v/>
      </c>
      <c r="H259" s="5" t="str">
        <f>IF(ISBLANK(SAMPLES_general!I262),"",SAMPLES_general!I262)</f>
        <v/>
      </c>
      <c r="I259" s="5" t="str">
        <f>IF(ISBLANK(SAMPLES_general!J262),"",SAMPLES_general!J262)</f>
        <v/>
      </c>
      <c r="J259" s="5" t="str">
        <f>IF(ISBLANK(SAMPLES_general!K262),"",SAMPLES_general!K262)</f>
        <v/>
      </c>
      <c r="K259" s="5" t="str">
        <f>IF(ISBLANK(SAMPLES_general!L262),"",SAMPLES_general!L262)</f>
        <v/>
      </c>
      <c r="L259" s="5" t="str">
        <f>IF(ISBLANK(SAMPLES_general!M262),"",SAMPLES_general!M262)</f>
        <v/>
      </c>
      <c r="M259" s="5" t="str">
        <f>IF(ISBLANK(SAMPLES_general!N262),"",SAMPLES_general!N262)</f>
        <v/>
      </c>
      <c r="N259" s="5" t="str">
        <f>IF(ISBLANK(SAMPLES_general!O262),"",SAMPLES_general!O262)</f>
        <v/>
      </c>
      <c r="O259" s="5" t="str">
        <f>IF(ISBLANK(SAMPLES_general!P262),"",SAMPLES_general!P262)</f>
        <v>2020-01-257</v>
      </c>
      <c r="P259" s="5" t="str">
        <f>IF(ISBLANK(SAMPLES_general!Q262),"",SAMPLES_general!Q262)</f>
        <v/>
      </c>
      <c r="Q259" s="5" t="str">
        <f>IF(ISBLANK(SAMPLES_general!R262),"",SAMPLES_general!R262)</f>
        <v/>
      </c>
      <c r="R259" s="5" t="str">
        <f>IF(ISBLANK(SAMPLES_general!S262),"",SAMPLES_general!S262)</f>
        <v>Gravelines</v>
      </c>
      <c r="S259" s="5" t="str">
        <f>IF(ISBLANK(SAMPLES_general!T262),"",SAMPLES_general!T262)</f>
        <v xml:space="preserve">geographic location (depth)</v>
      </c>
      <c r="T259" s="5" t="str">
        <f>IF(ISBLANK(SAMPLES_general!U262),"",SAMPLES_general!U262)</f>
        <v xml:space="preserve">geographic location (elevation)</v>
      </c>
      <c r="U259" s="5" t="str">
        <f>IF(ISBLANK(SAMPLES_general!V262),"",SAMPLES_general!V262)</f>
        <v/>
      </c>
      <c r="V259" s="5" t="str">
        <f>IF(ISBLANK(SAMPLES_general!W262),"",SAMPLES_general!W262)</f>
        <v/>
      </c>
      <c r="W259" s="5" t="str">
        <f>IF(ISBLANK(SAMPLES_general!X262),"",SAMPLES_general!X262)</f>
        <v/>
      </c>
      <c r="X259" s="5" t="str">
        <f>IF(ISBLANK(SAMPLES_meta!C262),"",SAMPLES_meta!C262)</f>
        <v/>
      </c>
      <c r="Y259" s="5" t="str">
        <f>IF(ISBLANK(SAMPLES_meta!D262),"",SAMPLES_meta!D262)</f>
        <v xml:space="preserve">Aquaculture origin (domesticated)</v>
      </c>
      <c r="Z259" s="5" t="str">
        <f>IF(ISBLANK(SAMPLES_meta!E262),"",SAMPLES_meta!E262)</f>
        <v/>
      </c>
      <c r="AA259" s="5" t="str">
        <f>IF(ISBLANK(SAMPLES_meta!F262),"",SAMPLES_meta!F262)</f>
        <v/>
      </c>
      <c r="AB259" s="5" t="str">
        <f>IF(ISBLANK(SAMPLES_meta!G262),"",SAMPLES_meta!G262)</f>
        <v/>
      </c>
      <c r="AC259" s="5" t="str">
        <f>IF(ISBLANK(SAMPLES_meta!H262),"",SAMPLES_meta!H262)</f>
        <v/>
      </c>
      <c r="AD259" s="5" t="str">
        <f>IF(ISBLANK(SAMPLES_meta!I262),"",SAMPLES_meta!I262)</f>
        <v/>
      </c>
      <c r="AE259" s="5" t="str">
        <f>IF(ISBLANK(SAMPLES_indiv!C262),"",SAMPLES_indiv!C262)</f>
        <v/>
      </c>
      <c r="AF259" s="5" t="str">
        <f>IF(ISBLANK(SAMPLES_indiv!D262),"",SAMPLES_indiv!D262)</f>
        <v/>
      </c>
      <c r="AG259" s="5" t="str">
        <f>IF(ISBLANK(SAMPLES_indiv!E262),"",SAMPLES_indiv!E262)</f>
        <v/>
      </c>
      <c r="AH259" s="5" t="str">
        <f>IF(ISBLANK(SAMPLES_indiv!F262),"",SAMPLES_indiv!F262)</f>
        <v/>
      </c>
      <c r="AI259" s="5" t="str">
        <f>IF(ISBLANK(SAMPLES_indiv!G262),"",SAMPLES_indiv!G262)</f>
        <v/>
      </c>
      <c r="AJ259" s="5" t="str">
        <f>IF(ISBLANK(SAMPLES_indiv!H262),"",SAMPLES_indiv!H262)</f>
        <v/>
      </c>
      <c r="AK259" s="5" t="str">
        <f>IF(ISBLANK(SAMPLES_indiv!I262),"",SAMPLES_indiv!I262)</f>
        <v/>
      </c>
      <c r="AL259" s="5" t="str">
        <f>IF(ISBLANK(SAMPLES_indiv!J262),"",SAMPLES_indiv!J262)</f>
        <v/>
      </c>
      <c r="AM259" s="5" t="str">
        <f>IF(ISBLANK(SAMPLES_indiv!K262),"",SAMPLES_indiv!K262)</f>
        <v/>
      </c>
      <c r="AN259" s="5" t="str">
        <f>IF(ISBLANK(SAMPLES_indiv!L262),"",SAMPLES_indiv!L262)</f>
        <v/>
      </c>
      <c r="AO259" s="5" t="str">
        <f>IF(ISBLANK(SAMPLES_indiv!M262),"",SAMPLES_indiv!M262)</f>
        <v/>
      </c>
      <c r="AP259" s="5" t="str">
        <f>IF(ISBLANK(SAMPLES_indiv!N262),"",SAMPLES_indiv!N262)</f>
        <v/>
      </c>
      <c r="AQ259" s="5" t="str">
        <f>IF(ISBLANK(SAMPLES_indiv!O262),"",SAMPLES_indiv!O262)</f>
        <v/>
      </c>
      <c r="AR259" s="5" t="str">
        <f>IF(ISBLANK(SAMPLES_indiv!P262),"",SAMPLES_indiv!P262)</f>
        <v/>
      </c>
      <c r="AS259" s="5" t="str">
        <f>IF(ISBLANK(SAMPLES_indiv!Q262),"",SAMPLES_indiv!Q262)</f>
        <v/>
      </c>
      <c r="AT259" s="5" t="str">
        <f>IF(ISBLANK(SAMPLES_indiv!R262),"",SAMPLES_indiv!R262)</f>
        <v/>
      </c>
      <c r="AU259" s="5" t="str">
        <f>IF(ISBLANK(SAMPLES_indiv!S262),"",SAMPLES_indiv!S262)</f>
        <v/>
      </c>
      <c r="AV259" s="5" t="str">
        <f>IF(ISBLANK(SAMPLES_indiv!T262),"",SAMPLES_indiv!T262)</f>
        <v/>
      </c>
      <c r="AW259" s="5" t="str">
        <f>IF(ISBLANK(SAMPLES_indiv!U262),"",SAMPLES_indiv!U262)</f>
        <v/>
      </c>
      <c r="AX259" s="5" t="str">
        <f>IF(ISBLANK(SAMPLES_indiv!V262),"",SAMPLES_indiv!V262)</f>
        <v/>
      </c>
      <c r="AY259" s="5" t="str">
        <f>IF(ISBLANK(SAMPLES_indiv!W262),"",SAMPLES_indiv!W262)</f>
        <v/>
      </c>
      <c r="AZ259" s="5" t="str">
        <f>IF(ISBLANK(SAMPLES_chemphys!C262),"",SAMPLES_chemphys!C262)</f>
        <v/>
      </c>
      <c r="BA259" s="5" t="str">
        <f>IF(ISBLANK(SAMPLES_chemphys!D262),"",SAMPLES_chemphys!D262)</f>
        <v/>
      </c>
      <c r="BB259" s="5" t="str">
        <f>IF(ISBLANK(SAMPLES_chemphys!E262),"",SAMPLES_chemphys!E262)</f>
        <v/>
      </c>
      <c r="BC259" s="5" t="str">
        <f>IF(ISBLANK(SAMPLES_chemphys!F262),"",SAMPLES_chemphys!F262)</f>
        <v/>
      </c>
      <c r="BD259" s="5" t="str">
        <f>IF(ISBLANK(SAMPLES_chemphys!G262),"",SAMPLES_chemphys!G262)</f>
        <v/>
      </c>
      <c r="BE259" s="5" t="str">
        <f>IF(ISBLANK(SAMPLES_chemphys!H262),"",SAMPLES_chemphys!H262)</f>
        <v/>
      </c>
      <c r="BF259" s="5" t="str">
        <f>IF(ISBLANK(SAMPLES_chemphys!I262),"",SAMPLES_chemphys!I262)</f>
        <v/>
      </c>
      <c r="BG259" s="5" t="str">
        <f>IF(ISBLANK(SAMPLES_chemphys!J262),"",SAMPLES_chemphys!J262)</f>
        <v/>
      </c>
      <c r="BH259" s="5" t="str">
        <f>IF(ISBLANK(SAMPLES_chemphys!K262),"",SAMPLES_chemphys!K262)</f>
        <v/>
      </c>
      <c r="BI259" s="5" t="str">
        <f>IF(ISBLANK(SAMPLES_chemphys!L262),"",SAMPLES_chemphys!L262)</f>
        <v/>
      </c>
      <c r="BJ259" s="5" t="str">
        <f>IF(ISBLANK(SAMPLES_chemphys!M262),"",SAMPLES_chemphys!M262)</f>
        <v/>
      </c>
      <c r="BK259" s="5" t="str">
        <f>IF(ISBLANK(SAMPLES_chemphys!N262),"",SAMPLES_chemphys!N262)</f>
        <v/>
      </c>
      <c r="BL259" s="5" t="str">
        <f>IF(ISBLANK(SAMPLES_chemphys!O262),"",SAMPLES_chemphys!O262)</f>
        <v/>
      </c>
      <c r="BM259" s="5" t="str">
        <f>IF(ISBLANK(SAMPLES_chemphys!P262),"",SAMPLES_chemphys!P262)</f>
        <v/>
      </c>
      <c r="BN259" s="5" t="str">
        <f>IF(ISBLANK(SAMPLES_chemphys!Q262),"",SAMPLES_chemphys!Q262)</f>
        <v/>
      </c>
      <c r="BO259" s="5" t="str">
        <f>IF(ISBLANK(SAMPLES_chemphys!R262),"",SAMPLES_chemphys!R262)</f>
        <v/>
      </c>
      <c r="BP259" s="5" t="str">
        <f>IF(ISBLANK(SAMPLES_chemphys!S262),"",SAMPLES_chemphys!S262)</f>
        <v/>
      </c>
      <c r="BQ259" s="5" t="str">
        <f>IF(ISBLANK(SAMPLES_chemphys!T262),"",SAMPLES_chemphys!T262)</f>
        <v/>
      </c>
      <c r="BR259" s="5" t="str">
        <f>IF(ISBLANK(SAMPLES_chemphys!U262),"",SAMPLES_chemphys!U262)</f>
        <v/>
      </c>
      <c r="BS259" s="5" t="str">
        <f>IF(ISBLANK(SAMPLES_chemphys!V262),"",SAMPLES_chemphys!V262)</f>
        <v/>
      </c>
      <c r="BT259" s="5" t="str">
        <f>IF(ISBLANK(SAMPLES_chemphys!W262),"",SAMPLES_chemphys!W262)</f>
        <v/>
      </c>
      <c r="BU259" s="5" t="str">
        <f>IF(ISBLANK(SAMPLES_chemphys!X262),"",SAMPLES_chemphys!X262)</f>
        <v/>
      </c>
      <c r="BV259" s="5" t="str">
        <f>IF(ISBLANK(SAMPLES_chemphys!Y262),"",SAMPLES_chemphys!Y262)</f>
        <v/>
      </c>
      <c r="BW259" s="5" t="str">
        <f>IF(ISBLANK(SAMPLES_chemphys!Z262),"",SAMPLES_chemphys!Z262)</f>
        <v/>
      </c>
      <c r="BX259" s="5" t="str">
        <f>IF(ISBLANK(SAMPLES_chemphys!AA262),"",SAMPLES_chemphys!AA262)</f>
        <v/>
      </c>
      <c r="BY259" s="5" t="str">
        <f>IF(ISBLANK(SAMPLES_chemphys!AB262),"",SAMPLES_chemphys!AB262)</f>
        <v/>
      </c>
      <c r="BZ259" s="5" t="str">
        <f>IF(ISBLANK(SAMPLES_chemphys!AC262),"",SAMPLES_chemphys!AC262)</f>
        <v/>
      </c>
      <c r="CA259" s="5" t="str">
        <f>IF(ISBLANK(SAMPLES_chemphys!AD262),"",SAMPLES_chemphys!AD262)</f>
        <v/>
      </c>
      <c r="CB259" s="5" t="str">
        <f>IF(ISBLANK(SAMPLES_chemphys!AE262),"",SAMPLES_chemphys!AE262)</f>
        <v/>
      </c>
      <c r="CC259" s="5" t="str">
        <f>IF(ISBLANK(SAMPLES_chemphys!AF262),"",SAMPLES_chemphys!AF262)</f>
        <v/>
      </c>
      <c r="CD259" s="5" t="str">
        <f>IF(ISBLANK(SAMPLES_chemphys!AG262),"",SAMPLES_chemphys!AG262)</f>
        <v/>
      </c>
      <c r="CE259" s="5" t="str">
        <f>IF(ISBLANK(SEQUENCING!Y262),"",SEQUENCING!Y262)</f>
        <v>YES</v>
      </c>
      <c r="CF259" s="5" t="str">
        <f>IF(ISBLANK(SEQUENCING!L262),"",SEQUENCING!L262)</f>
        <v/>
      </c>
      <c r="CG259" s="5" t="str">
        <f>IF(ISBLANK(SEQUENCING!M262),"",SEQUENCING!M262)</f>
        <v/>
      </c>
      <c r="CH259" s="5" t="str">
        <f>IF(ISBLANK(SEQUENCING!N262),"",SEQUENCING!N262)</f>
        <v/>
      </c>
      <c r="CI259" s="5" t="str">
        <f>IF(ISBLANK(SEQUENCING!O262),"",SEQUENCING!O262)</f>
        <v/>
      </c>
      <c r="CJ259" s="5" t="str">
        <f>IF(ISBLANK(SEQUENCING!P262),"",SEQUENCING!P262)</f>
        <v/>
      </c>
      <c r="CK259" s="5" t="str">
        <f>IF(ISBLANK(SEQUENCING!Q262),"",SEQUENCING!Q262)</f>
        <v/>
      </c>
      <c r="CL259" s="5" t="str">
        <f>IF(ISBLANK(SEQUENCING!R262),"",SEQUENCING!R262)</f>
        <v/>
      </c>
    </row>
    <row r="260" ht="14.25" customHeight="1">
      <c r="B260" s="5" t="str">
        <f>IF(ISBLANK(SAMPLES_general!B263),"",SAMPLES_general!B263)</f>
        <v/>
      </c>
      <c r="C260" s="5" t="str">
        <f>IF(ISBLANK(SAMPLES_general!C263),"",SAMPLES_general!C263)</f>
        <v/>
      </c>
      <c r="D260" s="5" t="str">
        <f>IF(ISBLANK(SAMPLES_general!D263),"",SAMPLES_general!D263)</f>
        <v/>
      </c>
      <c r="E260" s="5" t="str">
        <f>IF(ISBLANK(SAMPLES_general!E263),"",SAMPLES_general!E263)</f>
        <v/>
      </c>
      <c r="F260" s="5" t="str">
        <f>IF(ISBLANK(SAMPLES_general!F263),"",SAMPLES_general!F263)</f>
        <v/>
      </c>
      <c r="G260" s="5" t="str">
        <f>IF(ISBLANK(SAMPLES_general!G263),"",SAMPLES_general!G263)</f>
        <v/>
      </c>
      <c r="H260" s="5" t="str">
        <f>IF(ISBLANK(SAMPLES_general!I263),"",SAMPLES_general!I263)</f>
        <v/>
      </c>
      <c r="I260" s="5" t="str">
        <f>IF(ISBLANK(SAMPLES_general!J263),"",SAMPLES_general!J263)</f>
        <v/>
      </c>
      <c r="J260" s="5" t="str">
        <f>IF(ISBLANK(SAMPLES_general!K263),"",SAMPLES_general!K263)</f>
        <v/>
      </c>
      <c r="K260" s="5" t="str">
        <f>IF(ISBLANK(SAMPLES_general!L263),"",SAMPLES_general!L263)</f>
        <v/>
      </c>
      <c r="L260" s="5" t="str">
        <f>IF(ISBLANK(SAMPLES_general!M263),"",SAMPLES_general!M263)</f>
        <v/>
      </c>
      <c r="M260" s="5" t="str">
        <f>IF(ISBLANK(SAMPLES_general!N263),"",SAMPLES_general!N263)</f>
        <v/>
      </c>
      <c r="N260" s="5" t="str">
        <f>IF(ISBLANK(SAMPLES_general!O263),"",SAMPLES_general!O263)</f>
        <v/>
      </c>
      <c r="O260" s="5" t="str">
        <f>IF(ISBLANK(SAMPLES_general!P263),"",SAMPLES_general!P263)</f>
        <v>2020-01-258</v>
      </c>
      <c r="P260" s="5" t="str">
        <f>IF(ISBLANK(SAMPLES_general!Q263),"",SAMPLES_general!Q263)</f>
        <v/>
      </c>
      <c r="Q260" s="5" t="str">
        <f>IF(ISBLANK(SAMPLES_general!R263),"",SAMPLES_general!R263)</f>
        <v/>
      </c>
      <c r="R260" s="5" t="str">
        <f>IF(ISBLANK(SAMPLES_general!S263),"",SAMPLES_general!S263)</f>
        <v>Gravelines</v>
      </c>
      <c r="S260" s="5" t="str">
        <f>IF(ISBLANK(SAMPLES_general!T263),"",SAMPLES_general!T263)</f>
        <v/>
      </c>
      <c r="T260" s="5" t="str">
        <f>IF(ISBLANK(SAMPLES_general!U263),"",SAMPLES_general!U263)</f>
        <v/>
      </c>
      <c r="U260" s="5" t="str">
        <f>IF(ISBLANK(SAMPLES_general!V263),"",SAMPLES_general!V263)</f>
        <v/>
      </c>
      <c r="V260" s="5" t="str">
        <f>IF(ISBLANK(SAMPLES_general!W263),"",SAMPLES_general!W263)</f>
        <v/>
      </c>
      <c r="W260" s="5" t="str">
        <f>IF(ISBLANK(SAMPLES_general!X263),"",SAMPLES_general!X263)</f>
        <v/>
      </c>
      <c r="X260" s="5" t="str">
        <f>IF(ISBLANK(SAMPLES_meta!C263),"",SAMPLES_meta!C263)</f>
        <v/>
      </c>
      <c r="Y260" s="5" t="str">
        <f>IF(ISBLANK(SAMPLES_meta!D263),"",SAMPLES_meta!D263)</f>
        <v xml:space="preserve">Aquaculture origin (domesticated)</v>
      </c>
      <c r="Z260" s="5" t="str">
        <f>IF(ISBLANK(SAMPLES_meta!E263),"",SAMPLES_meta!E263)</f>
        <v/>
      </c>
      <c r="AA260" s="5" t="str">
        <f>IF(ISBLANK(SAMPLES_meta!F263),"",SAMPLES_meta!F263)</f>
        <v/>
      </c>
      <c r="AB260" s="5" t="str">
        <f>IF(ISBLANK(SAMPLES_meta!G263),"",SAMPLES_meta!G263)</f>
        <v/>
      </c>
      <c r="AC260" s="5" t="str">
        <f>IF(ISBLANK(SAMPLES_meta!H263),"",SAMPLES_meta!H263)</f>
        <v/>
      </c>
      <c r="AD260" s="5" t="str">
        <f>IF(ISBLANK(SAMPLES_meta!I263),"",SAMPLES_meta!I263)</f>
        <v/>
      </c>
      <c r="AE260" s="5" t="str">
        <f>IF(ISBLANK(SAMPLES_indiv!C263),"",SAMPLES_indiv!C263)</f>
        <v/>
      </c>
      <c r="AF260" s="5" t="str">
        <f>IF(ISBLANK(SAMPLES_indiv!D263),"",SAMPLES_indiv!D263)</f>
        <v/>
      </c>
      <c r="AG260" s="5" t="str">
        <f>IF(ISBLANK(SAMPLES_indiv!E263),"",SAMPLES_indiv!E263)</f>
        <v/>
      </c>
      <c r="AH260" s="5" t="str">
        <f>IF(ISBLANK(SAMPLES_indiv!F263),"",SAMPLES_indiv!F263)</f>
        <v/>
      </c>
      <c r="AI260" s="5" t="str">
        <f>IF(ISBLANK(SAMPLES_indiv!G263),"",SAMPLES_indiv!G263)</f>
        <v/>
      </c>
      <c r="AJ260" s="5" t="str">
        <f>IF(ISBLANK(SAMPLES_indiv!H263),"",SAMPLES_indiv!H263)</f>
        <v/>
      </c>
      <c r="AK260" s="5" t="str">
        <f>IF(ISBLANK(SAMPLES_indiv!I263),"",SAMPLES_indiv!I263)</f>
        <v/>
      </c>
      <c r="AL260" s="5" t="str">
        <f>IF(ISBLANK(SAMPLES_indiv!J263),"",SAMPLES_indiv!J263)</f>
        <v/>
      </c>
      <c r="AM260" s="5" t="str">
        <f>IF(ISBLANK(SAMPLES_indiv!K263),"",SAMPLES_indiv!K263)</f>
        <v/>
      </c>
      <c r="AN260" s="5" t="str">
        <f>IF(ISBLANK(SAMPLES_indiv!L263),"",SAMPLES_indiv!L263)</f>
        <v/>
      </c>
      <c r="AO260" s="5" t="str">
        <f>IF(ISBLANK(SAMPLES_indiv!M263),"",SAMPLES_indiv!M263)</f>
        <v/>
      </c>
      <c r="AP260" s="5" t="str">
        <f>IF(ISBLANK(SAMPLES_indiv!N263),"",SAMPLES_indiv!N263)</f>
        <v/>
      </c>
      <c r="AQ260" s="5" t="str">
        <f>IF(ISBLANK(SAMPLES_indiv!O263),"",SAMPLES_indiv!O263)</f>
        <v/>
      </c>
      <c r="AR260" s="5" t="str">
        <f>IF(ISBLANK(SAMPLES_indiv!P263),"",SAMPLES_indiv!P263)</f>
        <v/>
      </c>
      <c r="AS260" s="5" t="str">
        <f>IF(ISBLANK(SAMPLES_indiv!Q263),"",SAMPLES_indiv!Q263)</f>
        <v/>
      </c>
      <c r="AT260" s="5" t="str">
        <f>IF(ISBLANK(SAMPLES_indiv!R263),"",SAMPLES_indiv!R263)</f>
        <v/>
      </c>
      <c r="AU260" s="5" t="str">
        <f>IF(ISBLANK(SAMPLES_indiv!S263),"",SAMPLES_indiv!S263)</f>
        <v/>
      </c>
      <c r="AV260" s="5" t="str">
        <f>IF(ISBLANK(SAMPLES_indiv!T263),"",SAMPLES_indiv!T263)</f>
        <v/>
      </c>
      <c r="AW260" s="5" t="str">
        <f>IF(ISBLANK(SAMPLES_indiv!U263),"",SAMPLES_indiv!U263)</f>
        <v/>
      </c>
      <c r="AX260" s="5" t="str">
        <f>IF(ISBLANK(SAMPLES_indiv!V263),"",SAMPLES_indiv!V263)</f>
        <v/>
      </c>
      <c r="AY260" s="5" t="str">
        <f>IF(ISBLANK(SAMPLES_indiv!W263),"",SAMPLES_indiv!W263)</f>
        <v/>
      </c>
      <c r="AZ260" s="5" t="str">
        <f>IF(ISBLANK(SAMPLES_chemphys!C263),"",SAMPLES_chemphys!C263)</f>
        <v/>
      </c>
      <c r="BA260" s="5" t="str">
        <f>IF(ISBLANK(SAMPLES_chemphys!D263),"",SAMPLES_chemphys!D263)</f>
        <v/>
      </c>
      <c r="BB260" s="5" t="str">
        <f>IF(ISBLANK(SAMPLES_chemphys!E263),"",SAMPLES_chemphys!E263)</f>
        <v/>
      </c>
      <c r="BC260" s="5" t="str">
        <f>IF(ISBLANK(SAMPLES_chemphys!F263),"",SAMPLES_chemphys!F263)</f>
        <v/>
      </c>
      <c r="BD260" s="5" t="str">
        <f>IF(ISBLANK(SAMPLES_chemphys!G263),"",SAMPLES_chemphys!G263)</f>
        <v/>
      </c>
      <c r="BE260" s="5" t="str">
        <f>IF(ISBLANK(SAMPLES_chemphys!H263),"",SAMPLES_chemphys!H263)</f>
        <v/>
      </c>
      <c r="BF260" s="5" t="str">
        <f>IF(ISBLANK(SAMPLES_chemphys!I263),"",SAMPLES_chemphys!I263)</f>
        <v/>
      </c>
      <c r="BG260" s="5" t="str">
        <f>IF(ISBLANK(SAMPLES_chemphys!J263),"",SAMPLES_chemphys!J263)</f>
        <v/>
      </c>
      <c r="BH260" s="5" t="str">
        <f>IF(ISBLANK(SAMPLES_chemphys!K263),"",SAMPLES_chemphys!K263)</f>
        <v/>
      </c>
      <c r="BI260" s="5" t="str">
        <f>IF(ISBLANK(SAMPLES_chemphys!L263),"",SAMPLES_chemphys!L263)</f>
        <v/>
      </c>
      <c r="BJ260" s="5" t="str">
        <f>IF(ISBLANK(SAMPLES_chemphys!M263),"",SAMPLES_chemphys!M263)</f>
        <v/>
      </c>
      <c r="BK260" s="5" t="str">
        <f>IF(ISBLANK(SAMPLES_chemphys!N263),"",SAMPLES_chemphys!N263)</f>
        <v/>
      </c>
      <c r="BL260" s="5" t="str">
        <f>IF(ISBLANK(SAMPLES_chemphys!O263),"",SAMPLES_chemphys!O263)</f>
        <v/>
      </c>
      <c r="BM260" s="5" t="str">
        <f>IF(ISBLANK(SAMPLES_chemphys!P263),"",SAMPLES_chemphys!P263)</f>
        <v/>
      </c>
      <c r="BN260" s="5" t="str">
        <f>IF(ISBLANK(SAMPLES_chemphys!Q263),"",SAMPLES_chemphys!Q263)</f>
        <v/>
      </c>
      <c r="BO260" s="5" t="str">
        <f>IF(ISBLANK(SAMPLES_chemphys!R263),"",SAMPLES_chemphys!R263)</f>
        <v/>
      </c>
      <c r="BP260" s="5" t="str">
        <f>IF(ISBLANK(SAMPLES_chemphys!S263),"",SAMPLES_chemphys!S263)</f>
        <v/>
      </c>
      <c r="BQ260" s="5" t="str">
        <f>IF(ISBLANK(SAMPLES_chemphys!T263),"",SAMPLES_chemphys!T263)</f>
        <v/>
      </c>
      <c r="BR260" s="5" t="str">
        <f>IF(ISBLANK(SAMPLES_chemphys!U263),"",SAMPLES_chemphys!U263)</f>
        <v/>
      </c>
      <c r="BS260" s="5" t="str">
        <f>IF(ISBLANK(SAMPLES_chemphys!V263),"",SAMPLES_chemphys!V263)</f>
        <v/>
      </c>
      <c r="BT260" s="5" t="str">
        <f>IF(ISBLANK(SAMPLES_chemphys!W263),"",SAMPLES_chemphys!W263)</f>
        <v/>
      </c>
      <c r="BU260" s="5" t="str">
        <f>IF(ISBLANK(SAMPLES_chemphys!X263),"",SAMPLES_chemphys!X263)</f>
        <v/>
      </c>
      <c r="BV260" s="5" t="str">
        <f>IF(ISBLANK(SAMPLES_chemphys!Y263),"",SAMPLES_chemphys!Y263)</f>
        <v/>
      </c>
      <c r="BW260" s="5" t="str">
        <f>IF(ISBLANK(SAMPLES_chemphys!Z263),"",SAMPLES_chemphys!Z263)</f>
        <v/>
      </c>
      <c r="BX260" s="5" t="str">
        <f>IF(ISBLANK(SAMPLES_chemphys!AA263),"",SAMPLES_chemphys!AA263)</f>
        <v/>
      </c>
      <c r="BY260" s="5" t="str">
        <f>IF(ISBLANK(SAMPLES_chemphys!AB263),"",SAMPLES_chemphys!AB263)</f>
        <v/>
      </c>
      <c r="BZ260" s="5" t="str">
        <f>IF(ISBLANK(SAMPLES_chemphys!AC263),"",SAMPLES_chemphys!AC263)</f>
        <v/>
      </c>
      <c r="CA260" s="5" t="str">
        <f>IF(ISBLANK(SAMPLES_chemphys!AD263),"",SAMPLES_chemphys!AD263)</f>
        <v/>
      </c>
      <c r="CB260" s="5" t="str">
        <f>IF(ISBLANK(SAMPLES_chemphys!AE263),"",SAMPLES_chemphys!AE263)</f>
        <v/>
      </c>
      <c r="CC260" s="5" t="str">
        <f>IF(ISBLANK(SAMPLES_chemphys!AF263),"",SAMPLES_chemphys!AF263)</f>
        <v/>
      </c>
      <c r="CD260" s="5" t="str">
        <f>IF(ISBLANK(SAMPLES_chemphys!AG263),"",SAMPLES_chemphys!AG263)</f>
        <v/>
      </c>
      <c r="CE260" s="5" t="str">
        <f>IF(ISBLANK(SEQUENCING!Y263),"",SEQUENCING!Y263)</f>
        <v>YES</v>
      </c>
      <c r="CF260" s="5" t="str">
        <f>IF(ISBLANK(SEQUENCING!L263),"",SEQUENCING!L263)</f>
        <v/>
      </c>
      <c r="CG260" s="5" t="str">
        <f>IF(ISBLANK(SEQUENCING!M263),"",SEQUENCING!M263)</f>
        <v/>
      </c>
      <c r="CH260" s="5" t="str">
        <f>IF(ISBLANK(SEQUENCING!N263),"",SEQUENCING!N263)</f>
        <v/>
      </c>
      <c r="CI260" s="5" t="str">
        <f>IF(ISBLANK(SEQUENCING!O263),"",SEQUENCING!O263)</f>
        <v/>
      </c>
      <c r="CJ260" s="5" t="str">
        <f>IF(ISBLANK(SEQUENCING!P263),"",SEQUENCING!P263)</f>
        <v/>
      </c>
      <c r="CK260" s="5" t="str">
        <f>IF(ISBLANK(SEQUENCING!Q263),"",SEQUENCING!Q263)</f>
        <v/>
      </c>
      <c r="CL260" s="5" t="str">
        <f>IF(ISBLANK(SEQUENCING!R263),"",SEQUENCING!R263)</f>
        <v/>
      </c>
    </row>
    <row r="261" ht="14.25" customHeight="1">
      <c r="B261" s="5" t="str">
        <f>IF(ISBLANK(SAMPLES_general!B264),"",SAMPLES_general!B264)</f>
        <v/>
      </c>
      <c r="C261" s="5" t="str">
        <f>IF(ISBLANK(SAMPLES_general!C264),"",SAMPLES_general!C264)</f>
        <v/>
      </c>
      <c r="D261" s="5" t="str">
        <f>IF(ISBLANK(SAMPLES_general!D264),"",SAMPLES_general!D264)</f>
        <v/>
      </c>
      <c r="E261" s="5" t="str">
        <f>IF(ISBLANK(SAMPLES_general!E264),"",SAMPLES_general!E264)</f>
        <v/>
      </c>
      <c r="F261" s="5" t="str">
        <f>IF(ISBLANK(SAMPLES_general!F264),"",SAMPLES_general!F264)</f>
        <v/>
      </c>
      <c r="G261" s="5" t="str">
        <f>IF(ISBLANK(SAMPLES_general!G264),"",SAMPLES_general!G264)</f>
        <v/>
      </c>
      <c r="H261" s="5" t="str">
        <f>IF(ISBLANK(SAMPLES_general!I264),"",SAMPLES_general!I264)</f>
        <v/>
      </c>
      <c r="I261" s="5" t="str">
        <f>IF(ISBLANK(SAMPLES_general!J264),"",SAMPLES_general!J264)</f>
        <v/>
      </c>
      <c r="J261" s="5" t="str">
        <f>IF(ISBLANK(SAMPLES_general!K264),"",SAMPLES_general!K264)</f>
        <v/>
      </c>
      <c r="K261" s="5" t="str">
        <f>IF(ISBLANK(SAMPLES_general!L264),"",SAMPLES_general!L264)</f>
        <v/>
      </c>
      <c r="L261" s="5" t="str">
        <f>IF(ISBLANK(SAMPLES_general!M264),"",SAMPLES_general!M264)</f>
        <v/>
      </c>
      <c r="M261" s="5" t="str">
        <f>IF(ISBLANK(SAMPLES_general!N264),"",SAMPLES_general!N264)</f>
        <v/>
      </c>
      <c r="N261" s="5" t="str">
        <f>IF(ISBLANK(SAMPLES_general!O264),"",SAMPLES_general!O264)</f>
        <v/>
      </c>
      <c r="O261" s="5" t="str">
        <f>IF(ISBLANK(SAMPLES_general!P264),"",SAMPLES_general!P264)</f>
        <v>2020-01-259</v>
      </c>
      <c r="P261" s="5" t="str">
        <f>IF(ISBLANK(SAMPLES_general!Q264),"",SAMPLES_general!Q264)</f>
        <v/>
      </c>
      <c r="Q261" s="5" t="str">
        <f>IF(ISBLANK(SAMPLES_general!R264),"",SAMPLES_general!R264)</f>
        <v/>
      </c>
      <c r="R261" s="5" t="str">
        <f>IF(ISBLANK(SAMPLES_general!S264),"",SAMPLES_general!S264)</f>
        <v>Gravelines</v>
      </c>
      <c r="S261" s="5" t="str">
        <f>IF(ISBLANK(SAMPLES_general!T264),"",SAMPLES_general!T264)</f>
        <v xml:space="preserve">geographic location (depth)</v>
      </c>
      <c r="T261" s="5" t="str">
        <f>IF(ISBLANK(SAMPLES_general!U264),"",SAMPLES_general!U264)</f>
        <v xml:space="preserve">geographic location (elevation)</v>
      </c>
      <c r="U261" s="5" t="str">
        <f>IF(ISBLANK(SAMPLES_general!V264),"",SAMPLES_general!V264)</f>
        <v/>
      </c>
      <c r="V261" s="5" t="str">
        <f>IF(ISBLANK(SAMPLES_general!W264),"",SAMPLES_general!W264)</f>
        <v/>
      </c>
      <c r="W261" s="5" t="str">
        <f>IF(ISBLANK(SAMPLES_general!X264),"",SAMPLES_general!X264)</f>
        <v/>
      </c>
      <c r="X261" s="5" t="str">
        <f>IF(ISBLANK(SAMPLES_meta!C264),"",SAMPLES_meta!C264)</f>
        <v/>
      </c>
      <c r="Y261" s="5" t="str">
        <f>IF(ISBLANK(SAMPLES_meta!D264),"",SAMPLES_meta!D264)</f>
        <v xml:space="preserve">Aquaculture origin (domesticated)</v>
      </c>
      <c r="Z261" s="5" t="str">
        <f>IF(ISBLANK(SAMPLES_meta!E264),"",SAMPLES_meta!E264)</f>
        <v/>
      </c>
      <c r="AA261" s="5" t="str">
        <f>IF(ISBLANK(SAMPLES_meta!F264),"",SAMPLES_meta!F264)</f>
        <v/>
      </c>
      <c r="AB261" s="5" t="str">
        <f>IF(ISBLANK(SAMPLES_meta!G264),"",SAMPLES_meta!G264)</f>
        <v/>
      </c>
      <c r="AC261" s="5" t="str">
        <f>IF(ISBLANK(SAMPLES_meta!H264),"",SAMPLES_meta!H264)</f>
        <v/>
      </c>
      <c r="AD261" s="5" t="str">
        <f>IF(ISBLANK(SAMPLES_meta!I264),"",SAMPLES_meta!I264)</f>
        <v/>
      </c>
      <c r="AE261" s="5" t="str">
        <f>IF(ISBLANK(SAMPLES_indiv!C264),"",SAMPLES_indiv!C264)</f>
        <v/>
      </c>
      <c r="AF261" s="5" t="str">
        <f>IF(ISBLANK(SAMPLES_indiv!D264),"",SAMPLES_indiv!D264)</f>
        <v/>
      </c>
      <c r="AG261" s="5" t="str">
        <f>IF(ISBLANK(SAMPLES_indiv!E264),"",SAMPLES_indiv!E264)</f>
        <v/>
      </c>
      <c r="AH261" s="5" t="str">
        <f>IF(ISBLANK(SAMPLES_indiv!F264),"",SAMPLES_indiv!F264)</f>
        <v/>
      </c>
      <c r="AI261" s="5" t="str">
        <f>IF(ISBLANK(SAMPLES_indiv!G264),"",SAMPLES_indiv!G264)</f>
        <v/>
      </c>
      <c r="AJ261" s="5" t="str">
        <f>IF(ISBLANK(SAMPLES_indiv!H264),"",SAMPLES_indiv!H264)</f>
        <v/>
      </c>
      <c r="AK261" s="5" t="str">
        <f>IF(ISBLANK(SAMPLES_indiv!I264),"",SAMPLES_indiv!I264)</f>
        <v/>
      </c>
      <c r="AL261" s="5" t="str">
        <f>IF(ISBLANK(SAMPLES_indiv!J264),"",SAMPLES_indiv!J264)</f>
        <v/>
      </c>
      <c r="AM261" s="5" t="str">
        <f>IF(ISBLANK(SAMPLES_indiv!K264),"",SAMPLES_indiv!K264)</f>
        <v/>
      </c>
      <c r="AN261" s="5" t="str">
        <f>IF(ISBLANK(SAMPLES_indiv!L264),"",SAMPLES_indiv!L264)</f>
        <v/>
      </c>
      <c r="AO261" s="5" t="str">
        <f>IF(ISBLANK(SAMPLES_indiv!M264),"",SAMPLES_indiv!M264)</f>
        <v/>
      </c>
      <c r="AP261" s="5" t="str">
        <f>IF(ISBLANK(SAMPLES_indiv!N264),"",SAMPLES_indiv!N264)</f>
        <v/>
      </c>
      <c r="AQ261" s="5" t="str">
        <f>IF(ISBLANK(SAMPLES_indiv!O264),"",SAMPLES_indiv!O264)</f>
        <v/>
      </c>
      <c r="AR261" s="5" t="str">
        <f>IF(ISBLANK(SAMPLES_indiv!P264),"",SAMPLES_indiv!P264)</f>
        <v/>
      </c>
      <c r="AS261" s="5" t="str">
        <f>IF(ISBLANK(SAMPLES_indiv!Q264),"",SAMPLES_indiv!Q264)</f>
        <v/>
      </c>
      <c r="AT261" s="5" t="str">
        <f>IF(ISBLANK(SAMPLES_indiv!R264),"",SAMPLES_indiv!R264)</f>
        <v/>
      </c>
      <c r="AU261" s="5" t="str">
        <f>IF(ISBLANK(SAMPLES_indiv!S264),"",SAMPLES_indiv!S264)</f>
        <v/>
      </c>
      <c r="AV261" s="5" t="str">
        <f>IF(ISBLANK(SAMPLES_indiv!T264),"",SAMPLES_indiv!T264)</f>
        <v/>
      </c>
      <c r="AW261" s="5" t="str">
        <f>IF(ISBLANK(SAMPLES_indiv!U264),"",SAMPLES_indiv!U264)</f>
        <v/>
      </c>
      <c r="AX261" s="5" t="str">
        <f>IF(ISBLANK(SAMPLES_indiv!V264),"",SAMPLES_indiv!V264)</f>
        <v/>
      </c>
      <c r="AY261" s="5" t="str">
        <f>IF(ISBLANK(SAMPLES_indiv!W264),"",SAMPLES_indiv!W264)</f>
        <v/>
      </c>
      <c r="AZ261" s="5" t="str">
        <f>IF(ISBLANK(SAMPLES_chemphys!C264),"",SAMPLES_chemphys!C264)</f>
        <v/>
      </c>
      <c r="BA261" s="5" t="str">
        <f>IF(ISBLANK(SAMPLES_chemphys!D264),"",SAMPLES_chemphys!D264)</f>
        <v/>
      </c>
      <c r="BB261" s="5" t="str">
        <f>IF(ISBLANK(SAMPLES_chemphys!E264),"",SAMPLES_chemphys!E264)</f>
        <v/>
      </c>
      <c r="BC261" s="5" t="str">
        <f>IF(ISBLANK(SAMPLES_chemphys!F264),"",SAMPLES_chemphys!F264)</f>
        <v/>
      </c>
      <c r="BD261" s="5" t="str">
        <f>IF(ISBLANK(SAMPLES_chemphys!G264),"",SAMPLES_chemphys!G264)</f>
        <v/>
      </c>
      <c r="BE261" s="5" t="str">
        <f>IF(ISBLANK(SAMPLES_chemphys!H264),"",SAMPLES_chemphys!H264)</f>
        <v/>
      </c>
      <c r="BF261" s="5" t="str">
        <f>IF(ISBLANK(SAMPLES_chemphys!I264),"",SAMPLES_chemphys!I264)</f>
        <v/>
      </c>
      <c r="BG261" s="5" t="str">
        <f>IF(ISBLANK(SAMPLES_chemphys!J264),"",SAMPLES_chemphys!J264)</f>
        <v/>
      </c>
      <c r="BH261" s="5" t="str">
        <f>IF(ISBLANK(SAMPLES_chemphys!K264),"",SAMPLES_chemphys!K264)</f>
        <v/>
      </c>
      <c r="BI261" s="5" t="str">
        <f>IF(ISBLANK(SAMPLES_chemphys!L264),"",SAMPLES_chemphys!L264)</f>
        <v/>
      </c>
      <c r="BJ261" s="5" t="str">
        <f>IF(ISBLANK(SAMPLES_chemphys!M264),"",SAMPLES_chemphys!M264)</f>
        <v/>
      </c>
      <c r="BK261" s="5" t="str">
        <f>IF(ISBLANK(SAMPLES_chemphys!N264),"",SAMPLES_chemphys!N264)</f>
        <v/>
      </c>
      <c r="BL261" s="5" t="str">
        <f>IF(ISBLANK(SAMPLES_chemphys!O264),"",SAMPLES_chemphys!O264)</f>
        <v/>
      </c>
      <c r="BM261" s="5" t="str">
        <f>IF(ISBLANK(SAMPLES_chemphys!P264),"",SAMPLES_chemphys!P264)</f>
        <v/>
      </c>
      <c r="BN261" s="5" t="str">
        <f>IF(ISBLANK(SAMPLES_chemphys!Q264),"",SAMPLES_chemphys!Q264)</f>
        <v/>
      </c>
      <c r="BO261" s="5" t="str">
        <f>IF(ISBLANK(SAMPLES_chemphys!R264),"",SAMPLES_chemphys!R264)</f>
        <v/>
      </c>
      <c r="BP261" s="5" t="str">
        <f>IF(ISBLANK(SAMPLES_chemphys!S264),"",SAMPLES_chemphys!S264)</f>
        <v/>
      </c>
      <c r="BQ261" s="5" t="str">
        <f>IF(ISBLANK(SAMPLES_chemphys!T264),"",SAMPLES_chemphys!T264)</f>
        <v/>
      </c>
      <c r="BR261" s="5" t="str">
        <f>IF(ISBLANK(SAMPLES_chemphys!U264),"",SAMPLES_chemphys!U264)</f>
        <v/>
      </c>
      <c r="BS261" s="5" t="str">
        <f>IF(ISBLANK(SAMPLES_chemphys!V264),"",SAMPLES_chemphys!V264)</f>
        <v/>
      </c>
      <c r="BT261" s="5" t="str">
        <f>IF(ISBLANK(SAMPLES_chemphys!W264),"",SAMPLES_chemphys!W264)</f>
        <v/>
      </c>
      <c r="BU261" s="5" t="str">
        <f>IF(ISBLANK(SAMPLES_chemphys!X264),"",SAMPLES_chemphys!X264)</f>
        <v/>
      </c>
      <c r="BV261" s="5" t="str">
        <f>IF(ISBLANK(SAMPLES_chemphys!Y264),"",SAMPLES_chemphys!Y264)</f>
        <v/>
      </c>
      <c r="BW261" s="5" t="str">
        <f>IF(ISBLANK(SAMPLES_chemphys!Z264),"",SAMPLES_chemphys!Z264)</f>
        <v/>
      </c>
      <c r="BX261" s="5" t="str">
        <f>IF(ISBLANK(SAMPLES_chemphys!AA264),"",SAMPLES_chemphys!AA264)</f>
        <v/>
      </c>
      <c r="BY261" s="5" t="str">
        <f>IF(ISBLANK(SAMPLES_chemphys!AB264),"",SAMPLES_chemphys!AB264)</f>
        <v/>
      </c>
      <c r="BZ261" s="5" t="str">
        <f>IF(ISBLANK(SAMPLES_chemphys!AC264),"",SAMPLES_chemphys!AC264)</f>
        <v/>
      </c>
      <c r="CA261" s="5" t="str">
        <f>IF(ISBLANK(SAMPLES_chemphys!AD264),"",SAMPLES_chemphys!AD264)</f>
        <v/>
      </c>
      <c r="CB261" s="5" t="str">
        <f>IF(ISBLANK(SAMPLES_chemphys!AE264),"",SAMPLES_chemphys!AE264)</f>
        <v/>
      </c>
      <c r="CC261" s="5" t="str">
        <f>IF(ISBLANK(SAMPLES_chemphys!AF264),"",SAMPLES_chemphys!AF264)</f>
        <v/>
      </c>
      <c r="CD261" s="5" t="str">
        <f>IF(ISBLANK(SAMPLES_chemphys!AG264),"",SAMPLES_chemphys!AG264)</f>
        <v/>
      </c>
      <c r="CE261" s="5" t="str">
        <f>IF(ISBLANK(SEQUENCING!Y264),"",SEQUENCING!Y264)</f>
        <v>YES</v>
      </c>
      <c r="CF261" s="5" t="str">
        <f>IF(ISBLANK(SEQUENCING!L264),"",SEQUENCING!L264)</f>
        <v/>
      </c>
      <c r="CG261" s="5" t="str">
        <f>IF(ISBLANK(SEQUENCING!M264),"",SEQUENCING!M264)</f>
        <v/>
      </c>
      <c r="CH261" s="5" t="str">
        <f>IF(ISBLANK(SEQUENCING!N264),"",SEQUENCING!N264)</f>
        <v/>
      </c>
      <c r="CI261" s="5" t="str">
        <f>IF(ISBLANK(SEQUENCING!O264),"",SEQUENCING!O264)</f>
        <v/>
      </c>
      <c r="CJ261" s="5" t="str">
        <f>IF(ISBLANK(SEQUENCING!P264),"",SEQUENCING!P264)</f>
        <v/>
      </c>
      <c r="CK261" s="5" t="str">
        <f>IF(ISBLANK(SEQUENCING!Q264),"",SEQUENCING!Q264)</f>
        <v/>
      </c>
      <c r="CL261" s="5" t="str">
        <f>IF(ISBLANK(SEQUENCING!R264),"",SEQUENCING!R264)</f>
        <v/>
      </c>
    </row>
    <row r="262" ht="14.25" customHeight="1">
      <c r="B262" s="5" t="str">
        <f>IF(ISBLANK(SAMPLES_general!B265),"",SAMPLES_general!B265)</f>
        <v/>
      </c>
      <c r="C262" s="5" t="str">
        <f>IF(ISBLANK(SAMPLES_general!C265),"",SAMPLES_general!C265)</f>
        <v/>
      </c>
      <c r="D262" s="5" t="str">
        <f>IF(ISBLANK(SAMPLES_general!D265),"",SAMPLES_general!D265)</f>
        <v/>
      </c>
      <c r="E262" s="5" t="str">
        <f>IF(ISBLANK(SAMPLES_general!E265),"",SAMPLES_general!E265)</f>
        <v/>
      </c>
      <c r="F262" s="5" t="str">
        <f>IF(ISBLANK(SAMPLES_general!F265),"",SAMPLES_general!F265)</f>
        <v/>
      </c>
      <c r="G262" s="5" t="str">
        <f>IF(ISBLANK(SAMPLES_general!G265),"",SAMPLES_general!G265)</f>
        <v/>
      </c>
      <c r="H262" s="5" t="str">
        <f>IF(ISBLANK(SAMPLES_general!I265),"",SAMPLES_general!I265)</f>
        <v/>
      </c>
      <c r="I262" s="5" t="str">
        <f>IF(ISBLANK(SAMPLES_general!J265),"",SAMPLES_general!J265)</f>
        <v/>
      </c>
      <c r="J262" s="5" t="str">
        <f>IF(ISBLANK(SAMPLES_general!K265),"",SAMPLES_general!K265)</f>
        <v/>
      </c>
      <c r="K262" s="5" t="str">
        <f>IF(ISBLANK(SAMPLES_general!L265),"",SAMPLES_general!L265)</f>
        <v/>
      </c>
      <c r="L262" s="5" t="str">
        <f>IF(ISBLANK(SAMPLES_general!M265),"",SAMPLES_general!M265)</f>
        <v/>
      </c>
      <c r="M262" s="5" t="str">
        <f>IF(ISBLANK(SAMPLES_general!N265),"",SAMPLES_general!N265)</f>
        <v/>
      </c>
      <c r="N262" s="5" t="str">
        <f>IF(ISBLANK(SAMPLES_general!O265),"",SAMPLES_general!O265)</f>
        <v/>
      </c>
      <c r="O262" s="5" t="str">
        <f>IF(ISBLANK(SAMPLES_general!P265),"",SAMPLES_general!P265)</f>
        <v>2020-01-260</v>
      </c>
      <c r="P262" s="5" t="str">
        <f>IF(ISBLANK(SAMPLES_general!Q265),"",SAMPLES_general!Q265)</f>
        <v/>
      </c>
      <c r="Q262" s="5" t="str">
        <f>IF(ISBLANK(SAMPLES_general!R265),"",SAMPLES_general!R265)</f>
        <v/>
      </c>
      <c r="R262" s="5" t="str">
        <f>IF(ISBLANK(SAMPLES_general!S265),"",SAMPLES_general!S265)</f>
        <v>Gravelines</v>
      </c>
      <c r="S262" s="5" t="str">
        <f>IF(ISBLANK(SAMPLES_general!T265),"",SAMPLES_general!T265)</f>
        <v/>
      </c>
      <c r="T262" s="5" t="str">
        <f>IF(ISBLANK(SAMPLES_general!U265),"",SAMPLES_general!U265)</f>
        <v/>
      </c>
      <c r="U262" s="5" t="str">
        <f>IF(ISBLANK(SAMPLES_general!V265),"",SAMPLES_general!V265)</f>
        <v/>
      </c>
      <c r="V262" s="5" t="str">
        <f>IF(ISBLANK(SAMPLES_general!W265),"",SAMPLES_general!W265)</f>
        <v/>
      </c>
      <c r="W262" s="5" t="str">
        <f>IF(ISBLANK(SAMPLES_general!X265),"",SAMPLES_general!X265)</f>
        <v/>
      </c>
      <c r="X262" s="5" t="str">
        <f>IF(ISBLANK(SAMPLES_meta!C265),"",SAMPLES_meta!C265)</f>
        <v/>
      </c>
      <c r="Y262" s="5" t="str">
        <f>IF(ISBLANK(SAMPLES_meta!D265),"",SAMPLES_meta!D265)</f>
        <v xml:space="preserve">Aquaculture origin (domesticated)</v>
      </c>
      <c r="Z262" s="5" t="str">
        <f>IF(ISBLANK(SAMPLES_meta!E265),"",SAMPLES_meta!E265)</f>
        <v/>
      </c>
      <c r="AA262" s="5" t="str">
        <f>IF(ISBLANK(SAMPLES_meta!F265),"",SAMPLES_meta!F265)</f>
        <v/>
      </c>
      <c r="AB262" s="5" t="str">
        <f>IF(ISBLANK(SAMPLES_meta!G265),"",SAMPLES_meta!G265)</f>
        <v/>
      </c>
      <c r="AC262" s="5" t="str">
        <f>IF(ISBLANK(SAMPLES_meta!H265),"",SAMPLES_meta!H265)</f>
        <v/>
      </c>
      <c r="AD262" s="5" t="str">
        <f>IF(ISBLANK(SAMPLES_meta!I265),"",SAMPLES_meta!I265)</f>
        <v/>
      </c>
      <c r="AE262" s="5" t="str">
        <f>IF(ISBLANK(SAMPLES_indiv!C265),"",SAMPLES_indiv!C265)</f>
        <v/>
      </c>
      <c r="AF262" s="5" t="str">
        <f>IF(ISBLANK(SAMPLES_indiv!D265),"",SAMPLES_indiv!D265)</f>
        <v/>
      </c>
      <c r="AG262" s="5" t="str">
        <f>IF(ISBLANK(SAMPLES_indiv!E265),"",SAMPLES_indiv!E265)</f>
        <v/>
      </c>
      <c r="AH262" s="5" t="str">
        <f>IF(ISBLANK(SAMPLES_indiv!F265),"",SAMPLES_indiv!F265)</f>
        <v/>
      </c>
      <c r="AI262" s="5" t="str">
        <f>IF(ISBLANK(SAMPLES_indiv!G265),"",SAMPLES_indiv!G265)</f>
        <v/>
      </c>
      <c r="AJ262" s="5" t="str">
        <f>IF(ISBLANK(SAMPLES_indiv!H265),"",SAMPLES_indiv!H265)</f>
        <v/>
      </c>
      <c r="AK262" s="5" t="str">
        <f>IF(ISBLANK(SAMPLES_indiv!I265),"",SAMPLES_indiv!I265)</f>
        <v/>
      </c>
      <c r="AL262" s="5" t="str">
        <f>IF(ISBLANK(SAMPLES_indiv!J265),"",SAMPLES_indiv!J265)</f>
        <v/>
      </c>
      <c r="AM262" s="5" t="str">
        <f>IF(ISBLANK(SAMPLES_indiv!K265),"",SAMPLES_indiv!K265)</f>
        <v/>
      </c>
      <c r="AN262" s="5" t="str">
        <f>IF(ISBLANK(SAMPLES_indiv!L265),"",SAMPLES_indiv!L265)</f>
        <v/>
      </c>
      <c r="AO262" s="5" t="str">
        <f>IF(ISBLANK(SAMPLES_indiv!M265),"",SAMPLES_indiv!M265)</f>
        <v/>
      </c>
      <c r="AP262" s="5" t="str">
        <f>IF(ISBLANK(SAMPLES_indiv!N265),"",SAMPLES_indiv!N265)</f>
        <v/>
      </c>
      <c r="AQ262" s="5" t="str">
        <f>IF(ISBLANK(SAMPLES_indiv!O265),"",SAMPLES_indiv!O265)</f>
        <v/>
      </c>
      <c r="AR262" s="5" t="str">
        <f>IF(ISBLANK(SAMPLES_indiv!P265),"",SAMPLES_indiv!P265)</f>
        <v/>
      </c>
      <c r="AS262" s="5" t="str">
        <f>IF(ISBLANK(SAMPLES_indiv!Q265),"",SAMPLES_indiv!Q265)</f>
        <v/>
      </c>
      <c r="AT262" s="5" t="str">
        <f>IF(ISBLANK(SAMPLES_indiv!R265),"",SAMPLES_indiv!R265)</f>
        <v/>
      </c>
      <c r="AU262" s="5" t="str">
        <f>IF(ISBLANK(SAMPLES_indiv!S265),"",SAMPLES_indiv!S265)</f>
        <v/>
      </c>
      <c r="AV262" s="5" t="str">
        <f>IF(ISBLANK(SAMPLES_indiv!T265),"",SAMPLES_indiv!T265)</f>
        <v/>
      </c>
      <c r="AW262" s="5" t="str">
        <f>IF(ISBLANK(SAMPLES_indiv!U265),"",SAMPLES_indiv!U265)</f>
        <v/>
      </c>
      <c r="AX262" s="5" t="str">
        <f>IF(ISBLANK(SAMPLES_indiv!V265),"",SAMPLES_indiv!V265)</f>
        <v/>
      </c>
      <c r="AY262" s="5" t="str">
        <f>IF(ISBLANK(SAMPLES_indiv!W265),"",SAMPLES_indiv!W265)</f>
        <v/>
      </c>
      <c r="AZ262" s="5" t="str">
        <f>IF(ISBLANK(SAMPLES_chemphys!C265),"",SAMPLES_chemphys!C265)</f>
        <v/>
      </c>
      <c r="BA262" s="5" t="str">
        <f>IF(ISBLANK(SAMPLES_chemphys!D265),"",SAMPLES_chemphys!D265)</f>
        <v/>
      </c>
      <c r="BB262" s="5" t="str">
        <f>IF(ISBLANK(SAMPLES_chemphys!E265),"",SAMPLES_chemphys!E265)</f>
        <v/>
      </c>
      <c r="BC262" s="5" t="str">
        <f>IF(ISBLANK(SAMPLES_chemphys!F265),"",SAMPLES_chemphys!F265)</f>
        <v/>
      </c>
      <c r="BD262" s="5" t="str">
        <f>IF(ISBLANK(SAMPLES_chemphys!G265),"",SAMPLES_chemphys!G265)</f>
        <v/>
      </c>
      <c r="BE262" s="5" t="str">
        <f>IF(ISBLANK(SAMPLES_chemphys!H265),"",SAMPLES_chemphys!H265)</f>
        <v/>
      </c>
      <c r="BF262" s="5" t="str">
        <f>IF(ISBLANK(SAMPLES_chemphys!I265),"",SAMPLES_chemphys!I265)</f>
        <v/>
      </c>
      <c r="BG262" s="5" t="str">
        <f>IF(ISBLANK(SAMPLES_chemphys!J265),"",SAMPLES_chemphys!J265)</f>
        <v/>
      </c>
      <c r="BH262" s="5" t="str">
        <f>IF(ISBLANK(SAMPLES_chemphys!K265),"",SAMPLES_chemphys!K265)</f>
        <v/>
      </c>
      <c r="BI262" s="5" t="str">
        <f>IF(ISBLANK(SAMPLES_chemphys!L265),"",SAMPLES_chemphys!L265)</f>
        <v/>
      </c>
      <c r="BJ262" s="5" t="str">
        <f>IF(ISBLANK(SAMPLES_chemphys!M265),"",SAMPLES_chemphys!M265)</f>
        <v/>
      </c>
      <c r="BK262" s="5" t="str">
        <f>IF(ISBLANK(SAMPLES_chemphys!N265),"",SAMPLES_chemphys!N265)</f>
        <v/>
      </c>
      <c r="BL262" s="5" t="str">
        <f>IF(ISBLANK(SAMPLES_chemphys!O265),"",SAMPLES_chemphys!O265)</f>
        <v/>
      </c>
      <c r="BM262" s="5" t="str">
        <f>IF(ISBLANK(SAMPLES_chemphys!P265),"",SAMPLES_chemphys!P265)</f>
        <v/>
      </c>
      <c r="BN262" s="5" t="str">
        <f>IF(ISBLANK(SAMPLES_chemphys!Q265),"",SAMPLES_chemphys!Q265)</f>
        <v/>
      </c>
      <c r="BO262" s="5" t="str">
        <f>IF(ISBLANK(SAMPLES_chemphys!R265),"",SAMPLES_chemphys!R265)</f>
        <v/>
      </c>
      <c r="BP262" s="5" t="str">
        <f>IF(ISBLANK(SAMPLES_chemphys!S265),"",SAMPLES_chemphys!S265)</f>
        <v/>
      </c>
      <c r="BQ262" s="5" t="str">
        <f>IF(ISBLANK(SAMPLES_chemphys!T265),"",SAMPLES_chemphys!T265)</f>
        <v/>
      </c>
      <c r="BR262" s="5" t="str">
        <f>IF(ISBLANK(SAMPLES_chemphys!U265),"",SAMPLES_chemphys!U265)</f>
        <v/>
      </c>
      <c r="BS262" s="5" t="str">
        <f>IF(ISBLANK(SAMPLES_chemphys!V265),"",SAMPLES_chemphys!V265)</f>
        <v/>
      </c>
      <c r="BT262" s="5" t="str">
        <f>IF(ISBLANK(SAMPLES_chemphys!W265),"",SAMPLES_chemphys!W265)</f>
        <v/>
      </c>
      <c r="BU262" s="5" t="str">
        <f>IF(ISBLANK(SAMPLES_chemphys!X265),"",SAMPLES_chemphys!X265)</f>
        <v/>
      </c>
      <c r="BV262" s="5" t="str">
        <f>IF(ISBLANK(SAMPLES_chemphys!Y265),"",SAMPLES_chemphys!Y265)</f>
        <v/>
      </c>
      <c r="BW262" s="5" t="str">
        <f>IF(ISBLANK(SAMPLES_chemphys!Z265),"",SAMPLES_chemphys!Z265)</f>
        <v/>
      </c>
      <c r="BX262" s="5" t="str">
        <f>IF(ISBLANK(SAMPLES_chemphys!AA265),"",SAMPLES_chemphys!AA265)</f>
        <v/>
      </c>
      <c r="BY262" s="5" t="str">
        <f>IF(ISBLANK(SAMPLES_chemphys!AB265),"",SAMPLES_chemphys!AB265)</f>
        <v/>
      </c>
      <c r="BZ262" s="5" t="str">
        <f>IF(ISBLANK(SAMPLES_chemphys!AC265),"",SAMPLES_chemphys!AC265)</f>
        <v/>
      </c>
      <c r="CA262" s="5" t="str">
        <f>IF(ISBLANK(SAMPLES_chemphys!AD265),"",SAMPLES_chemphys!AD265)</f>
        <v/>
      </c>
      <c r="CB262" s="5" t="str">
        <f>IF(ISBLANK(SAMPLES_chemphys!AE265),"",SAMPLES_chemphys!AE265)</f>
        <v/>
      </c>
      <c r="CC262" s="5" t="str">
        <f>IF(ISBLANK(SAMPLES_chemphys!AF265),"",SAMPLES_chemphys!AF265)</f>
        <v/>
      </c>
      <c r="CD262" s="5" t="str">
        <f>IF(ISBLANK(SAMPLES_chemphys!AG265),"",SAMPLES_chemphys!AG265)</f>
        <v/>
      </c>
      <c r="CE262" s="5" t="str">
        <f>IF(ISBLANK(SEQUENCING!Y265),"",SEQUENCING!Y265)</f>
        <v>YES</v>
      </c>
      <c r="CF262" s="5" t="str">
        <f>IF(ISBLANK(SEQUENCING!L265),"",SEQUENCING!L265)</f>
        <v/>
      </c>
      <c r="CG262" s="5" t="str">
        <f>IF(ISBLANK(SEQUENCING!M265),"",SEQUENCING!M265)</f>
        <v/>
      </c>
      <c r="CH262" s="5" t="str">
        <f>IF(ISBLANK(SEQUENCING!N265),"",SEQUENCING!N265)</f>
        <v/>
      </c>
      <c r="CI262" s="5" t="str">
        <f>IF(ISBLANK(SEQUENCING!O265),"",SEQUENCING!O265)</f>
        <v/>
      </c>
      <c r="CJ262" s="5" t="str">
        <f>IF(ISBLANK(SEQUENCING!P265),"",SEQUENCING!P265)</f>
        <v/>
      </c>
      <c r="CK262" s="5" t="str">
        <f>IF(ISBLANK(SEQUENCING!Q265),"",SEQUENCING!Q265)</f>
        <v/>
      </c>
      <c r="CL262" s="5" t="str">
        <f>IF(ISBLANK(SEQUENCING!R265),"",SEQUENCING!R265)</f>
        <v/>
      </c>
    </row>
    <row r="263" ht="14.25" customHeight="1">
      <c r="B263" s="5" t="str">
        <f>IF(ISBLANK(SAMPLES_general!B266),"",SAMPLES_general!B266)</f>
        <v/>
      </c>
      <c r="C263" s="5" t="str">
        <f>IF(ISBLANK(SAMPLES_general!C266),"",SAMPLES_general!C266)</f>
        <v/>
      </c>
      <c r="D263" s="5" t="str">
        <f>IF(ISBLANK(SAMPLES_general!D266),"",SAMPLES_general!D266)</f>
        <v/>
      </c>
      <c r="E263" s="5" t="str">
        <f>IF(ISBLANK(SAMPLES_general!E266),"",SAMPLES_general!E266)</f>
        <v/>
      </c>
      <c r="F263" s="5" t="str">
        <f>IF(ISBLANK(SAMPLES_general!F266),"",SAMPLES_general!F266)</f>
        <v/>
      </c>
      <c r="G263" s="5" t="str">
        <f>IF(ISBLANK(SAMPLES_general!G266),"",SAMPLES_general!G266)</f>
        <v/>
      </c>
      <c r="H263" s="5" t="str">
        <f>IF(ISBLANK(SAMPLES_general!I266),"",SAMPLES_general!I266)</f>
        <v/>
      </c>
      <c r="I263" s="5" t="str">
        <f>IF(ISBLANK(SAMPLES_general!J266),"",SAMPLES_general!J266)</f>
        <v/>
      </c>
      <c r="J263" s="5" t="str">
        <f>IF(ISBLANK(SAMPLES_general!K266),"",SAMPLES_general!K266)</f>
        <v/>
      </c>
      <c r="K263" s="5" t="str">
        <f>IF(ISBLANK(SAMPLES_general!L266),"",SAMPLES_general!L266)</f>
        <v/>
      </c>
      <c r="L263" s="5" t="str">
        <f>IF(ISBLANK(SAMPLES_general!M266),"",SAMPLES_general!M266)</f>
        <v/>
      </c>
      <c r="M263" s="5" t="str">
        <f>IF(ISBLANK(SAMPLES_general!N266),"",SAMPLES_general!N266)</f>
        <v/>
      </c>
      <c r="N263" s="5" t="str">
        <f>IF(ISBLANK(SAMPLES_general!O266),"",SAMPLES_general!O266)</f>
        <v/>
      </c>
      <c r="O263" s="5" t="str">
        <f>IF(ISBLANK(SAMPLES_general!P266),"",SAMPLES_general!P266)</f>
        <v>2020-01-261</v>
      </c>
      <c r="P263" s="5" t="str">
        <f>IF(ISBLANK(SAMPLES_general!Q266),"",SAMPLES_general!Q266)</f>
        <v/>
      </c>
      <c r="Q263" s="5" t="str">
        <f>IF(ISBLANK(SAMPLES_general!R266),"",SAMPLES_general!R266)</f>
        <v/>
      </c>
      <c r="R263" s="5" t="str">
        <f>IF(ISBLANK(SAMPLES_general!S266),"",SAMPLES_general!S266)</f>
        <v>Gravelines</v>
      </c>
      <c r="S263" s="5" t="str">
        <f>IF(ISBLANK(SAMPLES_general!T266),"",SAMPLES_general!T266)</f>
        <v xml:space="preserve">geographic location (depth)</v>
      </c>
      <c r="T263" s="5" t="str">
        <f>IF(ISBLANK(SAMPLES_general!U266),"",SAMPLES_general!U266)</f>
        <v xml:space="preserve">geographic location (elevation)</v>
      </c>
      <c r="U263" s="5" t="str">
        <f>IF(ISBLANK(SAMPLES_general!V266),"",SAMPLES_general!V266)</f>
        <v/>
      </c>
      <c r="V263" s="5" t="str">
        <f>IF(ISBLANK(SAMPLES_general!W266),"",SAMPLES_general!W266)</f>
        <v/>
      </c>
      <c r="W263" s="5" t="str">
        <f>IF(ISBLANK(SAMPLES_general!X266),"",SAMPLES_general!X266)</f>
        <v/>
      </c>
      <c r="X263" s="5" t="str">
        <f>IF(ISBLANK(SAMPLES_meta!C266),"",SAMPLES_meta!C266)</f>
        <v/>
      </c>
      <c r="Y263" s="5" t="str">
        <f>IF(ISBLANK(SAMPLES_meta!D266),"",SAMPLES_meta!D266)</f>
        <v xml:space="preserve">Aquaculture origin (domesticated)</v>
      </c>
      <c r="Z263" s="5" t="str">
        <f>IF(ISBLANK(SAMPLES_meta!E266),"",SAMPLES_meta!E266)</f>
        <v/>
      </c>
      <c r="AA263" s="5" t="str">
        <f>IF(ISBLANK(SAMPLES_meta!F266),"",SAMPLES_meta!F266)</f>
        <v/>
      </c>
      <c r="AB263" s="5" t="str">
        <f>IF(ISBLANK(SAMPLES_meta!G266),"",SAMPLES_meta!G266)</f>
        <v/>
      </c>
      <c r="AC263" s="5" t="str">
        <f>IF(ISBLANK(SAMPLES_meta!H266),"",SAMPLES_meta!H266)</f>
        <v/>
      </c>
      <c r="AD263" s="5" t="str">
        <f>IF(ISBLANK(SAMPLES_meta!I266),"",SAMPLES_meta!I266)</f>
        <v/>
      </c>
      <c r="AE263" s="5" t="str">
        <f>IF(ISBLANK(SAMPLES_indiv!C266),"",SAMPLES_indiv!C266)</f>
        <v/>
      </c>
      <c r="AF263" s="5" t="str">
        <f>IF(ISBLANK(SAMPLES_indiv!D266),"",SAMPLES_indiv!D266)</f>
        <v/>
      </c>
      <c r="AG263" s="5" t="str">
        <f>IF(ISBLANK(SAMPLES_indiv!E266),"",SAMPLES_indiv!E266)</f>
        <v/>
      </c>
      <c r="AH263" s="5" t="str">
        <f>IF(ISBLANK(SAMPLES_indiv!F266),"",SAMPLES_indiv!F266)</f>
        <v/>
      </c>
      <c r="AI263" s="5" t="str">
        <f>IF(ISBLANK(SAMPLES_indiv!G266),"",SAMPLES_indiv!G266)</f>
        <v/>
      </c>
      <c r="AJ263" s="5" t="str">
        <f>IF(ISBLANK(SAMPLES_indiv!H266),"",SAMPLES_indiv!H266)</f>
        <v/>
      </c>
      <c r="AK263" s="5" t="str">
        <f>IF(ISBLANK(SAMPLES_indiv!I266),"",SAMPLES_indiv!I266)</f>
        <v/>
      </c>
      <c r="AL263" s="5" t="str">
        <f>IF(ISBLANK(SAMPLES_indiv!J266),"",SAMPLES_indiv!J266)</f>
        <v/>
      </c>
      <c r="AM263" s="5" t="str">
        <f>IF(ISBLANK(SAMPLES_indiv!K266),"",SAMPLES_indiv!K266)</f>
        <v/>
      </c>
      <c r="AN263" s="5" t="str">
        <f>IF(ISBLANK(SAMPLES_indiv!L266),"",SAMPLES_indiv!L266)</f>
        <v/>
      </c>
      <c r="AO263" s="5" t="str">
        <f>IF(ISBLANK(SAMPLES_indiv!M266),"",SAMPLES_indiv!M266)</f>
        <v/>
      </c>
      <c r="AP263" s="5" t="str">
        <f>IF(ISBLANK(SAMPLES_indiv!N266),"",SAMPLES_indiv!N266)</f>
        <v/>
      </c>
      <c r="AQ263" s="5" t="str">
        <f>IF(ISBLANK(SAMPLES_indiv!O266),"",SAMPLES_indiv!O266)</f>
        <v/>
      </c>
      <c r="AR263" s="5" t="str">
        <f>IF(ISBLANK(SAMPLES_indiv!P266),"",SAMPLES_indiv!P266)</f>
        <v/>
      </c>
      <c r="AS263" s="5" t="str">
        <f>IF(ISBLANK(SAMPLES_indiv!Q266),"",SAMPLES_indiv!Q266)</f>
        <v/>
      </c>
      <c r="AT263" s="5" t="str">
        <f>IF(ISBLANK(SAMPLES_indiv!R266),"",SAMPLES_indiv!R266)</f>
        <v/>
      </c>
      <c r="AU263" s="5" t="str">
        <f>IF(ISBLANK(SAMPLES_indiv!S266),"",SAMPLES_indiv!S266)</f>
        <v/>
      </c>
      <c r="AV263" s="5" t="str">
        <f>IF(ISBLANK(SAMPLES_indiv!T266),"",SAMPLES_indiv!T266)</f>
        <v/>
      </c>
      <c r="AW263" s="5" t="str">
        <f>IF(ISBLANK(SAMPLES_indiv!U266),"",SAMPLES_indiv!U266)</f>
        <v/>
      </c>
      <c r="AX263" s="5" t="str">
        <f>IF(ISBLANK(SAMPLES_indiv!V266),"",SAMPLES_indiv!V266)</f>
        <v/>
      </c>
      <c r="AY263" s="5" t="str">
        <f>IF(ISBLANK(SAMPLES_indiv!W266),"",SAMPLES_indiv!W266)</f>
        <v/>
      </c>
      <c r="AZ263" s="5" t="str">
        <f>IF(ISBLANK(SAMPLES_chemphys!C266),"",SAMPLES_chemphys!C266)</f>
        <v/>
      </c>
      <c r="BA263" s="5" t="str">
        <f>IF(ISBLANK(SAMPLES_chemphys!D266),"",SAMPLES_chemphys!D266)</f>
        <v/>
      </c>
      <c r="BB263" s="5" t="str">
        <f>IF(ISBLANK(SAMPLES_chemphys!E266),"",SAMPLES_chemphys!E266)</f>
        <v/>
      </c>
      <c r="BC263" s="5" t="str">
        <f>IF(ISBLANK(SAMPLES_chemphys!F266),"",SAMPLES_chemphys!F266)</f>
        <v/>
      </c>
      <c r="BD263" s="5" t="str">
        <f>IF(ISBLANK(SAMPLES_chemphys!G266),"",SAMPLES_chemphys!G266)</f>
        <v/>
      </c>
      <c r="BE263" s="5" t="str">
        <f>IF(ISBLANK(SAMPLES_chemphys!H266),"",SAMPLES_chemphys!H266)</f>
        <v/>
      </c>
      <c r="BF263" s="5" t="str">
        <f>IF(ISBLANK(SAMPLES_chemphys!I266),"",SAMPLES_chemphys!I266)</f>
        <v/>
      </c>
      <c r="BG263" s="5" t="str">
        <f>IF(ISBLANK(SAMPLES_chemphys!J266),"",SAMPLES_chemphys!J266)</f>
        <v/>
      </c>
      <c r="BH263" s="5" t="str">
        <f>IF(ISBLANK(SAMPLES_chemphys!K266),"",SAMPLES_chemphys!K266)</f>
        <v/>
      </c>
      <c r="BI263" s="5" t="str">
        <f>IF(ISBLANK(SAMPLES_chemphys!L266),"",SAMPLES_chemphys!L266)</f>
        <v/>
      </c>
      <c r="BJ263" s="5" t="str">
        <f>IF(ISBLANK(SAMPLES_chemphys!M266),"",SAMPLES_chemphys!M266)</f>
        <v/>
      </c>
      <c r="BK263" s="5" t="str">
        <f>IF(ISBLANK(SAMPLES_chemphys!N266),"",SAMPLES_chemphys!N266)</f>
        <v/>
      </c>
      <c r="BL263" s="5" t="str">
        <f>IF(ISBLANK(SAMPLES_chemphys!O266),"",SAMPLES_chemphys!O266)</f>
        <v/>
      </c>
      <c r="BM263" s="5" t="str">
        <f>IF(ISBLANK(SAMPLES_chemphys!P266),"",SAMPLES_chemphys!P266)</f>
        <v/>
      </c>
      <c r="BN263" s="5" t="str">
        <f>IF(ISBLANK(SAMPLES_chemphys!Q266),"",SAMPLES_chemphys!Q266)</f>
        <v/>
      </c>
      <c r="BO263" s="5" t="str">
        <f>IF(ISBLANK(SAMPLES_chemphys!R266),"",SAMPLES_chemphys!R266)</f>
        <v/>
      </c>
      <c r="BP263" s="5" t="str">
        <f>IF(ISBLANK(SAMPLES_chemphys!S266),"",SAMPLES_chemphys!S266)</f>
        <v/>
      </c>
      <c r="BQ263" s="5" t="str">
        <f>IF(ISBLANK(SAMPLES_chemphys!T266),"",SAMPLES_chemphys!T266)</f>
        <v/>
      </c>
      <c r="BR263" s="5" t="str">
        <f>IF(ISBLANK(SAMPLES_chemphys!U266),"",SAMPLES_chemphys!U266)</f>
        <v/>
      </c>
      <c r="BS263" s="5" t="str">
        <f>IF(ISBLANK(SAMPLES_chemphys!V266),"",SAMPLES_chemphys!V266)</f>
        <v/>
      </c>
      <c r="BT263" s="5" t="str">
        <f>IF(ISBLANK(SAMPLES_chemphys!W266),"",SAMPLES_chemphys!W266)</f>
        <v/>
      </c>
      <c r="BU263" s="5" t="str">
        <f>IF(ISBLANK(SAMPLES_chemphys!X266),"",SAMPLES_chemphys!X266)</f>
        <v/>
      </c>
      <c r="BV263" s="5" t="str">
        <f>IF(ISBLANK(SAMPLES_chemphys!Y266),"",SAMPLES_chemphys!Y266)</f>
        <v/>
      </c>
      <c r="BW263" s="5" t="str">
        <f>IF(ISBLANK(SAMPLES_chemphys!Z266),"",SAMPLES_chemphys!Z266)</f>
        <v/>
      </c>
      <c r="BX263" s="5" t="str">
        <f>IF(ISBLANK(SAMPLES_chemphys!AA266),"",SAMPLES_chemphys!AA266)</f>
        <v/>
      </c>
      <c r="BY263" s="5" t="str">
        <f>IF(ISBLANK(SAMPLES_chemphys!AB266),"",SAMPLES_chemphys!AB266)</f>
        <v/>
      </c>
      <c r="BZ263" s="5" t="str">
        <f>IF(ISBLANK(SAMPLES_chemphys!AC266),"",SAMPLES_chemphys!AC266)</f>
        <v/>
      </c>
      <c r="CA263" s="5" t="str">
        <f>IF(ISBLANK(SAMPLES_chemphys!AD266),"",SAMPLES_chemphys!AD266)</f>
        <v/>
      </c>
      <c r="CB263" s="5" t="str">
        <f>IF(ISBLANK(SAMPLES_chemphys!AE266),"",SAMPLES_chemphys!AE266)</f>
        <v/>
      </c>
      <c r="CC263" s="5" t="str">
        <f>IF(ISBLANK(SAMPLES_chemphys!AF266),"",SAMPLES_chemphys!AF266)</f>
        <v/>
      </c>
      <c r="CD263" s="5" t="str">
        <f>IF(ISBLANK(SAMPLES_chemphys!AG266),"",SAMPLES_chemphys!AG266)</f>
        <v/>
      </c>
      <c r="CE263" s="5" t="str">
        <f>IF(ISBLANK(SEQUENCING!Y266),"",SEQUENCING!Y266)</f>
        <v>YES</v>
      </c>
      <c r="CF263" s="5" t="str">
        <f>IF(ISBLANK(SEQUENCING!L266),"",SEQUENCING!L266)</f>
        <v/>
      </c>
      <c r="CG263" s="5" t="str">
        <f>IF(ISBLANK(SEQUENCING!M266),"",SEQUENCING!M266)</f>
        <v/>
      </c>
      <c r="CH263" s="5" t="str">
        <f>IF(ISBLANK(SEQUENCING!N266),"",SEQUENCING!N266)</f>
        <v/>
      </c>
      <c r="CI263" s="5" t="str">
        <f>IF(ISBLANK(SEQUENCING!O266),"",SEQUENCING!O266)</f>
        <v/>
      </c>
      <c r="CJ263" s="5" t="str">
        <f>IF(ISBLANK(SEQUENCING!P266),"",SEQUENCING!P266)</f>
        <v/>
      </c>
      <c r="CK263" s="5" t="str">
        <f>IF(ISBLANK(SEQUENCING!Q266),"",SEQUENCING!Q266)</f>
        <v/>
      </c>
      <c r="CL263" s="5" t="str">
        <f>IF(ISBLANK(SEQUENCING!R266),"",SEQUENCING!R266)</f>
        <v/>
      </c>
    </row>
    <row r="264" ht="14.25" customHeight="1">
      <c r="B264" s="5" t="str">
        <f>IF(ISBLANK(SAMPLES_general!B267),"",SAMPLES_general!B267)</f>
        <v/>
      </c>
      <c r="C264" s="5" t="str">
        <f>IF(ISBLANK(SAMPLES_general!C267),"",SAMPLES_general!C267)</f>
        <v/>
      </c>
      <c r="D264" s="5" t="str">
        <f>IF(ISBLANK(SAMPLES_general!D267),"",SAMPLES_general!D267)</f>
        <v/>
      </c>
      <c r="E264" s="5" t="str">
        <f>IF(ISBLANK(SAMPLES_general!E267),"",SAMPLES_general!E267)</f>
        <v/>
      </c>
      <c r="F264" s="5" t="str">
        <f>IF(ISBLANK(SAMPLES_general!F267),"",SAMPLES_general!F267)</f>
        <v/>
      </c>
      <c r="G264" s="5" t="str">
        <f>IF(ISBLANK(SAMPLES_general!G267),"",SAMPLES_general!G267)</f>
        <v/>
      </c>
      <c r="H264" s="5" t="str">
        <f>IF(ISBLANK(SAMPLES_general!I267),"",SAMPLES_general!I267)</f>
        <v/>
      </c>
      <c r="I264" s="5" t="str">
        <f>IF(ISBLANK(SAMPLES_general!J267),"",SAMPLES_general!J267)</f>
        <v/>
      </c>
      <c r="J264" s="5" t="str">
        <f>IF(ISBLANK(SAMPLES_general!K267),"",SAMPLES_general!K267)</f>
        <v/>
      </c>
      <c r="K264" s="5" t="str">
        <f>IF(ISBLANK(SAMPLES_general!L267),"",SAMPLES_general!L267)</f>
        <v/>
      </c>
      <c r="L264" s="5" t="str">
        <f>IF(ISBLANK(SAMPLES_general!M267),"",SAMPLES_general!M267)</f>
        <v/>
      </c>
      <c r="M264" s="5" t="str">
        <f>IF(ISBLANK(SAMPLES_general!N267),"",SAMPLES_general!N267)</f>
        <v/>
      </c>
      <c r="N264" s="5" t="str">
        <f>IF(ISBLANK(SAMPLES_general!O267),"",SAMPLES_general!O267)</f>
        <v/>
      </c>
      <c r="O264" s="5" t="str">
        <f>IF(ISBLANK(SAMPLES_general!P267),"",SAMPLES_general!P267)</f>
        <v>2020-01-262</v>
      </c>
      <c r="P264" s="5" t="str">
        <f>IF(ISBLANK(SAMPLES_general!Q267),"",SAMPLES_general!Q267)</f>
        <v/>
      </c>
      <c r="Q264" s="5" t="str">
        <f>IF(ISBLANK(SAMPLES_general!R267),"",SAMPLES_general!R267)</f>
        <v/>
      </c>
      <c r="R264" s="5" t="str">
        <f>IF(ISBLANK(SAMPLES_general!S267),"",SAMPLES_general!S267)</f>
        <v>Gravelines</v>
      </c>
      <c r="S264" s="5" t="str">
        <f>IF(ISBLANK(SAMPLES_general!T267),"",SAMPLES_general!T267)</f>
        <v/>
      </c>
      <c r="T264" s="5" t="str">
        <f>IF(ISBLANK(SAMPLES_general!U267),"",SAMPLES_general!U267)</f>
        <v/>
      </c>
      <c r="U264" s="5" t="str">
        <f>IF(ISBLANK(SAMPLES_general!V267),"",SAMPLES_general!V267)</f>
        <v/>
      </c>
      <c r="V264" s="5" t="str">
        <f>IF(ISBLANK(SAMPLES_general!W267),"",SAMPLES_general!W267)</f>
        <v/>
      </c>
      <c r="W264" s="5" t="str">
        <f>IF(ISBLANK(SAMPLES_general!X267),"",SAMPLES_general!X267)</f>
        <v/>
      </c>
      <c r="X264" s="5" t="str">
        <f>IF(ISBLANK(SAMPLES_meta!C267),"",SAMPLES_meta!C267)</f>
        <v/>
      </c>
      <c r="Y264" s="5" t="str">
        <f>IF(ISBLANK(SAMPLES_meta!D267),"",SAMPLES_meta!D267)</f>
        <v xml:space="preserve">Aquaculture origin (domesticated)</v>
      </c>
      <c r="Z264" s="5" t="str">
        <f>IF(ISBLANK(SAMPLES_meta!E267),"",SAMPLES_meta!E267)</f>
        <v/>
      </c>
      <c r="AA264" s="5" t="str">
        <f>IF(ISBLANK(SAMPLES_meta!F267),"",SAMPLES_meta!F267)</f>
        <v/>
      </c>
      <c r="AB264" s="5" t="str">
        <f>IF(ISBLANK(SAMPLES_meta!G267),"",SAMPLES_meta!G267)</f>
        <v/>
      </c>
      <c r="AC264" s="5" t="str">
        <f>IF(ISBLANK(SAMPLES_meta!H267),"",SAMPLES_meta!H267)</f>
        <v/>
      </c>
      <c r="AD264" s="5" t="str">
        <f>IF(ISBLANK(SAMPLES_meta!I267),"",SAMPLES_meta!I267)</f>
        <v/>
      </c>
      <c r="AE264" s="5" t="str">
        <f>IF(ISBLANK(SAMPLES_indiv!C267),"",SAMPLES_indiv!C267)</f>
        <v/>
      </c>
      <c r="AF264" s="5" t="str">
        <f>IF(ISBLANK(SAMPLES_indiv!D267),"",SAMPLES_indiv!D267)</f>
        <v/>
      </c>
      <c r="AG264" s="5" t="str">
        <f>IF(ISBLANK(SAMPLES_indiv!E267),"",SAMPLES_indiv!E267)</f>
        <v/>
      </c>
      <c r="AH264" s="5" t="str">
        <f>IF(ISBLANK(SAMPLES_indiv!F267),"",SAMPLES_indiv!F267)</f>
        <v/>
      </c>
      <c r="AI264" s="5" t="str">
        <f>IF(ISBLANK(SAMPLES_indiv!G267),"",SAMPLES_indiv!G267)</f>
        <v/>
      </c>
      <c r="AJ264" s="5" t="str">
        <f>IF(ISBLANK(SAMPLES_indiv!H267),"",SAMPLES_indiv!H267)</f>
        <v/>
      </c>
      <c r="AK264" s="5" t="str">
        <f>IF(ISBLANK(SAMPLES_indiv!I267),"",SAMPLES_indiv!I267)</f>
        <v/>
      </c>
      <c r="AL264" s="5" t="str">
        <f>IF(ISBLANK(SAMPLES_indiv!J267),"",SAMPLES_indiv!J267)</f>
        <v/>
      </c>
      <c r="AM264" s="5" t="str">
        <f>IF(ISBLANK(SAMPLES_indiv!K267),"",SAMPLES_indiv!K267)</f>
        <v/>
      </c>
      <c r="AN264" s="5" t="str">
        <f>IF(ISBLANK(SAMPLES_indiv!L267),"",SAMPLES_indiv!L267)</f>
        <v/>
      </c>
      <c r="AO264" s="5" t="str">
        <f>IF(ISBLANK(SAMPLES_indiv!M267),"",SAMPLES_indiv!M267)</f>
        <v/>
      </c>
      <c r="AP264" s="5" t="str">
        <f>IF(ISBLANK(SAMPLES_indiv!N267),"",SAMPLES_indiv!N267)</f>
        <v/>
      </c>
      <c r="AQ264" s="5" t="str">
        <f>IF(ISBLANK(SAMPLES_indiv!O267),"",SAMPLES_indiv!O267)</f>
        <v/>
      </c>
      <c r="AR264" s="5" t="str">
        <f>IF(ISBLANK(SAMPLES_indiv!P267),"",SAMPLES_indiv!P267)</f>
        <v/>
      </c>
      <c r="AS264" s="5" t="str">
        <f>IF(ISBLANK(SAMPLES_indiv!Q267),"",SAMPLES_indiv!Q267)</f>
        <v/>
      </c>
      <c r="AT264" s="5" t="str">
        <f>IF(ISBLANK(SAMPLES_indiv!R267),"",SAMPLES_indiv!R267)</f>
        <v/>
      </c>
      <c r="AU264" s="5" t="str">
        <f>IF(ISBLANK(SAMPLES_indiv!S267),"",SAMPLES_indiv!S267)</f>
        <v/>
      </c>
      <c r="AV264" s="5" t="str">
        <f>IF(ISBLANK(SAMPLES_indiv!T267),"",SAMPLES_indiv!T267)</f>
        <v/>
      </c>
      <c r="AW264" s="5" t="str">
        <f>IF(ISBLANK(SAMPLES_indiv!U267),"",SAMPLES_indiv!U267)</f>
        <v/>
      </c>
      <c r="AX264" s="5" t="str">
        <f>IF(ISBLANK(SAMPLES_indiv!V267),"",SAMPLES_indiv!V267)</f>
        <v/>
      </c>
      <c r="AY264" s="5" t="str">
        <f>IF(ISBLANK(SAMPLES_indiv!W267),"",SAMPLES_indiv!W267)</f>
        <v/>
      </c>
      <c r="AZ264" s="5" t="str">
        <f>IF(ISBLANK(SAMPLES_chemphys!C267),"",SAMPLES_chemphys!C267)</f>
        <v/>
      </c>
      <c r="BA264" s="5" t="str">
        <f>IF(ISBLANK(SAMPLES_chemphys!D267),"",SAMPLES_chemphys!D267)</f>
        <v/>
      </c>
      <c r="BB264" s="5" t="str">
        <f>IF(ISBLANK(SAMPLES_chemphys!E267),"",SAMPLES_chemphys!E267)</f>
        <v/>
      </c>
      <c r="BC264" s="5" t="str">
        <f>IF(ISBLANK(SAMPLES_chemphys!F267),"",SAMPLES_chemphys!F267)</f>
        <v/>
      </c>
      <c r="BD264" s="5" t="str">
        <f>IF(ISBLANK(SAMPLES_chemphys!G267),"",SAMPLES_chemphys!G267)</f>
        <v/>
      </c>
      <c r="BE264" s="5" t="str">
        <f>IF(ISBLANK(SAMPLES_chemphys!H267),"",SAMPLES_chemphys!H267)</f>
        <v/>
      </c>
      <c r="BF264" s="5" t="str">
        <f>IF(ISBLANK(SAMPLES_chemphys!I267),"",SAMPLES_chemphys!I267)</f>
        <v/>
      </c>
      <c r="BG264" s="5" t="str">
        <f>IF(ISBLANK(SAMPLES_chemphys!J267),"",SAMPLES_chemphys!J267)</f>
        <v/>
      </c>
      <c r="BH264" s="5" t="str">
        <f>IF(ISBLANK(SAMPLES_chemphys!K267),"",SAMPLES_chemphys!K267)</f>
        <v/>
      </c>
      <c r="BI264" s="5" t="str">
        <f>IF(ISBLANK(SAMPLES_chemphys!L267),"",SAMPLES_chemphys!L267)</f>
        <v/>
      </c>
      <c r="BJ264" s="5" t="str">
        <f>IF(ISBLANK(SAMPLES_chemphys!M267),"",SAMPLES_chemphys!M267)</f>
        <v/>
      </c>
      <c r="BK264" s="5" t="str">
        <f>IF(ISBLANK(SAMPLES_chemphys!N267),"",SAMPLES_chemphys!N267)</f>
        <v/>
      </c>
      <c r="BL264" s="5" t="str">
        <f>IF(ISBLANK(SAMPLES_chemphys!O267),"",SAMPLES_chemphys!O267)</f>
        <v/>
      </c>
      <c r="BM264" s="5" t="str">
        <f>IF(ISBLANK(SAMPLES_chemphys!P267),"",SAMPLES_chemphys!P267)</f>
        <v/>
      </c>
      <c r="BN264" s="5" t="str">
        <f>IF(ISBLANK(SAMPLES_chemphys!Q267),"",SAMPLES_chemphys!Q267)</f>
        <v/>
      </c>
      <c r="BO264" s="5" t="str">
        <f>IF(ISBLANK(SAMPLES_chemphys!R267),"",SAMPLES_chemphys!R267)</f>
        <v/>
      </c>
      <c r="BP264" s="5" t="str">
        <f>IF(ISBLANK(SAMPLES_chemphys!S267),"",SAMPLES_chemphys!S267)</f>
        <v/>
      </c>
      <c r="BQ264" s="5" t="str">
        <f>IF(ISBLANK(SAMPLES_chemphys!T267),"",SAMPLES_chemphys!T267)</f>
        <v/>
      </c>
      <c r="BR264" s="5" t="str">
        <f>IF(ISBLANK(SAMPLES_chemphys!U267),"",SAMPLES_chemphys!U267)</f>
        <v/>
      </c>
      <c r="BS264" s="5" t="str">
        <f>IF(ISBLANK(SAMPLES_chemphys!V267),"",SAMPLES_chemphys!V267)</f>
        <v/>
      </c>
      <c r="BT264" s="5" t="str">
        <f>IF(ISBLANK(SAMPLES_chemphys!W267),"",SAMPLES_chemphys!W267)</f>
        <v/>
      </c>
      <c r="BU264" s="5" t="str">
        <f>IF(ISBLANK(SAMPLES_chemphys!X267),"",SAMPLES_chemphys!X267)</f>
        <v/>
      </c>
      <c r="BV264" s="5" t="str">
        <f>IF(ISBLANK(SAMPLES_chemphys!Y267),"",SAMPLES_chemphys!Y267)</f>
        <v/>
      </c>
      <c r="BW264" s="5" t="str">
        <f>IF(ISBLANK(SAMPLES_chemphys!Z267),"",SAMPLES_chemphys!Z267)</f>
        <v/>
      </c>
      <c r="BX264" s="5" t="str">
        <f>IF(ISBLANK(SAMPLES_chemphys!AA267),"",SAMPLES_chemphys!AA267)</f>
        <v/>
      </c>
      <c r="BY264" s="5" t="str">
        <f>IF(ISBLANK(SAMPLES_chemphys!AB267),"",SAMPLES_chemphys!AB267)</f>
        <v/>
      </c>
      <c r="BZ264" s="5" t="str">
        <f>IF(ISBLANK(SAMPLES_chemphys!AC267),"",SAMPLES_chemphys!AC267)</f>
        <v/>
      </c>
      <c r="CA264" s="5" t="str">
        <f>IF(ISBLANK(SAMPLES_chemphys!AD267),"",SAMPLES_chemphys!AD267)</f>
        <v/>
      </c>
      <c r="CB264" s="5" t="str">
        <f>IF(ISBLANK(SAMPLES_chemphys!AE267),"",SAMPLES_chemphys!AE267)</f>
        <v/>
      </c>
      <c r="CC264" s="5" t="str">
        <f>IF(ISBLANK(SAMPLES_chemphys!AF267),"",SAMPLES_chemphys!AF267)</f>
        <v/>
      </c>
      <c r="CD264" s="5" t="str">
        <f>IF(ISBLANK(SAMPLES_chemphys!AG267),"",SAMPLES_chemphys!AG267)</f>
        <v/>
      </c>
      <c r="CE264" s="5" t="str">
        <f>IF(ISBLANK(SEQUENCING!Y267),"",SEQUENCING!Y267)</f>
        <v>YES</v>
      </c>
      <c r="CF264" s="5" t="str">
        <f>IF(ISBLANK(SEQUENCING!L267),"",SEQUENCING!L267)</f>
        <v/>
      </c>
      <c r="CG264" s="5" t="str">
        <f>IF(ISBLANK(SEQUENCING!M267),"",SEQUENCING!M267)</f>
        <v/>
      </c>
      <c r="CH264" s="5" t="str">
        <f>IF(ISBLANK(SEQUENCING!N267),"",SEQUENCING!N267)</f>
        <v/>
      </c>
      <c r="CI264" s="5" t="str">
        <f>IF(ISBLANK(SEQUENCING!O267),"",SEQUENCING!O267)</f>
        <v/>
      </c>
      <c r="CJ264" s="5" t="str">
        <f>IF(ISBLANK(SEQUENCING!P267),"",SEQUENCING!P267)</f>
        <v/>
      </c>
      <c r="CK264" s="5" t="str">
        <f>IF(ISBLANK(SEQUENCING!Q267),"",SEQUENCING!Q267)</f>
        <v/>
      </c>
      <c r="CL264" s="5" t="str">
        <f>IF(ISBLANK(SEQUENCING!R267),"",SEQUENCING!R267)</f>
        <v/>
      </c>
    </row>
    <row r="265" ht="14.25" customHeight="1">
      <c r="B265" s="5" t="str">
        <f>IF(ISBLANK(SAMPLES_general!B268),"",SAMPLES_general!B268)</f>
        <v/>
      </c>
      <c r="C265" s="5" t="str">
        <f>IF(ISBLANK(SAMPLES_general!C268),"",SAMPLES_general!C268)</f>
        <v/>
      </c>
      <c r="D265" s="5" t="str">
        <f>IF(ISBLANK(SAMPLES_general!D268),"",SAMPLES_general!D268)</f>
        <v/>
      </c>
      <c r="E265" s="5" t="str">
        <f>IF(ISBLANK(SAMPLES_general!E268),"",SAMPLES_general!E268)</f>
        <v/>
      </c>
      <c r="F265" s="5" t="str">
        <f>IF(ISBLANK(SAMPLES_general!F268),"",SAMPLES_general!F268)</f>
        <v/>
      </c>
      <c r="G265" s="5" t="str">
        <f>IF(ISBLANK(SAMPLES_general!G268),"",SAMPLES_general!G268)</f>
        <v/>
      </c>
      <c r="H265" s="5" t="str">
        <f>IF(ISBLANK(SAMPLES_general!I268),"",SAMPLES_general!I268)</f>
        <v/>
      </c>
      <c r="I265" s="5" t="str">
        <f>IF(ISBLANK(SAMPLES_general!J268),"",SAMPLES_general!J268)</f>
        <v/>
      </c>
      <c r="J265" s="5" t="str">
        <f>IF(ISBLANK(SAMPLES_general!K268),"",SAMPLES_general!K268)</f>
        <v/>
      </c>
      <c r="K265" s="5" t="str">
        <f>IF(ISBLANK(SAMPLES_general!L268),"",SAMPLES_general!L268)</f>
        <v/>
      </c>
      <c r="L265" s="5" t="str">
        <f>IF(ISBLANK(SAMPLES_general!M268),"",SAMPLES_general!M268)</f>
        <v/>
      </c>
      <c r="M265" s="5" t="str">
        <f>IF(ISBLANK(SAMPLES_general!N268),"",SAMPLES_general!N268)</f>
        <v/>
      </c>
      <c r="N265" s="5" t="str">
        <f>IF(ISBLANK(SAMPLES_general!O268),"",SAMPLES_general!O268)</f>
        <v/>
      </c>
      <c r="O265" s="5" t="str">
        <f>IF(ISBLANK(SAMPLES_general!P268),"",SAMPLES_general!P268)</f>
        <v>2020-01-263</v>
      </c>
      <c r="P265" s="5" t="str">
        <f>IF(ISBLANK(SAMPLES_general!Q268),"",SAMPLES_general!Q268)</f>
        <v/>
      </c>
      <c r="Q265" s="5" t="str">
        <f>IF(ISBLANK(SAMPLES_general!R268),"",SAMPLES_general!R268)</f>
        <v/>
      </c>
      <c r="R265" s="5" t="str">
        <f>IF(ISBLANK(SAMPLES_general!S268),"",SAMPLES_general!S268)</f>
        <v>Gravelines</v>
      </c>
      <c r="S265" s="5" t="str">
        <f>IF(ISBLANK(SAMPLES_general!T268),"",SAMPLES_general!T268)</f>
        <v xml:space="preserve">geographic location (depth)</v>
      </c>
      <c r="T265" s="5" t="str">
        <f>IF(ISBLANK(SAMPLES_general!U268),"",SAMPLES_general!U268)</f>
        <v xml:space="preserve">geographic location (elevation)</v>
      </c>
      <c r="U265" s="5" t="str">
        <f>IF(ISBLANK(SAMPLES_general!V268),"",SAMPLES_general!V268)</f>
        <v/>
      </c>
      <c r="V265" s="5" t="str">
        <f>IF(ISBLANK(SAMPLES_general!W268),"",SAMPLES_general!W268)</f>
        <v/>
      </c>
      <c r="W265" s="5" t="str">
        <f>IF(ISBLANK(SAMPLES_general!X268),"",SAMPLES_general!X268)</f>
        <v/>
      </c>
      <c r="X265" s="5" t="str">
        <f>IF(ISBLANK(SAMPLES_meta!C268),"",SAMPLES_meta!C268)</f>
        <v/>
      </c>
      <c r="Y265" s="5" t="str">
        <f>IF(ISBLANK(SAMPLES_meta!D268),"",SAMPLES_meta!D268)</f>
        <v xml:space="preserve">Aquaculture origin (domesticated)</v>
      </c>
      <c r="Z265" s="5" t="str">
        <f>IF(ISBLANK(SAMPLES_meta!E268),"",SAMPLES_meta!E268)</f>
        <v/>
      </c>
      <c r="AA265" s="5" t="str">
        <f>IF(ISBLANK(SAMPLES_meta!F268),"",SAMPLES_meta!F268)</f>
        <v/>
      </c>
      <c r="AB265" s="5" t="str">
        <f>IF(ISBLANK(SAMPLES_meta!G268),"",SAMPLES_meta!G268)</f>
        <v/>
      </c>
      <c r="AC265" s="5" t="str">
        <f>IF(ISBLANK(SAMPLES_meta!H268),"",SAMPLES_meta!H268)</f>
        <v/>
      </c>
      <c r="AD265" s="5" t="str">
        <f>IF(ISBLANK(SAMPLES_meta!I268),"",SAMPLES_meta!I268)</f>
        <v/>
      </c>
      <c r="AE265" s="5" t="str">
        <f>IF(ISBLANK(SAMPLES_indiv!C268),"",SAMPLES_indiv!C268)</f>
        <v/>
      </c>
      <c r="AF265" s="5" t="str">
        <f>IF(ISBLANK(SAMPLES_indiv!D268),"",SAMPLES_indiv!D268)</f>
        <v/>
      </c>
      <c r="AG265" s="5" t="str">
        <f>IF(ISBLANK(SAMPLES_indiv!E268),"",SAMPLES_indiv!E268)</f>
        <v/>
      </c>
      <c r="AH265" s="5" t="str">
        <f>IF(ISBLANK(SAMPLES_indiv!F268),"",SAMPLES_indiv!F268)</f>
        <v/>
      </c>
      <c r="AI265" s="5" t="str">
        <f>IF(ISBLANK(SAMPLES_indiv!G268),"",SAMPLES_indiv!G268)</f>
        <v/>
      </c>
      <c r="AJ265" s="5" t="str">
        <f>IF(ISBLANK(SAMPLES_indiv!H268),"",SAMPLES_indiv!H268)</f>
        <v/>
      </c>
      <c r="AK265" s="5" t="str">
        <f>IF(ISBLANK(SAMPLES_indiv!I268),"",SAMPLES_indiv!I268)</f>
        <v/>
      </c>
      <c r="AL265" s="5" t="str">
        <f>IF(ISBLANK(SAMPLES_indiv!J268),"",SAMPLES_indiv!J268)</f>
        <v/>
      </c>
      <c r="AM265" s="5" t="str">
        <f>IF(ISBLANK(SAMPLES_indiv!K268),"",SAMPLES_indiv!K268)</f>
        <v/>
      </c>
      <c r="AN265" s="5" t="str">
        <f>IF(ISBLANK(SAMPLES_indiv!L268),"",SAMPLES_indiv!L268)</f>
        <v/>
      </c>
      <c r="AO265" s="5" t="str">
        <f>IF(ISBLANK(SAMPLES_indiv!M268),"",SAMPLES_indiv!M268)</f>
        <v/>
      </c>
      <c r="AP265" s="5" t="str">
        <f>IF(ISBLANK(SAMPLES_indiv!N268),"",SAMPLES_indiv!N268)</f>
        <v/>
      </c>
      <c r="AQ265" s="5" t="str">
        <f>IF(ISBLANK(SAMPLES_indiv!O268),"",SAMPLES_indiv!O268)</f>
        <v/>
      </c>
      <c r="AR265" s="5" t="str">
        <f>IF(ISBLANK(SAMPLES_indiv!P268),"",SAMPLES_indiv!P268)</f>
        <v/>
      </c>
      <c r="AS265" s="5" t="str">
        <f>IF(ISBLANK(SAMPLES_indiv!Q268),"",SAMPLES_indiv!Q268)</f>
        <v/>
      </c>
      <c r="AT265" s="5" t="str">
        <f>IF(ISBLANK(SAMPLES_indiv!R268),"",SAMPLES_indiv!R268)</f>
        <v/>
      </c>
      <c r="AU265" s="5" t="str">
        <f>IF(ISBLANK(SAMPLES_indiv!S268),"",SAMPLES_indiv!S268)</f>
        <v/>
      </c>
      <c r="AV265" s="5" t="str">
        <f>IF(ISBLANK(SAMPLES_indiv!T268),"",SAMPLES_indiv!T268)</f>
        <v/>
      </c>
      <c r="AW265" s="5" t="str">
        <f>IF(ISBLANK(SAMPLES_indiv!U268),"",SAMPLES_indiv!U268)</f>
        <v/>
      </c>
      <c r="AX265" s="5" t="str">
        <f>IF(ISBLANK(SAMPLES_indiv!V268),"",SAMPLES_indiv!V268)</f>
        <v/>
      </c>
      <c r="AY265" s="5" t="str">
        <f>IF(ISBLANK(SAMPLES_indiv!W268),"",SAMPLES_indiv!W268)</f>
        <v/>
      </c>
      <c r="AZ265" s="5" t="str">
        <f>IF(ISBLANK(SAMPLES_chemphys!C268),"",SAMPLES_chemphys!C268)</f>
        <v/>
      </c>
      <c r="BA265" s="5" t="str">
        <f>IF(ISBLANK(SAMPLES_chemphys!D268),"",SAMPLES_chemphys!D268)</f>
        <v/>
      </c>
      <c r="BB265" s="5" t="str">
        <f>IF(ISBLANK(SAMPLES_chemphys!E268),"",SAMPLES_chemphys!E268)</f>
        <v/>
      </c>
      <c r="BC265" s="5" t="str">
        <f>IF(ISBLANK(SAMPLES_chemphys!F268),"",SAMPLES_chemphys!F268)</f>
        <v/>
      </c>
      <c r="BD265" s="5" t="str">
        <f>IF(ISBLANK(SAMPLES_chemphys!G268),"",SAMPLES_chemphys!G268)</f>
        <v/>
      </c>
      <c r="BE265" s="5" t="str">
        <f>IF(ISBLANK(SAMPLES_chemphys!H268),"",SAMPLES_chemphys!H268)</f>
        <v/>
      </c>
      <c r="BF265" s="5" t="str">
        <f>IF(ISBLANK(SAMPLES_chemphys!I268),"",SAMPLES_chemphys!I268)</f>
        <v/>
      </c>
      <c r="BG265" s="5" t="str">
        <f>IF(ISBLANK(SAMPLES_chemphys!J268),"",SAMPLES_chemphys!J268)</f>
        <v/>
      </c>
      <c r="BH265" s="5" t="str">
        <f>IF(ISBLANK(SAMPLES_chemphys!K268),"",SAMPLES_chemphys!K268)</f>
        <v/>
      </c>
      <c r="BI265" s="5" t="str">
        <f>IF(ISBLANK(SAMPLES_chemphys!L268),"",SAMPLES_chemphys!L268)</f>
        <v/>
      </c>
      <c r="BJ265" s="5" t="str">
        <f>IF(ISBLANK(SAMPLES_chemphys!M268),"",SAMPLES_chemphys!M268)</f>
        <v/>
      </c>
      <c r="BK265" s="5" t="str">
        <f>IF(ISBLANK(SAMPLES_chemphys!N268),"",SAMPLES_chemphys!N268)</f>
        <v/>
      </c>
      <c r="BL265" s="5" t="str">
        <f>IF(ISBLANK(SAMPLES_chemphys!O268),"",SAMPLES_chemphys!O268)</f>
        <v/>
      </c>
      <c r="BM265" s="5" t="str">
        <f>IF(ISBLANK(SAMPLES_chemphys!P268),"",SAMPLES_chemphys!P268)</f>
        <v/>
      </c>
      <c r="BN265" s="5" t="str">
        <f>IF(ISBLANK(SAMPLES_chemphys!Q268),"",SAMPLES_chemphys!Q268)</f>
        <v/>
      </c>
      <c r="BO265" s="5" t="str">
        <f>IF(ISBLANK(SAMPLES_chemphys!R268),"",SAMPLES_chemphys!R268)</f>
        <v/>
      </c>
      <c r="BP265" s="5" t="str">
        <f>IF(ISBLANK(SAMPLES_chemphys!S268),"",SAMPLES_chemphys!S268)</f>
        <v/>
      </c>
      <c r="BQ265" s="5" t="str">
        <f>IF(ISBLANK(SAMPLES_chemphys!T268),"",SAMPLES_chemphys!T268)</f>
        <v/>
      </c>
      <c r="BR265" s="5" t="str">
        <f>IF(ISBLANK(SAMPLES_chemphys!U268),"",SAMPLES_chemphys!U268)</f>
        <v/>
      </c>
      <c r="BS265" s="5" t="str">
        <f>IF(ISBLANK(SAMPLES_chemphys!V268),"",SAMPLES_chemphys!V268)</f>
        <v/>
      </c>
      <c r="BT265" s="5" t="str">
        <f>IF(ISBLANK(SAMPLES_chemphys!W268),"",SAMPLES_chemphys!W268)</f>
        <v/>
      </c>
      <c r="BU265" s="5" t="str">
        <f>IF(ISBLANK(SAMPLES_chemphys!X268),"",SAMPLES_chemphys!X268)</f>
        <v/>
      </c>
      <c r="BV265" s="5" t="str">
        <f>IF(ISBLANK(SAMPLES_chemphys!Y268),"",SAMPLES_chemphys!Y268)</f>
        <v/>
      </c>
      <c r="BW265" s="5" t="str">
        <f>IF(ISBLANK(SAMPLES_chemphys!Z268),"",SAMPLES_chemphys!Z268)</f>
        <v/>
      </c>
      <c r="BX265" s="5" t="str">
        <f>IF(ISBLANK(SAMPLES_chemphys!AA268),"",SAMPLES_chemphys!AA268)</f>
        <v/>
      </c>
      <c r="BY265" s="5" t="str">
        <f>IF(ISBLANK(SAMPLES_chemphys!AB268),"",SAMPLES_chemphys!AB268)</f>
        <v/>
      </c>
      <c r="BZ265" s="5" t="str">
        <f>IF(ISBLANK(SAMPLES_chemphys!AC268),"",SAMPLES_chemphys!AC268)</f>
        <v/>
      </c>
      <c r="CA265" s="5" t="str">
        <f>IF(ISBLANK(SAMPLES_chemphys!AD268),"",SAMPLES_chemphys!AD268)</f>
        <v/>
      </c>
      <c r="CB265" s="5" t="str">
        <f>IF(ISBLANK(SAMPLES_chemphys!AE268),"",SAMPLES_chemphys!AE268)</f>
        <v/>
      </c>
      <c r="CC265" s="5" t="str">
        <f>IF(ISBLANK(SAMPLES_chemphys!AF268),"",SAMPLES_chemphys!AF268)</f>
        <v/>
      </c>
      <c r="CD265" s="5" t="str">
        <f>IF(ISBLANK(SAMPLES_chemphys!AG268),"",SAMPLES_chemphys!AG268)</f>
        <v/>
      </c>
      <c r="CE265" s="5" t="str">
        <f>IF(ISBLANK(SEQUENCING!Y268),"",SEQUENCING!Y268)</f>
        <v>YES</v>
      </c>
      <c r="CF265" s="5" t="str">
        <f>IF(ISBLANK(SEQUENCING!L268),"",SEQUENCING!L268)</f>
        <v/>
      </c>
      <c r="CG265" s="5" t="str">
        <f>IF(ISBLANK(SEQUENCING!M268),"",SEQUENCING!M268)</f>
        <v/>
      </c>
      <c r="CH265" s="5" t="str">
        <f>IF(ISBLANK(SEQUENCING!N268),"",SEQUENCING!N268)</f>
        <v/>
      </c>
      <c r="CI265" s="5" t="str">
        <f>IF(ISBLANK(SEQUENCING!O268),"",SEQUENCING!O268)</f>
        <v/>
      </c>
      <c r="CJ265" s="5" t="str">
        <f>IF(ISBLANK(SEQUENCING!P268),"",SEQUENCING!P268)</f>
        <v/>
      </c>
      <c r="CK265" s="5" t="str">
        <f>IF(ISBLANK(SEQUENCING!Q268),"",SEQUENCING!Q268)</f>
        <v/>
      </c>
      <c r="CL265" s="5" t="str">
        <f>IF(ISBLANK(SEQUENCING!R268),"",SEQUENCING!R268)</f>
        <v/>
      </c>
    </row>
    <row r="266" ht="14.25" customHeight="1">
      <c r="B266" s="5" t="str">
        <f>IF(ISBLANK(SAMPLES_general!B269),"",SAMPLES_general!B269)</f>
        <v/>
      </c>
      <c r="C266" s="5" t="str">
        <f>IF(ISBLANK(SAMPLES_general!C269),"",SAMPLES_general!C269)</f>
        <v/>
      </c>
      <c r="D266" s="5" t="str">
        <f>IF(ISBLANK(SAMPLES_general!D269),"",SAMPLES_general!D269)</f>
        <v/>
      </c>
      <c r="E266" s="5" t="str">
        <f>IF(ISBLANK(SAMPLES_general!E269),"",SAMPLES_general!E269)</f>
        <v/>
      </c>
      <c r="F266" s="5" t="str">
        <f>IF(ISBLANK(SAMPLES_general!F269),"",SAMPLES_general!F269)</f>
        <v/>
      </c>
      <c r="G266" s="5" t="str">
        <f>IF(ISBLANK(SAMPLES_general!G269),"",SAMPLES_general!G269)</f>
        <v/>
      </c>
      <c r="H266" s="5" t="str">
        <f>IF(ISBLANK(SAMPLES_general!I269),"",SAMPLES_general!I269)</f>
        <v/>
      </c>
      <c r="I266" s="5" t="str">
        <f>IF(ISBLANK(SAMPLES_general!J269),"",SAMPLES_general!J269)</f>
        <v/>
      </c>
      <c r="J266" s="5" t="str">
        <f>IF(ISBLANK(SAMPLES_general!K269),"",SAMPLES_general!K269)</f>
        <v/>
      </c>
      <c r="K266" s="5" t="str">
        <f>IF(ISBLANK(SAMPLES_general!L269),"",SAMPLES_general!L269)</f>
        <v/>
      </c>
      <c r="L266" s="5" t="str">
        <f>IF(ISBLANK(SAMPLES_general!M269),"",SAMPLES_general!M269)</f>
        <v/>
      </c>
      <c r="M266" s="5" t="str">
        <f>IF(ISBLANK(SAMPLES_general!N269),"",SAMPLES_general!N269)</f>
        <v/>
      </c>
      <c r="N266" s="5" t="str">
        <f>IF(ISBLANK(SAMPLES_general!O269),"",SAMPLES_general!O269)</f>
        <v/>
      </c>
      <c r="O266" s="5" t="str">
        <f>IF(ISBLANK(SAMPLES_general!P269),"",SAMPLES_general!P269)</f>
        <v>2020-01-264</v>
      </c>
      <c r="P266" s="5" t="str">
        <f>IF(ISBLANK(SAMPLES_general!Q269),"",SAMPLES_general!Q269)</f>
        <v/>
      </c>
      <c r="Q266" s="5" t="str">
        <f>IF(ISBLANK(SAMPLES_general!R269),"",SAMPLES_general!R269)</f>
        <v/>
      </c>
      <c r="R266" s="5" t="str">
        <f>IF(ISBLANK(SAMPLES_general!S269),"",SAMPLES_general!S269)</f>
        <v>Gravelines</v>
      </c>
      <c r="S266" s="5" t="str">
        <f>IF(ISBLANK(SAMPLES_general!T269),"",SAMPLES_general!T269)</f>
        <v/>
      </c>
      <c r="T266" s="5" t="str">
        <f>IF(ISBLANK(SAMPLES_general!U269),"",SAMPLES_general!U269)</f>
        <v/>
      </c>
      <c r="U266" s="5" t="str">
        <f>IF(ISBLANK(SAMPLES_general!V269),"",SAMPLES_general!V269)</f>
        <v/>
      </c>
      <c r="V266" s="5" t="str">
        <f>IF(ISBLANK(SAMPLES_general!W269),"",SAMPLES_general!W269)</f>
        <v/>
      </c>
      <c r="W266" s="5" t="str">
        <f>IF(ISBLANK(SAMPLES_general!X269),"",SAMPLES_general!X269)</f>
        <v/>
      </c>
      <c r="X266" s="5" t="str">
        <f>IF(ISBLANK(SAMPLES_meta!C269),"",SAMPLES_meta!C269)</f>
        <v/>
      </c>
      <c r="Y266" s="5" t="str">
        <f>IF(ISBLANK(SAMPLES_meta!D269),"",SAMPLES_meta!D269)</f>
        <v xml:space="preserve">Aquaculture origin (domesticated)</v>
      </c>
      <c r="Z266" s="5" t="str">
        <f>IF(ISBLANK(SAMPLES_meta!E269),"",SAMPLES_meta!E269)</f>
        <v/>
      </c>
      <c r="AA266" s="5" t="str">
        <f>IF(ISBLANK(SAMPLES_meta!F269),"",SAMPLES_meta!F269)</f>
        <v/>
      </c>
      <c r="AB266" s="5" t="str">
        <f>IF(ISBLANK(SAMPLES_meta!G269),"",SAMPLES_meta!G269)</f>
        <v/>
      </c>
      <c r="AC266" s="5" t="str">
        <f>IF(ISBLANK(SAMPLES_meta!H269),"",SAMPLES_meta!H269)</f>
        <v/>
      </c>
      <c r="AD266" s="5" t="str">
        <f>IF(ISBLANK(SAMPLES_meta!I269),"",SAMPLES_meta!I269)</f>
        <v/>
      </c>
      <c r="AE266" s="5" t="str">
        <f>IF(ISBLANK(SAMPLES_indiv!C269),"",SAMPLES_indiv!C269)</f>
        <v/>
      </c>
      <c r="AF266" s="5" t="str">
        <f>IF(ISBLANK(SAMPLES_indiv!D269),"",SAMPLES_indiv!D269)</f>
        <v/>
      </c>
      <c r="AG266" s="5" t="str">
        <f>IF(ISBLANK(SAMPLES_indiv!E269),"",SAMPLES_indiv!E269)</f>
        <v/>
      </c>
      <c r="AH266" s="5" t="str">
        <f>IF(ISBLANK(SAMPLES_indiv!F269),"",SAMPLES_indiv!F269)</f>
        <v/>
      </c>
      <c r="AI266" s="5" t="str">
        <f>IF(ISBLANK(SAMPLES_indiv!G269),"",SAMPLES_indiv!G269)</f>
        <v/>
      </c>
      <c r="AJ266" s="5" t="str">
        <f>IF(ISBLANK(SAMPLES_indiv!H269),"",SAMPLES_indiv!H269)</f>
        <v/>
      </c>
      <c r="AK266" s="5" t="str">
        <f>IF(ISBLANK(SAMPLES_indiv!I269),"",SAMPLES_indiv!I269)</f>
        <v/>
      </c>
      <c r="AL266" s="5" t="str">
        <f>IF(ISBLANK(SAMPLES_indiv!J269),"",SAMPLES_indiv!J269)</f>
        <v/>
      </c>
      <c r="AM266" s="5" t="str">
        <f>IF(ISBLANK(SAMPLES_indiv!K269),"",SAMPLES_indiv!K269)</f>
        <v/>
      </c>
      <c r="AN266" s="5" t="str">
        <f>IF(ISBLANK(SAMPLES_indiv!L269),"",SAMPLES_indiv!L269)</f>
        <v/>
      </c>
      <c r="AO266" s="5" t="str">
        <f>IF(ISBLANK(SAMPLES_indiv!M269),"",SAMPLES_indiv!M269)</f>
        <v/>
      </c>
      <c r="AP266" s="5" t="str">
        <f>IF(ISBLANK(SAMPLES_indiv!N269),"",SAMPLES_indiv!N269)</f>
        <v/>
      </c>
      <c r="AQ266" s="5" t="str">
        <f>IF(ISBLANK(SAMPLES_indiv!O269),"",SAMPLES_indiv!O269)</f>
        <v/>
      </c>
      <c r="AR266" s="5" t="str">
        <f>IF(ISBLANK(SAMPLES_indiv!P269),"",SAMPLES_indiv!P269)</f>
        <v/>
      </c>
      <c r="AS266" s="5" t="str">
        <f>IF(ISBLANK(SAMPLES_indiv!Q269),"",SAMPLES_indiv!Q269)</f>
        <v/>
      </c>
      <c r="AT266" s="5" t="str">
        <f>IF(ISBLANK(SAMPLES_indiv!R269),"",SAMPLES_indiv!R269)</f>
        <v/>
      </c>
      <c r="AU266" s="5" t="str">
        <f>IF(ISBLANK(SAMPLES_indiv!S269),"",SAMPLES_indiv!S269)</f>
        <v/>
      </c>
      <c r="AV266" s="5" t="str">
        <f>IF(ISBLANK(SAMPLES_indiv!T269),"",SAMPLES_indiv!T269)</f>
        <v/>
      </c>
      <c r="AW266" s="5" t="str">
        <f>IF(ISBLANK(SAMPLES_indiv!U269),"",SAMPLES_indiv!U269)</f>
        <v/>
      </c>
      <c r="AX266" s="5" t="str">
        <f>IF(ISBLANK(SAMPLES_indiv!V269),"",SAMPLES_indiv!V269)</f>
        <v/>
      </c>
      <c r="AY266" s="5" t="str">
        <f>IF(ISBLANK(SAMPLES_indiv!W269),"",SAMPLES_indiv!W269)</f>
        <v/>
      </c>
      <c r="AZ266" s="5" t="str">
        <f>IF(ISBLANK(SAMPLES_chemphys!C269),"",SAMPLES_chemphys!C269)</f>
        <v/>
      </c>
      <c r="BA266" s="5" t="str">
        <f>IF(ISBLANK(SAMPLES_chemphys!D269),"",SAMPLES_chemphys!D269)</f>
        <v/>
      </c>
      <c r="BB266" s="5" t="str">
        <f>IF(ISBLANK(SAMPLES_chemphys!E269),"",SAMPLES_chemphys!E269)</f>
        <v/>
      </c>
      <c r="BC266" s="5" t="str">
        <f>IF(ISBLANK(SAMPLES_chemphys!F269),"",SAMPLES_chemphys!F269)</f>
        <v/>
      </c>
      <c r="BD266" s="5" t="str">
        <f>IF(ISBLANK(SAMPLES_chemphys!G269),"",SAMPLES_chemphys!G269)</f>
        <v/>
      </c>
      <c r="BE266" s="5" t="str">
        <f>IF(ISBLANK(SAMPLES_chemphys!H269),"",SAMPLES_chemphys!H269)</f>
        <v/>
      </c>
      <c r="BF266" s="5" t="str">
        <f>IF(ISBLANK(SAMPLES_chemphys!I269),"",SAMPLES_chemphys!I269)</f>
        <v/>
      </c>
      <c r="BG266" s="5" t="str">
        <f>IF(ISBLANK(SAMPLES_chemphys!J269),"",SAMPLES_chemphys!J269)</f>
        <v/>
      </c>
      <c r="BH266" s="5" t="str">
        <f>IF(ISBLANK(SAMPLES_chemphys!K269),"",SAMPLES_chemphys!K269)</f>
        <v/>
      </c>
      <c r="BI266" s="5" t="str">
        <f>IF(ISBLANK(SAMPLES_chemphys!L269),"",SAMPLES_chemphys!L269)</f>
        <v/>
      </c>
      <c r="BJ266" s="5" t="str">
        <f>IF(ISBLANK(SAMPLES_chemphys!M269),"",SAMPLES_chemphys!M269)</f>
        <v/>
      </c>
      <c r="BK266" s="5" t="str">
        <f>IF(ISBLANK(SAMPLES_chemphys!N269),"",SAMPLES_chemphys!N269)</f>
        <v/>
      </c>
      <c r="BL266" s="5" t="str">
        <f>IF(ISBLANK(SAMPLES_chemphys!O269),"",SAMPLES_chemphys!O269)</f>
        <v/>
      </c>
      <c r="BM266" s="5" t="str">
        <f>IF(ISBLANK(SAMPLES_chemphys!P269),"",SAMPLES_chemphys!P269)</f>
        <v/>
      </c>
      <c r="BN266" s="5" t="str">
        <f>IF(ISBLANK(SAMPLES_chemphys!Q269),"",SAMPLES_chemphys!Q269)</f>
        <v/>
      </c>
      <c r="BO266" s="5" t="str">
        <f>IF(ISBLANK(SAMPLES_chemphys!R269),"",SAMPLES_chemphys!R269)</f>
        <v/>
      </c>
      <c r="BP266" s="5" t="str">
        <f>IF(ISBLANK(SAMPLES_chemphys!S269),"",SAMPLES_chemphys!S269)</f>
        <v/>
      </c>
      <c r="BQ266" s="5" t="str">
        <f>IF(ISBLANK(SAMPLES_chemphys!T269),"",SAMPLES_chemphys!T269)</f>
        <v/>
      </c>
      <c r="BR266" s="5" t="str">
        <f>IF(ISBLANK(SAMPLES_chemphys!U269),"",SAMPLES_chemphys!U269)</f>
        <v/>
      </c>
      <c r="BS266" s="5" t="str">
        <f>IF(ISBLANK(SAMPLES_chemphys!V269),"",SAMPLES_chemphys!V269)</f>
        <v/>
      </c>
      <c r="BT266" s="5" t="str">
        <f>IF(ISBLANK(SAMPLES_chemphys!W269),"",SAMPLES_chemphys!W269)</f>
        <v/>
      </c>
      <c r="BU266" s="5" t="str">
        <f>IF(ISBLANK(SAMPLES_chemphys!X269),"",SAMPLES_chemphys!X269)</f>
        <v/>
      </c>
      <c r="BV266" s="5" t="str">
        <f>IF(ISBLANK(SAMPLES_chemphys!Y269),"",SAMPLES_chemphys!Y269)</f>
        <v/>
      </c>
      <c r="BW266" s="5" t="str">
        <f>IF(ISBLANK(SAMPLES_chemphys!Z269),"",SAMPLES_chemphys!Z269)</f>
        <v/>
      </c>
      <c r="BX266" s="5" t="str">
        <f>IF(ISBLANK(SAMPLES_chemphys!AA269),"",SAMPLES_chemphys!AA269)</f>
        <v/>
      </c>
      <c r="BY266" s="5" t="str">
        <f>IF(ISBLANK(SAMPLES_chemphys!AB269),"",SAMPLES_chemphys!AB269)</f>
        <v/>
      </c>
      <c r="BZ266" s="5" t="str">
        <f>IF(ISBLANK(SAMPLES_chemphys!AC269),"",SAMPLES_chemphys!AC269)</f>
        <v/>
      </c>
      <c r="CA266" s="5" t="str">
        <f>IF(ISBLANK(SAMPLES_chemphys!AD269),"",SAMPLES_chemphys!AD269)</f>
        <v/>
      </c>
      <c r="CB266" s="5" t="str">
        <f>IF(ISBLANK(SAMPLES_chemphys!AE269),"",SAMPLES_chemphys!AE269)</f>
        <v/>
      </c>
      <c r="CC266" s="5" t="str">
        <f>IF(ISBLANK(SAMPLES_chemphys!AF269),"",SAMPLES_chemphys!AF269)</f>
        <v/>
      </c>
      <c r="CD266" s="5" t="str">
        <f>IF(ISBLANK(SAMPLES_chemphys!AG269),"",SAMPLES_chemphys!AG269)</f>
        <v/>
      </c>
      <c r="CE266" s="5" t="str">
        <f>IF(ISBLANK(SEQUENCING!Y269),"",SEQUENCING!Y269)</f>
        <v>YES</v>
      </c>
      <c r="CF266" s="5" t="str">
        <f>IF(ISBLANK(SEQUENCING!L269),"",SEQUENCING!L269)</f>
        <v/>
      </c>
      <c r="CG266" s="5" t="str">
        <f>IF(ISBLANK(SEQUENCING!M269),"",SEQUENCING!M269)</f>
        <v/>
      </c>
      <c r="CH266" s="5" t="str">
        <f>IF(ISBLANK(SEQUENCING!N269),"",SEQUENCING!N269)</f>
        <v/>
      </c>
      <c r="CI266" s="5" t="str">
        <f>IF(ISBLANK(SEQUENCING!O269),"",SEQUENCING!O269)</f>
        <v/>
      </c>
      <c r="CJ266" s="5" t="str">
        <f>IF(ISBLANK(SEQUENCING!P269),"",SEQUENCING!P269)</f>
        <v/>
      </c>
      <c r="CK266" s="5" t="str">
        <f>IF(ISBLANK(SEQUENCING!Q269),"",SEQUENCING!Q269)</f>
        <v/>
      </c>
      <c r="CL266" s="5" t="str">
        <f>IF(ISBLANK(SEQUENCING!R269),"",SEQUENCING!R269)</f>
        <v/>
      </c>
    </row>
    <row r="267" ht="14.25" customHeight="1">
      <c r="B267" s="5" t="str">
        <f>IF(ISBLANK(SAMPLES_general!B270),"",SAMPLES_general!B270)</f>
        <v/>
      </c>
      <c r="C267" s="5" t="str">
        <f>IF(ISBLANK(SAMPLES_general!C270),"",SAMPLES_general!C270)</f>
        <v/>
      </c>
      <c r="D267" s="5" t="str">
        <f>IF(ISBLANK(SAMPLES_general!D270),"",SAMPLES_general!D270)</f>
        <v/>
      </c>
      <c r="E267" s="5" t="str">
        <f>IF(ISBLANK(SAMPLES_general!E270),"",SAMPLES_general!E270)</f>
        <v/>
      </c>
      <c r="F267" s="5" t="str">
        <f>IF(ISBLANK(SAMPLES_general!F270),"",SAMPLES_general!F270)</f>
        <v/>
      </c>
      <c r="G267" s="5" t="str">
        <f>IF(ISBLANK(SAMPLES_general!G270),"",SAMPLES_general!G270)</f>
        <v/>
      </c>
      <c r="H267" s="5" t="str">
        <f>IF(ISBLANK(SAMPLES_general!I270),"",SAMPLES_general!I270)</f>
        <v/>
      </c>
      <c r="I267" s="5" t="str">
        <f>IF(ISBLANK(SAMPLES_general!J270),"",SAMPLES_general!J270)</f>
        <v/>
      </c>
      <c r="J267" s="5" t="str">
        <f>IF(ISBLANK(SAMPLES_general!K270),"",SAMPLES_general!K270)</f>
        <v/>
      </c>
      <c r="K267" s="5" t="str">
        <f>IF(ISBLANK(SAMPLES_general!L270),"",SAMPLES_general!L270)</f>
        <v/>
      </c>
      <c r="L267" s="5" t="str">
        <f>IF(ISBLANK(SAMPLES_general!M270),"",SAMPLES_general!M270)</f>
        <v/>
      </c>
      <c r="M267" s="5" t="str">
        <f>IF(ISBLANK(SAMPLES_general!N270),"",SAMPLES_general!N270)</f>
        <v/>
      </c>
      <c r="N267" s="5" t="str">
        <f>IF(ISBLANK(SAMPLES_general!O270),"",SAMPLES_general!O270)</f>
        <v/>
      </c>
      <c r="O267" s="5" t="str">
        <f>IF(ISBLANK(SAMPLES_general!P270),"",SAMPLES_general!P270)</f>
        <v>2020-01-265</v>
      </c>
      <c r="P267" s="5" t="str">
        <f>IF(ISBLANK(SAMPLES_general!Q270),"",SAMPLES_general!Q270)</f>
        <v/>
      </c>
      <c r="Q267" s="5" t="str">
        <f>IF(ISBLANK(SAMPLES_general!R270),"",SAMPLES_general!R270)</f>
        <v/>
      </c>
      <c r="R267" s="5" t="str">
        <f>IF(ISBLANK(SAMPLES_general!S270),"",SAMPLES_general!S270)</f>
        <v>Gravelines</v>
      </c>
      <c r="S267" s="5" t="str">
        <f>IF(ISBLANK(SAMPLES_general!T270),"",SAMPLES_general!T270)</f>
        <v xml:space="preserve">geographic location (depth)</v>
      </c>
      <c r="T267" s="5" t="str">
        <f>IF(ISBLANK(SAMPLES_general!U270),"",SAMPLES_general!U270)</f>
        <v xml:space="preserve">geographic location (elevation)</v>
      </c>
      <c r="U267" s="5" t="str">
        <f>IF(ISBLANK(SAMPLES_general!V270),"",SAMPLES_general!V270)</f>
        <v/>
      </c>
      <c r="V267" s="5" t="str">
        <f>IF(ISBLANK(SAMPLES_general!W270),"",SAMPLES_general!W270)</f>
        <v/>
      </c>
      <c r="W267" s="5" t="str">
        <f>IF(ISBLANK(SAMPLES_general!X270),"",SAMPLES_general!X270)</f>
        <v/>
      </c>
      <c r="X267" s="5" t="str">
        <f>IF(ISBLANK(SAMPLES_meta!C270),"",SAMPLES_meta!C270)</f>
        <v/>
      </c>
      <c r="Y267" s="5" t="str">
        <f>IF(ISBLANK(SAMPLES_meta!D270),"",SAMPLES_meta!D270)</f>
        <v xml:space="preserve">Aquaculture origin (domesticated)</v>
      </c>
      <c r="Z267" s="5" t="str">
        <f>IF(ISBLANK(SAMPLES_meta!E270),"",SAMPLES_meta!E270)</f>
        <v/>
      </c>
      <c r="AA267" s="5" t="str">
        <f>IF(ISBLANK(SAMPLES_meta!F270),"",SAMPLES_meta!F270)</f>
        <v/>
      </c>
      <c r="AB267" s="5" t="str">
        <f>IF(ISBLANK(SAMPLES_meta!G270),"",SAMPLES_meta!G270)</f>
        <v/>
      </c>
      <c r="AC267" s="5" t="str">
        <f>IF(ISBLANK(SAMPLES_meta!H270),"",SAMPLES_meta!H270)</f>
        <v/>
      </c>
      <c r="AD267" s="5" t="str">
        <f>IF(ISBLANK(SAMPLES_meta!I270),"",SAMPLES_meta!I270)</f>
        <v/>
      </c>
      <c r="AE267" s="5" t="str">
        <f>IF(ISBLANK(SAMPLES_indiv!C270),"",SAMPLES_indiv!C270)</f>
        <v/>
      </c>
      <c r="AF267" s="5" t="str">
        <f>IF(ISBLANK(SAMPLES_indiv!D270),"",SAMPLES_indiv!D270)</f>
        <v/>
      </c>
      <c r="AG267" s="5" t="str">
        <f>IF(ISBLANK(SAMPLES_indiv!E270),"",SAMPLES_indiv!E270)</f>
        <v/>
      </c>
      <c r="AH267" s="5" t="str">
        <f>IF(ISBLANK(SAMPLES_indiv!F270),"",SAMPLES_indiv!F270)</f>
        <v/>
      </c>
      <c r="AI267" s="5" t="str">
        <f>IF(ISBLANK(SAMPLES_indiv!G270),"",SAMPLES_indiv!G270)</f>
        <v/>
      </c>
      <c r="AJ267" s="5" t="str">
        <f>IF(ISBLANK(SAMPLES_indiv!H270),"",SAMPLES_indiv!H270)</f>
        <v/>
      </c>
      <c r="AK267" s="5" t="str">
        <f>IF(ISBLANK(SAMPLES_indiv!I270),"",SAMPLES_indiv!I270)</f>
        <v/>
      </c>
      <c r="AL267" s="5" t="str">
        <f>IF(ISBLANK(SAMPLES_indiv!J270),"",SAMPLES_indiv!J270)</f>
        <v/>
      </c>
      <c r="AM267" s="5" t="str">
        <f>IF(ISBLANK(SAMPLES_indiv!K270),"",SAMPLES_indiv!K270)</f>
        <v/>
      </c>
      <c r="AN267" s="5" t="str">
        <f>IF(ISBLANK(SAMPLES_indiv!L270),"",SAMPLES_indiv!L270)</f>
        <v/>
      </c>
      <c r="AO267" s="5" t="str">
        <f>IF(ISBLANK(SAMPLES_indiv!M270),"",SAMPLES_indiv!M270)</f>
        <v/>
      </c>
      <c r="AP267" s="5" t="str">
        <f>IF(ISBLANK(SAMPLES_indiv!N270),"",SAMPLES_indiv!N270)</f>
        <v/>
      </c>
      <c r="AQ267" s="5" t="str">
        <f>IF(ISBLANK(SAMPLES_indiv!O270),"",SAMPLES_indiv!O270)</f>
        <v/>
      </c>
      <c r="AR267" s="5" t="str">
        <f>IF(ISBLANK(SAMPLES_indiv!P270),"",SAMPLES_indiv!P270)</f>
        <v/>
      </c>
      <c r="AS267" s="5" t="str">
        <f>IF(ISBLANK(SAMPLES_indiv!Q270),"",SAMPLES_indiv!Q270)</f>
        <v/>
      </c>
      <c r="AT267" s="5" t="str">
        <f>IF(ISBLANK(SAMPLES_indiv!R270),"",SAMPLES_indiv!R270)</f>
        <v/>
      </c>
      <c r="AU267" s="5" t="str">
        <f>IF(ISBLANK(SAMPLES_indiv!S270),"",SAMPLES_indiv!S270)</f>
        <v/>
      </c>
      <c r="AV267" s="5" t="str">
        <f>IF(ISBLANK(SAMPLES_indiv!T270),"",SAMPLES_indiv!T270)</f>
        <v/>
      </c>
      <c r="AW267" s="5" t="str">
        <f>IF(ISBLANK(SAMPLES_indiv!U270),"",SAMPLES_indiv!U270)</f>
        <v/>
      </c>
      <c r="AX267" s="5" t="str">
        <f>IF(ISBLANK(SAMPLES_indiv!V270),"",SAMPLES_indiv!V270)</f>
        <v/>
      </c>
      <c r="AY267" s="5" t="str">
        <f>IF(ISBLANK(SAMPLES_indiv!W270),"",SAMPLES_indiv!W270)</f>
        <v/>
      </c>
      <c r="AZ267" s="5" t="str">
        <f>IF(ISBLANK(SAMPLES_chemphys!C270),"",SAMPLES_chemphys!C270)</f>
        <v/>
      </c>
      <c r="BA267" s="5" t="str">
        <f>IF(ISBLANK(SAMPLES_chemphys!D270),"",SAMPLES_chemphys!D270)</f>
        <v/>
      </c>
      <c r="BB267" s="5" t="str">
        <f>IF(ISBLANK(SAMPLES_chemphys!E270),"",SAMPLES_chemphys!E270)</f>
        <v/>
      </c>
      <c r="BC267" s="5" t="str">
        <f>IF(ISBLANK(SAMPLES_chemphys!F270),"",SAMPLES_chemphys!F270)</f>
        <v/>
      </c>
      <c r="BD267" s="5" t="str">
        <f>IF(ISBLANK(SAMPLES_chemphys!G270),"",SAMPLES_chemphys!G270)</f>
        <v/>
      </c>
      <c r="BE267" s="5" t="str">
        <f>IF(ISBLANK(SAMPLES_chemphys!H270),"",SAMPLES_chemphys!H270)</f>
        <v/>
      </c>
      <c r="BF267" s="5" t="str">
        <f>IF(ISBLANK(SAMPLES_chemphys!I270),"",SAMPLES_chemphys!I270)</f>
        <v/>
      </c>
      <c r="BG267" s="5" t="str">
        <f>IF(ISBLANK(SAMPLES_chemphys!J270),"",SAMPLES_chemphys!J270)</f>
        <v/>
      </c>
      <c r="BH267" s="5" t="str">
        <f>IF(ISBLANK(SAMPLES_chemphys!K270),"",SAMPLES_chemphys!K270)</f>
        <v/>
      </c>
      <c r="BI267" s="5" t="str">
        <f>IF(ISBLANK(SAMPLES_chemphys!L270),"",SAMPLES_chemphys!L270)</f>
        <v/>
      </c>
      <c r="BJ267" s="5" t="str">
        <f>IF(ISBLANK(SAMPLES_chemphys!M270),"",SAMPLES_chemphys!M270)</f>
        <v/>
      </c>
      <c r="BK267" s="5" t="str">
        <f>IF(ISBLANK(SAMPLES_chemphys!N270),"",SAMPLES_chemphys!N270)</f>
        <v/>
      </c>
      <c r="BL267" s="5" t="str">
        <f>IF(ISBLANK(SAMPLES_chemphys!O270),"",SAMPLES_chemphys!O270)</f>
        <v/>
      </c>
      <c r="BM267" s="5" t="str">
        <f>IF(ISBLANK(SAMPLES_chemphys!P270),"",SAMPLES_chemphys!P270)</f>
        <v/>
      </c>
      <c r="BN267" s="5" t="str">
        <f>IF(ISBLANK(SAMPLES_chemphys!Q270),"",SAMPLES_chemphys!Q270)</f>
        <v/>
      </c>
      <c r="BO267" s="5" t="str">
        <f>IF(ISBLANK(SAMPLES_chemphys!R270),"",SAMPLES_chemphys!R270)</f>
        <v/>
      </c>
      <c r="BP267" s="5" t="str">
        <f>IF(ISBLANK(SAMPLES_chemphys!S270),"",SAMPLES_chemphys!S270)</f>
        <v/>
      </c>
      <c r="BQ267" s="5" t="str">
        <f>IF(ISBLANK(SAMPLES_chemphys!T270),"",SAMPLES_chemphys!T270)</f>
        <v/>
      </c>
      <c r="BR267" s="5" t="str">
        <f>IF(ISBLANK(SAMPLES_chemphys!U270),"",SAMPLES_chemphys!U270)</f>
        <v/>
      </c>
      <c r="BS267" s="5" t="str">
        <f>IF(ISBLANK(SAMPLES_chemphys!V270),"",SAMPLES_chemphys!V270)</f>
        <v/>
      </c>
      <c r="BT267" s="5" t="str">
        <f>IF(ISBLANK(SAMPLES_chemphys!W270),"",SAMPLES_chemphys!W270)</f>
        <v/>
      </c>
      <c r="BU267" s="5" t="str">
        <f>IF(ISBLANK(SAMPLES_chemphys!X270),"",SAMPLES_chemphys!X270)</f>
        <v/>
      </c>
      <c r="BV267" s="5" t="str">
        <f>IF(ISBLANK(SAMPLES_chemphys!Y270),"",SAMPLES_chemphys!Y270)</f>
        <v/>
      </c>
      <c r="BW267" s="5" t="str">
        <f>IF(ISBLANK(SAMPLES_chemphys!Z270),"",SAMPLES_chemphys!Z270)</f>
        <v/>
      </c>
      <c r="BX267" s="5" t="str">
        <f>IF(ISBLANK(SAMPLES_chemphys!AA270),"",SAMPLES_chemphys!AA270)</f>
        <v/>
      </c>
      <c r="BY267" s="5" t="str">
        <f>IF(ISBLANK(SAMPLES_chemphys!AB270),"",SAMPLES_chemphys!AB270)</f>
        <v/>
      </c>
      <c r="BZ267" s="5" t="str">
        <f>IF(ISBLANK(SAMPLES_chemphys!AC270),"",SAMPLES_chemphys!AC270)</f>
        <v/>
      </c>
      <c r="CA267" s="5" t="str">
        <f>IF(ISBLANK(SAMPLES_chemphys!AD270),"",SAMPLES_chemphys!AD270)</f>
        <v/>
      </c>
      <c r="CB267" s="5" t="str">
        <f>IF(ISBLANK(SAMPLES_chemphys!AE270),"",SAMPLES_chemphys!AE270)</f>
        <v/>
      </c>
      <c r="CC267" s="5" t="str">
        <f>IF(ISBLANK(SAMPLES_chemphys!AF270),"",SAMPLES_chemphys!AF270)</f>
        <v/>
      </c>
      <c r="CD267" s="5" t="str">
        <f>IF(ISBLANK(SAMPLES_chemphys!AG270),"",SAMPLES_chemphys!AG270)</f>
        <v/>
      </c>
      <c r="CE267" s="5" t="str">
        <f>IF(ISBLANK(SEQUENCING!Y270),"",SEQUENCING!Y270)</f>
        <v>YES</v>
      </c>
      <c r="CF267" s="5" t="str">
        <f>IF(ISBLANK(SEQUENCING!L270),"",SEQUENCING!L270)</f>
        <v/>
      </c>
      <c r="CG267" s="5" t="str">
        <f>IF(ISBLANK(SEQUENCING!M270),"",SEQUENCING!M270)</f>
        <v/>
      </c>
      <c r="CH267" s="5" t="str">
        <f>IF(ISBLANK(SEQUENCING!N270),"",SEQUENCING!N270)</f>
        <v/>
      </c>
      <c r="CI267" s="5" t="str">
        <f>IF(ISBLANK(SEQUENCING!O270),"",SEQUENCING!O270)</f>
        <v/>
      </c>
      <c r="CJ267" s="5" t="str">
        <f>IF(ISBLANK(SEQUENCING!P270),"",SEQUENCING!P270)</f>
        <v/>
      </c>
      <c r="CK267" s="5" t="str">
        <f>IF(ISBLANK(SEQUENCING!Q270),"",SEQUENCING!Q270)</f>
        <v/>
      </c>
      <c r="CL267" s="5" t="str">
        <f>IF(ISBLANK(SEQUENCING!R270),"",SEQUENCING!R270)</f>
        <v/>
      </c>
    </row>
    <row r="268" ht="14.25" customHeight="1">
      <c r="B268" s="5" t="str">
        <f>IF(ISBLANK(SAMPLES_general!B271),"",SAMPLES_general!B271)</f>
        <v/>
      </c>
      <c r="C268" s="5" t="str">
        <f>IF(ISBLANK(SAMPLES_general!C271),"",SAMPLES_general!C271)</f>
        <v/>
      </c>
      <c r="D268" s="5" t="str">
        <f>IF(ISBLANK(SAMPLES_general!D271),"",SAMPLES_general!D271)</f>
        <v/>
      </c>
      <c r="E268" s="5" t="str">
        <f>IF(ISBLANK(SAMPLES_general!E271),"",SAMPLES_general!E271)</f>
        <v/>
      </c>
      <c r="F268" s="5" t="str">
        <f>IF(ISBLANK(SAMPLES_general!F271),"",SAMPLES_general!F271)</f>
        <v/>
      </c>
      <c r="G268" s="5" t="str">
        <f>IF(ISBLANK(SAMPLES_general!G271),"",SAMPLES_general!G271)</f>
        <v/>
      </c>
      <c r="H268" s="5" t="str">
        <f>IF(ISBLANK(SAMPLES_general!I271),"",SAMPLES_general!I271)</f>
        <v/>
      </c>
      <c r="I268" s="5" t="str">
        <f>IF(ISBLANK(SAMPLES_general!J271),"",SAMPLES_general!J271)</f>
        <v/>
      </c>
      <c r="J268" s="5" t="str">
        <f>IF(ISBLANK(SAMPLES_general!K271),"",SAMPLES_general!K271)</f>
        <v/>
      </c>
      <c r="K268" s="5" t="str">
        <f>IF(ISBLANK(SAMPLES_general!L271),"",SAMPLES_general!L271)</f>
        <v/>
      </c>
      <c r="L268" s="5" t="str">
        <f>IF(ISBLANK(SAMPLES_general!M271),"",SAMPLES_general!M271)</f>
        <v/>
      </c>
      <c r="M268" s="5" t="str">
        <f>IF(ISBLANK(SAMPLES_general!N271),"",SAMPLES_general!N271)</f>
        <v/>
      </c>
      <c r="N268" s="5" t="str">
        <f>IF(ISBLANK(SAMPLES_general!O271),"",SAMPLES_general!O271)</f>
        <v/>
      </c>
      <c r="O268" s="5" t="str">
        <f>IF(ISBLANK(SAMPLES_general!P271),"",SAMPLES_general!P271)</f>
        <v>2020-01-266</v>
      </c>
      <c r="P268" s="5" t="str">
        <f>IF(ISBLANK(SAMPLES_general!Q271),"",SAMPLES_general!Q271)</f>
        <v/>
      </c>
      <c r="Q268" s="5" t="str">
        <f>IF(ISBLANK(SAMPLES_general!R271),"",SAMPLES_general!R271)</f>
        <v/>
      </c>
      <c r="R268" s="5" t="str">
        <f>IF(ISBLANK(SAMPLES_general!S271),"",SAMPLES_general!S271)</f>
        <v>Gravelines</v>
      </c>
      <c r="S268" s="5" t="str">
        <f>IF(ISBLANK(SAMPLES_general!T271),"",SAMPLES_general!T271)</f>
        <v/>
      </c>
      <c r="T268" s="5" t="str">
        <f>IF(ISBLANK(SAMPLES_general!U271),"",SAMPLES_general!U271)</f>
        <v/>
      </c>
      <c r="U268" s="5" t="str">
        <f>IF(ISBLANK(SAMPLES_general!V271),"",SAMPLES_general!V271)</f>
        <v/>
      </c>
      <c r="V268" s="5" t="str">
        <f>IF(ISBLANK(SAMPLES_general!W271),"",SAMPLES_general!W271)</f>
        <v/>
      </c>
      <c r="W268" s="5" t="str">
        <f>IF(ISBLANK(SAMPLES_general!X271),"",SAMPLES_general!X271)</f>
        <v/>
      </c>
      <c r="X268" s="5" t="str">
        <f>IF(ISBLANK(SAMPLES_meta!C271),"",SAMPLES_meta!C271)</f>
        <v/>
      </c>
      <c r="Y268" s="5" t="str">
        <f>IF(ISBLANK(SAMPLES_meta!D271),"",SAMPLES_meta!D271)</f>
        <v xml:space="preserve">Aquaculture origin (domesticated)</v>
      </c>
      <c r="Z268" s="5" t="str">
        <f>IF(ISBLANK(SAMPLES_meta!E271),"",SAMPLES_meta!E271)</f>
        <v/>
      </c>
      <c r="AA268" s="5" t="str">
        <f>IF(ISBLANK(SAMPLES_meta!F271),"",SAMPLES_meta!F271)</f>
        <v/>
      </c>
      <c r="AB268" s="5" t="str">
        <f>IF(ISBLANK(SAMPLES_meta!G271),"",SAMPLES_meta!G271)</f>
        <v/>
      </c>
      <c r="AC268" s="5" t="str">
        <f>IF(ISBLANK(SAMPLES_meta!H271),"",SAMPLES_meta!H271)</f>
        <v/>
      </c>
      <c r="AD268" s="5" t="str">
        <f>IF(ISBLANK(SAMPLES_meta!I271),"",SAMPLES_meta!I271)</f>
        <v/>
      </c>
      <c r="AE268" s="5" t="str">
        <f>IF(ISBLANK(SAMPLES_indiv!C271),"",SAMPLES_indiv!C271)</f>
        <v/>
      </c>
      <c r="AF268" s="5" t="str">
        <f>IF(ISBLANK(SAMPLES_indiv!D271),"",SAMPLES_indiv!D271)</f>
        <v/>
      </c>
      <c r="AG268" s="5" t="str">
        <f>IF(ISBLANK(SAMPLES_indiv!E271),"",SAMPLES_indiv!E271)</f>
        <v/>
      </c>
      <c r="AH268" s="5" t="str">
        <f>IF(ISBLANK(SAMPLES_indiv!F271),"",SAMPLES_indiv!F271)</f>
        <v/>
      </c>
      <c r="AI268" s="5" t="str">
        <f>IF(ISBLANK(SAMPLES_indiv!G271),"",SAMPLES_indiv!G271)</f>
        <v/>
      </c>
      <c r="AJ268" s="5" t="str">
        <f>IF(ISBLANK(SAMPLES_indiv!H271),"",SAMPLES_indiv!H271)</f>
        <v/>
      </c>
      <c r="AK268" s="5" t="str">
        <f>IF(ISBLANK(SAMPLES_indiv!I271),"",SAMPLES_indiv!I271)</f>
        <v/>
      </c>
      <c r="AL268" s="5" t="str">
        <f>IF(ISBLANK(SAMPLES_indiv!J271),"",SAMPLES_indiv!J271)</f>
        <v/>
      </c>
      <c r="AM268" s="5" t="str">
        <f>IF(ISBLANK(SAMPLES_indiv!K271),"",SAMPLES_indiv!K271)</f>
        <v/>
      </c>
      <c r="AN268" s="5" t="str">
        <f>IF(ISBLANK(SAMPLES_indiv!L271),"",SAMPLES_indiv!L271)</f>
        <v/>
      </c>
      <c r="AO268" s="5" t="str">
        <f>IF(ISBLANK(SAMPLES_indiv!M271),"",SAMPLES_indiv!M271)</f>
        <v/>
      </c>
      <c r="AP268" s="5" t="str">
        <f>IF(ISBLANK(SAMPLES_indiv!N271),"",SAMPLES_indiv!N271)</f>
        <v/>
      </c>
      <c r="AQ268" s="5" t="str">
        <f>IF(ISBLANK(SAMPLES_indiv!O271),"",SAMPLES_indiv!O271)</f>
        <v/>
      </c>
      <c r="AR268" s="5" t="str">
        <f>IF(ISBLANK(SAMPLES_indiv!P271),"",SAMPLES_indiv!P271)</f>
        <v/>
      </c>
      <c r="AS268" s="5" t="str">
        <f>IF(ISBLANK(SAMPLES_indiv!Q271),"",SAMPLES_indiv!Q271)</f>
        <v/>
      </c>
      <c r="AT268" s="5" t="str">
        <f>IF(ISBLANK(SAMPLES_indiv!R271),"",SAMPLES_indiv!R271)</f>
        <v/>
      </c>
      <c r="AU268" s="5" t="str">
        <f>IF(ISBLANK(SAMPLES_indiv!S271),"",SAMPLES_indiv!S271)</f>
        <v/>
      </c>
      <c r="AV268" s="5" t="str">
        <f>IF(ISBLANK(SAMPLES_indiv!T271),"",SAMPLES_indiv!T271)</f>
        <v/>
      </c>
      <c r="AW268" s="5" t="str">
        <f>IF(ISBLANK(SAMPLES_indiv!U271),"",SAMPLES_indiv!U271)</f>
        <v/>
      </c>
      <c r="AX268" s="5" t="str">
        <f>IF(ISBLANK(SAMPLES_indiv!V271),"",SAMPLES_indiv!V271)</f>
        <v/>
      </c>
      <c r="AY268" s="5" t="str">
        <f>IF(ISBLANK(SAMPLES_indiv!W271),"",SAMPLES_indiv!W271)</f>
        <v/>
      </c>
      <c r="AZ268" s="5" t="str">
        <f>IF(ISBLANK(SAMPLES_chemphys!C271),"",SAMPLES_chemphys!C271)</f>
        <v/>
      </c>
      <c r="BA268" s="5" t="str">
        <f>IF(ISBLANK(SAMPLES_chemphys!D271),"",SAMPLES_chemphys!D271)</f>
        <v/>
      </c>
      <c r="BB268" s="5" t="str">
        <f>IF(ISBLANK(SAMPLES_chemphys!E271),"",SAMPLES_chemphys!E271)</f>
        <v/>
      </c>
      <c r="BC268" s="5" t="str">
        <f>IF(ISBLANK(SAMPLES_chemphys!F271),"",SAMPLES_chemphys!F271)</f>
        <v/>
      </c>
      <c r="BD268" s="5" t="str">
        <f>IF(ISBLANK(SAMPLES_chemphys!G271),"",SAMPLES_chemphys!G271)</f>
        <v/>
      </c>
      <c r="BE268" s="5" t="str">
        <f>IF(ISBLANK(SAMPLES_chemphys!H271),"",SAMPLES_chemphys!H271)</f>
        <v/>
      </c>
      <c r="BF268" s="5" t="str">
        <f>IF(ISBLANK(SAMPLES_chemphys!I271),"",SAMPLES_chemphys!I271)</f>
        <v/>
      </c>
      <c r="BG268" s="5" t="str">
        <f>IF(ISBLANK(SAMPLES_chemphys!J271),"",SAMPLES_chemphys!J271)</f>
        <v/>
      </c>
      <c r="BH268" s="5" t="str">
        <f>IF(ISBLANK(SAMPLES_chemphys!K271),"",SAMPLES_chemphys!K271)</f>
        <v/>
      </c>
      <c r="BI268" s="5" t="str">
        <f>IF(ISBLANK(SAMPLES_chemphys!L271),"",SAMPLES_chemphys!L271)</f>
        <v/>
      </c>
      <c r="BJ268" s="5" t="str">
        <f>IF(ISBLANK(SAMPLES_chemphys!M271),"",SAMPLES_chemphys!M271)</f>
        <v/>
      </c>
      <c r="BK268" s="5" t="str">
        <f>IF(ISBLANK(SAMPLES_chemphys!N271),"",SAMPLES_chemphys!N271)</f>
        <v/>
      </c>
      <c r="BL268" s="5" t="str">
        <f>IF(ISBLANK(SAMPLES_chemphys!O271),"",SAMPLES_chemphys!O271)</f>
        <v/>
      </c>
      <c r="BM268" s="5" t="str">
        <f>IF(ISBLANK(SAMPLES_chemphys!P271),"",SAMPLES_chemphys!P271)</f>
        <v/>
      </c>
      <c r="BN268" s="5" t="str">
        <f>IF(ISBLANK(SAMPLES_chemphys!Q271),"",SAMPLES_chemphys!Q271)</f>
        <v/>
      </c>
      <c r="BO268" s="5" t="str">
        <f>IF(ISBLANK(SAMPLES_chemphys!R271),"",SAMPLES_chemphys!R271)</f>
        <v/>
      </c>
      <c r="BP268" s="5" t="str">
        <f>IF(ISBLANK(SAMPLES_chemphys!S271),"",SAMPLES_chemphys!S271)</f>
        <v/>
      </c>
      <c r="BQ268" s="5" t="str">
        <f>IF(ISBLANK(SAMPLES_chemphys!T271),"",SAMPLES_chemphys!T271)</f>
        <v/>
      </c>
      <c r="BR268" s="5" t="str">
        <f>IF(ISBLANK(SAMPLES_chemphys!U271),"",SAMPLES_chemphys!U271)</f>
        <v/>
      </c>
      <c r="BS268" s="5" t="str">
        <f>IF(ISBLANK(SAMPLES_chemphys!V271),"",SAMPLES_chemphys!V271)</f>
        <v/>
      </c>
      <c r="BT268" s="5" t="str">
        <f>IF(ISBLANK(SAMPLES_chemphys!W271),"",SAMPLES_chemphys!W271)</f>
        <v/>
      </c>
      <c r="BU268" s="5" t="str">
        <f>IF(ISBLANK(SAMPLES_chemphys!X271),"",SAMPLES_chemphys!X271)</f>
        <v/>
      </c>
      <c r="BV268" s="5" t="str">
        <f>IF(ISBLANK(SAMPLES_chemphys!Y271),"",SAMPLES_chemphys!Y271)</f>
        <v/>
      </c>
      <c r="BW268" s="5" t="str">
        <f>IF(ISBLANK(SAMPLES_chemphys!Z271),"",SAMPLES_chemphys!Z271)</f>
        <v/>
      </c>
      <c r="BX268" s="5" t="str">
        <f>IF(ISBLANK(SAMPLES_chemphys!AA271),"",SAMPLES_chemphys!AA271)</f>
        <v/>
      </c>
      <c r="BY268" s="5" t="str">
        <f>IF(ISBLANK(SAMPLES_chemphys!AB271),"",SAMPLES_chemphys!AB271)</f>
        <v/>
      </c>
      <c r="BZ268" s="5" t="str">
        <f>IF(ISBLANK(SAMPLES_chemphys!AC271),"",SAMPLES_chemphys!AC271)</f>
        <v/>
      </c>
      <c r="CA268" s="5" t="str">
        <f>IF(ISBLANK(SAMPLES_chemphys!AD271),"",SAMPLES_chemphys!AD271)</f>
        <v/>
      </c>
      <c r="CB268" s="5" t="str">
        <f>IF(ISBLANK(SAMPLES_chemphys!AE271),"",SAMPLES_chemphys!AE271)</f>
        <v/>
      </c>
      <c r="CC268" s="5" t="str">
        <f>IF(ISBLANK(SAMPLES_chemphys!AF271),"",SAMPLES_chemphys!AF271)</f>
        <v/>
      </c>
      <c r="CD268" s="5" t="str">
        <f>IF(ISBLANK(SAMPLES_chemphys!AG271),"",SAMPLES_chemphys!AG271)</f>
        <v/>
      </c>
      <c r="CE268" s="5" t="str">
        <f>IF(ISBLANK(SEQUENCING!Y271),"",SEQUENCING!Y271)</f>
        <v>YES</v>
      </c>
      <c r="CF268" s="5" t="str">
        <f>IF(ISBLANK(SEQUENCING!L271),"",SEQUENCING!L271)</f>
        <v/>
      </c>
      <c r="CG268" s="5" t="str">
        <f>IF(ISBLANK(SEQUENCING!M271),"",SEQUENCING!M271)</f>
        <v/>
      </c>
      <c r="CH268" s="5" t="str">
        <f>IF(ISBLANK(SEQUENCING!N271),"",SEQUENCING!N271)</f>
        <v/>
      </c>
      <c r="CI268" s="5" t="str">
        <f>IF(ISBLANK(SEQUENCING!O271),"",SEQUENCING!O271)</f>
        <v/>
      </c>
      <c r="CJ268" s="5" t="str">
        <f>IF(ISBLANK(SEQUENCING!P271),"",SEQUENCING!P271)</f>
        <v/>
      </c>
      <c r="CK268" s="5" t="str">
        <f>IF(ISBLANK(SEQUENCING!Q271),"",SEQUENCING!Q271)</f>
        <v/>
      </c>
      <c r="CL268" s="5" t="str">
        <f>IF(ISBLANK(SEQUENCING!R271),"",SEQUENCING!R271)</f>
        <v/>
      </c>
    </row>
    <row r="269" ht="14.25" customHeight="1">
      <c r="B269" s="5" t="str">
        <f>IF(ISBLANK(SAMPLES_general!B272),"",SAMPLES_general!B272)</f>
        <v/>
      </c>
      <c r="C269" s="5" t="str">
        <f>IF(ISBLANK(SAMPLES_general!C272),"",SAMPLES_general!C272)</f>
        <v/>
      </c>
      <c r="D269" s="5" t="str">
        <f>IF(ISBLANK(SAMPLES_general!D272),"",SAMPLES_general!D272)</f>
        <v/>
      </c>
      <c r="E269" s="5" t="str">
        <f>IF(ISBLANK(SAMPLES_general!E272),"",SAMPLES_general!E272)</f>
        <v/>
      </c>
      <c r="F269" s="5" t="str">
        <f>IF(ISBLANK(SAMPLES_general!F272),"",SAMPLES_general!F272)</f>
        <v/>
      </c>
      <c r="G269" s="5" t="str">
        <f>IF(ISBLANK(SAMPLES_general!G272),"",SAMPLES_general!G272)</f>
        <v/>
      </c>
      <c r="H269" s="5" t="str">
        <f>IF(ISBLANK(SAMPLES_general!I272),"",SAMPLES_general!I272)</f>
        <v/>
      </c>
      <c r="I269" s="5" t="str">
        <f>IF(ISBLANK(SAMPLES_general!J272),"",SAMPLES_general!J272)</f>
        <v/>
      </c>
      <c r="J269" s="5" t="str">
        <f>IF(ISBLANK(SAMPLES_general!K272),"",SAMPLES_general!K272)</f>
        <v/>
      </c>
      <c r="K269" s="5" t="str">
        <f>IF(ISBLANK(SAMPLES_general!L272),"",SAMPLES_general!L272)</f>
        <v/>
      </c>
      <c r="L269" s="5" t="str">
        <f>IF(ISBLANK(SAMPLES_general!M272),"",SAMPLES_general!M272)</f>
        <v/>
      </c>
      <c r="M269" s="5" t="str">
        <f>IF(ISBLANK(SAMPLES_general!N272),"",SAMPLES_general!N272)</f>
        <v/>
      </c>
      <c r="N269" s="5" t="str">
        <f>IF(ISBLANK(SAMPLES_general!O272),"",SAMPLES_general!O272)</f>
        <v/>
      </c>
      <c r="O269" s="5" t="str">
        <f>IF(ISBLANK(SAMPLES_general!P272),"",SAMPLES_general!P272)</f>
        <v>2020-01-267</v>
      </c>
      <c r="P269" s="5" t="str">
        <f>IF(ISBLANK(SAMPLES_general!Q272),"",SAMPLES_general!Q272)</f>
        <v/>
      </c>
      <c r="Q269" s="5" t="str">
        <f>IF(ISBLANK(SAMPLES_general!R272),"",SAMPLES_general!R272)</f>
        <v/>
      </c>
      <c r="R269" s="5" t="str">
        <f>IF(ISBLANK(SAMPLES_general!S272),"",SAMPLES_general!S272)</f>
        <v>Gravelines</v>
      </c>
      <c r="S269" s="5" t="str">
        <f>IF(ISBLANK(SAMPLES_general!T272),"",SAMPLES_general!T272)</f>
        <v xml:space="preserve">geographic location (depth)</v>
      </c>
      <c r="T269" s="5" t="str">
        <f>IF(ISBLANK(SAMPLES_general!U272),"",SAMPLES_general!U272)</f>
        <v xml:space="preserve">geographic location (elevation)</v>
      </c>
      <c r="U269" s="5" t="str">
        <f>IF(ISBLANK(SAMPLES_general!V272),"",SAMPLES_general!V272)</f>
        <v/>
      </c>
      <c r="V269" s="5" t="str">
        <f>IF(ISBLANK(SAMPLES_general!W272),"",SAMPLES_general!W272)</f>
        <v/>
      </c>
      <c r="W269" s="5" t="str">
        <f>IF(ISBLANK(SAMPLES_general!X272),"",SAMPLES_general!X272)</f>
        <v/>
      </c>
      <c r="X269" s="5" t="str">
        <f>IF(ISBLANK(SAMPLES_meta!C272),"",SAMPLES_meta!C272)</f>
        <v/>
      </c>
      <c r="Y269" s="5" t="str">
        <f>IF(ISBLANK(SAMPLES_meta!D272),"",SAMPLES_meta!D272)</f>
        <v xml:space="preserve">Aquaculture origin (domesticated)</v>
      </c>
      <c r="Z269" s="5" t="str">
        <f>IF(ISBLANK(SAMPLES_meta!E272),"",SAMPLES_meta!E272)</f>
        <v/>
      </c>
      <c r="AA269" s="5" t="str">
        <f>IF(ISBLANK(SAMPLES_meta!F272),"",SAMPLES_meta!F272)</f>
        <v/>
      </c>
      <c r="AB269" s="5" t="str">
        <f>IF(ISBLANK(SAMPLES_meta!G272),"",SAMPLES_meta!G272)</f>
        <v/>
      </c>
      <c r="AC269" s="5" t="str">
        <f>IF(ISBLANK(SAMPLES_meta!H272),"",SAMPLES_meta!H272)</f>
        <v/>
      </c>
      <c r="AD269" s="5" t="str">
        <f>IF(ISBLANK(SAMPLES_meta!I272),"",SAMPLES_meta!I272)</f>
        <v/>
      </c>
      <c r="AE269" s="5" t="str">
        <f>IF(ISBLANK(SAMPLES_indiv!C272),"",SAMPLES_indiv!C272)</f>
        <v/>
      </c>
      <c r="AF269" s="5" t="str">
        <f>IF(ISBLANK(SAMPLES_indiv!D272),"",SAMPLES_indiv!D272)</f>
        <v/>
      </c>
      <c r="AG269" s="5" t="str">
        <f>IF(ISBLANK(SAMPLES_indiv!E272),"",SAMPLES_indiv!E272)</f>
        <v/>
      </c>
      <c r="AH269" s="5" t="str">
        <f>IF(ISBLANK(SAMPLES_indiv!F272),"",SAMPLES_indiv!F272)</f>
        <v/>
      </c>
      <c r="AI269" s="5" t="str">
        <f>IF(ISBLANK(SAMPLES_indiv!G272),"",SAMPLES_indiv!G272)</f>
        <v/>
      </c>
      <c r="AJ269" s="5" t="str">
        <f>IF(ISBLANK(SAMPLES_indiv!H272),"",SAMPLES_indiv!H272)</f>
        <v/>
      </c>
      <c r="AK269" s="5" t="str">
        <f>IF(ISBLANK(SAMPLES_indiv!I272),"",SAMPLES_indiv!I272)</f>
        <v/>
      </c>
      <c r="AL269" s="5" t="str">
        <f>IF(ISBLANK(SAMPLES_indiv!J272),"",SAMPLES_indiv!J272)</f>
        <v/>
      </c>
      <c r="AM269" s="5" t="str">
        <f>IF(ISBLANK(SAMPLES_indiv!K272),"",SAMPLES_indiv!K272)</f>
        <v/>
      </c>
      <c r="AN269" s="5" t="str">
        <f>IF(ISBLANK(SAMPLES_indiv!L272),"",SAMPLES_indiv!L272)</f>
        <v/>
      </c>
      <c r="AO269" s="5" t="str">
        <f>IF(ISBLANK(SAMPLES_indiv!M272),"",SAMPLES_indiv!M272)</f>
        <v/>
      </c>
      <c r="AP269" s="5" t="str">
        <f>IF(ISBLANK(SAMPLES_indiv!N272),"",SAMPLES_indiv!N272)</f>
        <v/>
      </c>
      <c r="AQ269" s="5" t="str">
        <f>IF(ISBLANK(SAMPLES_indiv!O272),"",SAMPLES_indiv!O272)</f>
        <v/>
      </c>
      <c r="AR269" s="5" t="str">
        <f>IF(ISBLANK(SAMPLES_indiv!P272),"",SAMPLES_indiv!P272)</f>
        <v/>
      </c>
      <c r="AS269" s="5" t="str">
        <f>IF(ISBLANK(SAMPLES_indiv!Q272),"",SAMPLES_indiv!Q272)</f>
        <v/>
      </c>
      <c r="AT269" s="5" t="str">
        <f>IF(ISBLANK(SAMPLES_indiv!R272),"",SAMPLES_indiv!R272)</f>
        <v/>
      </c>
      <c r="AU269" s="5" t="str">
        <f>IF(ISBLANK(SAMPLES_indiv!S272),"",SAMPLES_indiv!S272)</f>
        <v/>
      </c>
      <c r="AV269" s="5" t="str">
        <f>IF(ISBLANK(SAMPLES_indiv!T272),"",SAMPLES_indiv!T272)</f>
        <v/>
      </c>
      <c r="AW269" s="5" t="str">
        <f>IF(ISBLANK(SAMPLES_indiv!U272),"",SAMPLES_indiv!U272)</f>
        <v/>
      </c>
      <c r="AX269" s="5" t="str">
        <f>IF(ISBLANK(SAMPLES_indiv!V272),"",SAMPLES_indiv!V272)</f>
        <v/>
      </c>
      <c r="AY269" s="5" t="str">
        <f>IF(ISBLANK(SAMPLES_indiv!W272),"",SAMPLES_indiv!W272)</f>
        <v/>
      </c>
      <c r="AZ269" s="5" t="str">
        <f>IF(ISBLANK(SAMPLES_chemphys!C272),"",SAMPLES_chemphys!C272)</f>
        <v/>
      </c>
      <c r="BA269" s="5" t="str">
        <f>IF(ISBLANK(SAMPLES_chemphys!D272),"",SAMPLES_chemphys!D272)</f>
        <v/>
      </c>
      <c r="BB269" s="5" t="str">
        <f>IF(ISBLANK(SAMPLES_chemphys!E272),"",SAMPLES_chemphys!E272)</f>
        <v/>
      </c>
      <c r="BC269" s="5" t="str">
        <f>IF(ISBLANK(SAMPLES_chemphys!F272),"",SAMPLES_chemphys!F272)</f>
        <v/>
      </c>
      <c r="BD269" s="5" t="str">
        <f>IF(ISBLANK(SAMPLES_chemphys!G272),"",SAMPLES_chemphys!G272)</f>
        <v/>
      </c>
      <c r="BE269" s="5" t="str">
        <f>IF(ISBLANK(SAMPLES_chemphys!H272),"",SAMPLES_chemphys!H272)</f>
        <v/>
      </c>
      <c r="BF269" s="5" t="str">
        <f>IF(ISBLANK(SAMPLES_chemphys!I272),"",SAMPLES_chemphys!I272)</f>
        <v/>
      </c>
      <c r="BG269" s="5" t="str">
        <f>IF(ISBLANK(SAMPLES_chemphys!J272),"",SAMPLES_chemphys!J272)</f>
        <v/>
      </c>
      <c r="BH269" s="5" t="str">
        <f>IF(ISBLANK(SAMPLES_chemphys!K272),"",SAMPLES_chemphys!K272)</f>
        <v/>
      </c>
      <c r="BI269" s="5" t="str">
        <f>IF(ISBLANK(SAMPLES_chemphys!L272),"",SAMPLES_chemphys!L272)</f>
        <v/>
      </c>
      <c r="BJ269" s="5" t="str">
        <f>IF(ISBLANK(SAMPLES_chemphys!M272),"",SAMPLES_chemphys!M272)</f>
        <v/>
      </c>
      <c r="BK269" s="5" t="str">
        <f>IF(ISBLANK(SAMPLES_chemphys!N272),"",SAMPLES_chemphys!N272)</f>
        <v/>
      </c>
      <c r="BL269" s="5" t="str">
        <f>IF(ISBLANK(SAMPLES_chemphys!O272),"",SAMPLES_chemphys!O272)</f>
        <v/>
      </c>
      <c r="BM269" s="5" t="str">
        <f>IF(ISBLANK(SAMPLES_chemphys!P272),"",SAMPLES_chemphys!P272)</f>
        <v/>
      </c>
      <c r="BN269" s="5" t="str">
        <f>IF(ISBLANK(SAMPLES_chemphys!Q272),"",SAMPLES_chemphys!Q272)</f>
        <v/>
      </c>
      <c r="BO269" s="5" t="str">
        <f>IF(ISBLANK(SAMPLES_chemphys!R272),"",SAMPLES_chemphys!R272)</f>
        <v/>
      </c>
      <c r="BP269" s="5" t="str">
        <f>IF(ISBLANK(SAMPLES_chemphys!S272),"",SAMPLES_chemphys!S272)</f>
        <v/>
      </c>
      <c r="BQ269" s="5" t="str">
        <f>IF(ISBLANK(SAMPLES_chemphys!T272),"",SAMPLES_chemphys!T272)</f>
        <v/>
      </c>
      <c r="BR269" s="5" t="str">
        <f>IF(ISBLANK(SAMPLES_chemphys!U272),"",SAMPLES_chemphys!U272)</f>
        <v/>
      </c>
      <c r="BS269" s="5" t="str">
        <f>IF(ISBLANK(SAMPLES_chemphys!V272),"",SAMPLES_chemphys!V272)</f>
        <v/>
      </c>
      <c r="BT269" s="5" t="str">
        <f>IF(ISBLANK(SAMPLES_chemphys!W272),"",SAMPLES_chemphys!W272)</f>
        <v/>
      </c>
      <c r="BU269" s="5" t="str">
        <f>IF(ISBLANK(SAMPLES_chemphys!X272),"",SAMPLES_chemphys!X272)</f>
        <v/>
      </c>
      <c r="BV269" s="5" t="str">
        <f>IF(ISBLANK(SAMPLES_chemphys!Y272),"",SAMPLES_chemphys!Y272)</f>
        <v/>
      </c>
      <c r="BW269" s="5" t="str">
        <f>IF(ISBLANK(SAMPLES_chemphys!Z272),"",SAMPLES_chemphys!Z272)</f>
        <v/>
      </c>
      <c r="BX269" s="5" t="str">
        <f>IF(ISBLANK(SAMPLES_chemphys!AA272),"",SAMPLES_chemphys!AA272)</f>
        <v/>
      </c>
      <c r="BY269" s="5" t="str">
        <f>IF(ISBLANK(SAMPLES_chemphys!AB272),"",SAMPLES_chemphys!AB272)</f>
        <v/>
      </c>
      <c r="BZ269" s="5" t="str">
        <f>IF(ISBLANK(SAMPLES_chemphys!AC272),"",SAMPLES_chemphys!AC272)</f>
        <v/>
      </c>
      <c r="CA269" s="5" t="str">
        <f>IF(ISBLANK(SAMPLES_chemphys!AD272),"",SAMPLES_chemphys!AD272)</f>
        <v/>
      </c>
      <c r="CB269" s="5" t="str">
        <f>IF(ISBLANK(SAMPLES_chemphys!AE272),"",SAMPLES_chemphys!AE272)</f>
        <v/>
      </c>
      <c r="CC269" s="5" t="str">
        <f>IF(ISBLANK(SAMPLES_chemphys!AF272),"",SAMPLES_chemphys!AF272)</f>
        <v/>
      </c>
      <c r="CD269" s="5" t="str">
        <f>IF(ISBLANK(SAMPLES_chemphys!AG272),"",SAMPLES_chemphys!AG272)</f>
        <v/>
      </c>
      <c r="CE269" s="5" t="str">
        <f>IF(ISBLANK(SEQUENCING!Y272),"",SEQUENCING!Y272)</f>
        <v>YES</v>
      </c>
      <c r="CF269" s="5" t="str">
        <f>IF(ISBLANK(SEQUENCING!L272),"",SEQUENCING!L272)</f>
        <v/>
      </c>
      <c r="CG269" s="5" t="str">
        <f>IF(ISBLANK(SEQUENCING!M272),"",SEQUENCING!M272)</f>
        <v/>
      </c>
      <c r="CH269" s="5" t="str">
        <f>IF(ISBLANK(SEQUENCING!N272),"",SEQUENCING!N272)</f>
        <v/>
      </c>
      <c r="CI269" s="5" t="str">
        <f>IF(ISBLANK(SEQUENCING!O272),"",SEQUENCING!O272)</f>
        <v/>
      </c>
      <c r="CJ269" s="5" t="str">
        <f>IF(ISBLANK(SEQUENCING!P272),"",SEQUENCING!P272)</f>
        <v/>
      </c>
      <c r="CK269" s="5" t="str">
        <f>IF(ISBLANK(SEQUENCING!Q272),"",SEQUENCING!Q272)</f>
        <v/>
      </c>
      <c r="CL269" s="5" t="str">
        <f>IF(ISBLANK(SEQUENCING!R272),"",SEQUENCING!R272)</f>
        <v/>
      </c>
    </row>
    <row r="270" ht="14.25" customHeight="1">
      <c r="B270" s="5" t="str">
        <f>IF(ISBLANK(SAMPLES_general!B273),"",SAMPLES_general!B273)</f>
        <v/>
      </c>
      <c r="C270" s="5" t="str">
        <f>IF(ISBLANK(SAMPLES_general!C273),"",SAMPLES_general!C273)</f>
        <v/>
      </c>
      <c r="D270" s="5" t="str">
        <f>IF(ISBLANK(SAMPLES_general!D273),"",SAMPLES_general!D273)</f>
        <v/>
      </c>
      <c r="E270" s="5" t="str">
        <f>IF(ISBLANK(SAMPLES_general!E273),"",SAMPLES_general!E273)</f>
        <v/>
      </c>
      <c r="F270" s="5" t="str">
        <f>IF(ISBLANK(SAMPLES_general!F273),"",SAMPLES_general!F273)</f>
        <v/>
      </c>
      <c r="G270" s="5" t="str">
        <f>IF(ISBLANK(SAMPLES_general!G273),"",SAMPLES_general!G273)</f>
        <v/>
      </c>
      <c r="H270" s="5" t="str">
        <f>IF(ISBLANK(SAMPLES_general!I273),"",SAMPLES_general!I273)</f>
        <v/>
      </c>
      <c r="I270" s="5" t="str">
        <f>IF(ISBLANK(SAMPLES_general!J273),"",SAMPLES_general!J273)</f>
        <v/>
      </c>
      <c r="J270" s="5" t="str">
        <f>IF(ISBLANK(SAMPLES_general!K273),"",SAMPLES_general!K273)</f>
        <v/>
      </c>
      <c r="K270" s="5" t="str">
        <f>IF(ISBLANK(SAMPLES_general!L273),"",SAMPLES_general!L273)</f>
        <v/>
      </c>
      <c r="L270" s="5" t="str">
        <f>IF(ISBLANK(SAMPLES_general!M273),"",SAMPLES_general!M273)</f>
        <v/>
      </c>
      <c r="M270" s="5" t="str">
        <f>IF(ISBLANK(SAMPLES_general!N273),"",SAMPLES_general!N273)</f>
        <v/>
      </c>
      <c r="N270" s="5" t="str">
        <f>IF(ISBLANK(SAMPLES_general!O273),"",SAMPLES_general!O273)</f>
        <v/>
      </c>
      <c r="O270" s="5" t="str">
        <f>IF(ISBLANK(SAMPLES_general!P273),"",SAMPLES_general!P273)</f>
        <v>2020-01-268</v>
      </c>
      <c r="P270" s="5" t="str">
        <f>IF(ISBLANK(SAMPLES_general!Q273),"",SAMPLES_general!Q273)</f>
        <v/>
      </c>
      <c r="Q270" s="5" t="str">
        <f>IF(ISBLANK(SAMPLES_general!R273),"",SAMPLES_general!R273)</f>
        <v/>
      </c>
      <c r="R270" s="5" t="str">
        <f>IF(ISBLANK(SAMPLES_general!S273),"",SAMPLES_general!S273)</f>
        <v>Gravelines</v>
      </c>
      <c r="S270" s="5" t="str">
        <f>IF(ISBLANK(SAMPLES_general!T273),"",SAMPLES_general!T273)</f>
        <v/>
      </c>
      <c r="T270" s="5" t="str">
        <f>IF(ISBLANK(SAMPLES_general!U273),"",SAMPLES_general!U273)</f>
        <v/>
      </c>
      <c r="U270" s="5" t="str">
        <f>IF(ISBLANK(SAMPLES_general!V273),"",SAMPLES_general!V273)</f>
        <v/>
      </c>
      <c r="V270" s="5" t="str">
        <f>IF(ISBLANK(SAMPLES_general!W273),"",SAMPLES_general!W273)</f>
        <v/>
      </c>
      <c r="W270" s="5" t="str">
        <f>IF(ISBLANK(SAMPLES_general!X273),"",SAMPLES_general!X273)</f>
        <v/>
      </c>
      <c r="X270" s="5" t="str">
        <f>IF(ISBLANK(SAMPLES_meta!C273),"",SAMPLES_meta!C273)</f>
        <v/>
      </c>
      <c r="Y270" s="5" t="str">
        <f>IF(ISBLANK(SAMPLES_meta!D273),"",SAMPLES_meta!D273)</f>
        <v xml:space="preserve">Aquaculture origin (domesticated)</v>
      </c>
      <c r="Z270" s="5" t="str">
        <f>IF(ISBLANK(SAMPLES_meta!E273),"",SAMPLES_meta!E273)</f>
        <v/>
      </c>
      <c r="AA270" s="5" t="str">
        <f>IF(ISBLANK(SAMPLES_meta!F273),"",SAMPLES_meta!F273)</f>
        <v/>
      </c>
      <c r="AB270" s="5" t="str">
        <f>IF(ISBLANK(SAMPLES_meta!G273),"",SAMPLES_meta!G273)</f>
        <v/>
      </c>
      <c r="AC270" s="5" t="str">
        <f>IF(ISBLANK(SAMPLES_meta!H273),"",SAMPLES_meta!H273)</f>
        <v/>
      </c>
      <c r="AD270" s="5" t="str">
        <f>IF(ISBLANK(SAMPLES_meta!I273),"",SAMPLES_meta!I273)</f>
        <v/>
      </c>
      <c r="AE270" s="5" t="str">
        <f>IF(ISBLANK(SAMPLES_indiv!C273),"",SAMPLES_indiv!C273)</f>
        <v/>
      </c>
      <c r="AF270" s="5" t="str">
        <f>IF(ISBLANK(SAMPLES_indiv!D273),"",SAMPLES_indiv!D273)</f>
        <v/>
      </c>
      <c r="AG270" s="5" t="str">
        <f>IF(ISBLANK(SAMPLES_indiv!E273),"",SAMPLES_indiv!E273)</f>
        <v/>
      </c>
      <c r="AH270" s="5" t="str">
        <f>IF(ISBLANK(SAMPLES_indiv!F273),"",SAMPLES_indiv!F273)</f>
        <v/>
      </c>
      <c r="AI270" s="5" t="str">
        <f>IF(ISBLANK(SAMPLES_indiv!G273),"",SAMPLES_indiv!G273)</f>
        <v/>
      </c>
      <c r="AJ270" s="5" t="str">
        <f>IF(ISBLANK(SAMPLES_indiv!H273),"",SAMPLES_indiv!H273)</f>
        <v/>
      </c>
      <c r="AK270" s="5" t="str">
        <f>IF(ISBLANK(SAMPLES_indiv!I273),"",SAMPLES_indiv!I273)</f>
        <v/>
      </c>
      <c r="AL270" s="5" t="str">
        <f>IF(ISBLANK(SAMPLES_indiv!J273),"",SAMPLES_indiv!J273)</f>
        <v/>
      </c>
      <c r="AM270" s="5" t="str">
        <f>IF(ISBLANK(SAMPLES_indiv!K273),"",SAMPLES_indiv!K273)</f>
        <v/>
      </c>
      <c r="AN270" s="5" t="str">
        <f>IF(ISBLANK(SAMPLES_indiv!L273),"",SAMPLES_indiv!L273)</f>
        <v/>
      </c>
      <c r="AO270" s="5" t="str">
        <f>IF(ISBLANK(SAMPLES_indiv!M273),"",SAMPLES_indiv!M273)</f>
        <v/>
      </c>
      <c r="AP270" s="5" t="str">
        <f>IF(ISBLANK(SAMPLES_indiv!N273),"",SAMPLES_indiv!N273)</f>
        <v/>
      </c>
      <c r="AQ270" s="5" t="str">
        <f>IF(ISBLANK(SAMPLES_indiv!O273),"",SAMPLES_indiv!O273)</f>
        <v/>
      </c>
      <c r="AR270" s="5" t="str">
        <f>IF(ISBLANK(SAMPLES_indiv!P273),"",SAMPLES_indiv!P273)</f>
        <v/>
      </c>
      <c r="AS270" s="5" t="str">
        <f>IF(ISBLANK(SAMPLES_indiv!Q273),"",SAMPLES_indiv!Q273)</f>
        <v/>
      </c>
      <c r="AT270" s="5" t="str">
        <f>IF(ISBLANK(SAMPLES_indiv!R273),"",SAMPLES_indiv!R273)</f>
        <v/>
      </c>
      <c r="AU270" s="5" t="str">
        <f>IF(ISBLANK(SAMPLES_indiv!S273),"",SAMPLES_indiv!S273)</f>
        <v/>
      </c>
      <c r="AV270" s="5" t="str">
        <f>IF(ISBLANK(SAMPLES_indiv!T273),"",SAMPLES_indiv!T273)</f>
        <v/>
      </c>
      <c r="AW270" s="5" t="str">
        <f>IF(ISBLANK(SAMPLES_indiv!U273),"",SAMPLES_indiv!U273)</f>
        <v/>
      </c>
      <c r="AX270" s="5" t="str">
        <f>IF(ISBLANK(SAMPLES_indiv!V273),"",SAMPLES_indiv!V273)</f>
        <v/>
      </c>
      <c r="AY270" s="5" t="str">
        <f>IF(ISBLANK(SAMPLES_indiv!W273),"",SAMPLES_indiv!W273)</f>
        <v/>
      </c>
      <c r="AZ270" s="5" t="str">
        <f>IF(ISBLANK(SAMPLES_chemphys!C273),"",SAMPLES_chemphys!C273)</f>
        <v/>
      </c>
      <c r="BA270" s="5" t="str">
        <f>IF(ISBLANK(SAMPLES_chemphys!D273),"",SAMPLES_chemphys!D273)</f>
        <v/>
      </c>
      <c r="BB270" s="5" t="str">
        <f>IF(ISBLANK(SAMPLES_chemphys!E273),"",SAMPLES_chemphys!E273)</f>
        <v/>
      </c>
      <c r="BC270" s="5" t="str">
        <f>IF(ISBLANK(SAMPLES_chemphys!F273),"",SAMPLES_chemphys!F273)</f>
        <v/>
      </c>
      <c r="BD270" s="5" t="str">
        <f>IF(ISBLANK(SAMPLES_chemphys!G273),"",SAMPLES_chemphys!G273)</f>
        <v/>
      </c>
      <c r="BE270" s="5" t="str">
        <f>IF(ISBLANK(SAMPLES_chemphys!H273),"",SAMPLES_chemphys!H273)</f>
        <v/>
      </c>
      <c r="BF270" s="5" t="str">
        <f>IF(ISBLANK(SAMPLES_chemphys!I273),"",SAMPLES_chemphys!I273)</f>
        <v/>
      </c>
      <c r="BG270" s="5" t="str">
        <f>IF(ISBLANK(SAMPLES_chemphys!J273),"",SAMPLES_chemphys!J273)</f>
        <v/>
      </c>
      <c r="BH270" s="5" t="str">
        <f>IF(ISBLANK(SAMPLES_chemphys!K273),"",SAMPLES_chemphys!K273)</f>
        <v/>
      </c>
      <c r="BI270" s="5" t="str">
        <f>IF(ISBLANK(SAMPLES_chemphys!L273),"",SAMPLES_chemphys!L273)</f>
        <v/>
      </c>
      <c r="BJ270" s="5" t="str">
        <f>IF(ISBLANK(SAMPLES_chemphys!M273),"",SAMPLES_chemphys!M273)</f>
        <v/>
      </c>
      <c r="BK270" s="5" t="str">
        <f>IF(ISBLANK(SAMPLES_chemphys!N273),"",SAMPLES_chemphys!N273)</f>
        <v/>
      </c>
      <c r="BL270" s="5" t="str">
        <f>IF(ISBLANK(SAMPLES_chemphys!O273),"",SAMPLES_chemphys!O273)</f>
        <v/>
      </c>
      <c r="BM270" s="5" t="str">
        <f>IF(ISBLANK(SAMPLES_chemphys!P273),"",SAMPLES_chemphys!P273)</f>
        <v/>
      </c>
      <c r="BN270" s="5" t="str">
        <f>IF(ISBLANK(SAMPLES_chemphys!Q273),"",SAMPLES_chemphys!Q273)</f>
        <v/>
      </c>
      <c r="BO270" s="5" t="str">
        <f>IF(ISBLANK(SAMPLES_chemphys!R273),"",SAMPLES_chemphys!R273)</f>
        <v/>
      </c>
      <c r="BP270" s="5" t="str">
        <f>IF(ISBLANK(SAMPLES_chemphys!S273),"",SAMPLES_chemphys!S273)</f>
        <v/>
      </c>
      <c r="BQ270" s="5" t="str">
        <f>IF(ISBLANK(SAMPLES_chemphys!T273),"",SAMPLES_chemphys!T273)</f>
        <v/>
      </c>
      <c r="BR270" s="5" t="str">
        <f>IF(ISBLANK(SAMPLES_chemphys!U273),"",SAMPLES_chemphys!U273)</f>
        <v/>
      </c>
      <c r="BS270" s="5" t="str">
        <f>IF(ISBLANK(SAMPLES_chemphys!V273),"",SAMPLES_chemphys!V273)</f>
        <v/>
      </c>
      <c r="BT270" s="5" t="str">
        <f>IF(ISBLANK(SAMPLES_chemphys!W273),"",SAMPLES_chemphys!W273)</f>
        <v/>
      </c>
      <c r="BU270" s="5" t="str">
        <f>IF(ISBLANK(SAMPLES_chemphys!X273),"",SAMPLES_chemphys!X273)</f>
        <v/>
      </c>
      <c r="BV270" s="5" t="str">
        <f>IF(ISBLANK(SAMPLES_chemphys!Y273),"",SAMPLES_chemphys!Y273)</f>
        <v/>
      </c>
      <c r="BW270" s="5" t="str">
        <f>IF(ISBLANK(SAMPLES_chemphys!Z273),"",SAMPLES_chemphys!Z273)</f>
        <v/>
      </c>
      <c r="BX270" s="5" t="str">
        <f>IF(ISBLANK(SAMPLES_chemphys!AA273),"",SAMPLES_chemphys!AA273)</f>
        <v/>
      </c>
      <c r="BY270" s="5" t="str">
        <f>IF(ISBLANK(SAMPLES_chemphys!AB273),"",SAMPLES_chemphys!AB273)</f>
        <v/>
      </c>
      <c r="BZ270" s="5" t="str">
        <f>IF(ISBLANK(SAMPLES_chemphys!AC273),"",SAMPLES_chemphys!AC273)</f>
        <v/>
      </c>
      <c r="CA270" s="5" t="str">
        <f>IF(ISBLANK(SAMPLES_chemphys!AD273),"",SAMPLES_chemphys!AD273)</f>
        <v/>
      </c>
      <c r="CB270" s="5" t="str">
        <f>IF(ISBLANK(SAMPLES_chemphys!AE273),"",SAMPLES_chemphys!AE273)</f>
        <v/>
      </c>
      <c r="CC270" s="5" t="str">
        <f>IF(ISBLANK(SAMPLES_chemphys!AF273),"",SAMPLES_chemphys!AF273)</f>
        <v/>
      </c>
      <c r="CD270" s="5" t="str">
        <f>IF(ISBLANK(SAMPLES_chemphys!AG273),"",SAMPLES_chemphys!AG273)</f>
        <v/>
      </c>
      <c r="CE270" s="5" t="str">
        <f>IF(ISBLANK(SEQUENCING!Y273),"",SEQUENCING!Y273)</f>
        <v>YES</v>
      </c>
      <c r="CF270" s="5" t="str">
        <f>IF(ISBLANK(SEQUENCING!L273),"",SEQUENCING!L273)</f>
        <v/>
      </c>
      <c r="CG270" s="5" t="str">
        <f>IF(ISBLANK(SEQUENCING!M273),"",SEQUENCING!M273)</f>
        <v/>
      </c>
      <c r="CH270" s="5" t="str">
        <f>IF(ISBLANK(SEQUENCING!N273),"",SEQUENCING!N273)</f>
        <v/>
      </c>
      <c r="CI270" s="5" t="str">
        <f>IF(ISBLANK(SEQUENCING!O273),"",SEQUENCING!O273)</f>
        <v/>
      </c>
      <c r="CJ270" s="5" t="str">
        <f>IF(ISBLANK(SEQUENCING!P273),"",SEQUENCING!P273)</f>
        <v/>
      </c>
      <c r="CK270" s="5" t="str">
        <f>IF(ISBLANK(SEQUENCING!Q273),"",SEQUENCING!Q273)</f>
        <v/>
      </c>
      <c r="CL270" s="5" t="str">
        <f>IF(ISBLANK(SEQUENCING!R273),"",SEQUENCING!R273)</f>
        <v/>
      </c>
    </row>
    <row r="271" ht="14.25" customHeight="1">
      <c r="B271" s="5" t="str">
        <f>IF(ISBLANK(SAMPLES_general!B274),"",SAMPLES_general!B274)</f>
        <v/>
      </c>
      <c r="C271" s="5" t="str">
        <f>IF(ISBLANK(SAMPLES_general!C274),"",SAMPLES_general!C274)</f>
        <v/>
      </c>
      <c r="D271" s="5" t="str">
        <f>IF(ISBLANK(SAMPLES_general!D274),"",SAMPLES_general!D274)</f>
        <v/>
      </c>
      <c r="E271" s="5" t="str">
        <f>IF(ISBLANK(SAMPLES_general!E274),"",SAMPLES_general!E274)</f>
        <v/>
      </c>
      <c r="F271" s="5" t="str">
        <f>IF(ISBLANK(SAMPLES_general!F274),"",SAMPLES_general!F274)</f>
        <v/>
      </c>
      <c r="G271" s="5" t="str">
        <f>IF(ISBLANK(SAMPLES_general!G274),"",SAMPLES_general!G274)</f>
        <v/>
      </c>
      <c r="H271" s="5" t="str">
        <f>IF(ISBLANK(SAMPLES_general!I274),"",SAMPLES_general!I274)</f>
        <v/>
      </c>
      <c r="I271" s="5" t="str">
        <f>IF(ISBLANK(SAMPLES_general!J274),"",SAMPLES_general!J274)</f>
        <v/>
      </c>
      <c r="J271" s="5" t="str">
        <f>IF(ISBLANK(SAMPLES_general!K274),"",SAMPLES_general!K274)</f>
        <v/>
      </c>
      <c r="K271" s="5" t="str">
        <f>IF(ISBLANK(SAMPLES_general!L274),"",SAMPLES_general!L274)</f>
        <v/>
      </c>
      <c r="L271" s="5" t="str">
        <f>IF(ISBLANK(SAMPLES_general!M274),"",SAMPLES_general!M274)</f>
        <v/>
      </c>
      <c r="M271" s="5" t="str">
        <f>IF(ISBLANK(SAMPLES_general!N274),"",SAMPLES_general!N274)</f>
        <v/>
      </c>
      <c r="N271" s="5" t="str">
        <f>IF(ISBLANK(SAMPLES_general!O274),"",SAMPLES_general!O274)</f>
        <v/>
      </c>
      <c r="O271" s="5" t="str">
        <f>IF(ISBLANK(SAMPLES_general!P274),"",SAMPLES_general!P274)</f>
        <v>2020-01-269</v>
      </c>
      <c r="P271" s="5" t="str">
        <f>IF(ISBLANK(SAMPLES_general!Q274),"",SAMPLES_general!Q274)</f>
        <v/>
      </c>
      <c r="Q271" s="5" t="str">
        <f>IF(ISBLANK(SAMPLES_general!R274),"",SAMPLES_general!R274)</f>
        <v/>
      </c>
      <c r="R271" s="5" t="str">
        <f>IF(ISBLANK(SAMPLES_general!S274),"",SAMPLES_general!S274)</f>
        <v>Gravelines</v>
      </c>
      <c r="S271" s="5" t="str">
        <f>IF(ISBLANK(SAMPLES_general!T274),"",SAMPLES_general!T274)</f>
        <v xml:space="preserve">geographic location (depth)</v>
      </c>
      <c r="T271" s="5" t="str">
        <f>IF(ISBLANK(SAMPLES_general!U274),"",SAMPLES_general!U274)</f>
        <v xml:space="preserve">geographic location (elevation)</v>
      </c>
      <c r="U271" s="5" t="str">
        <f>IF(ISBLANK(SAMPLES_general!V274),"",SAMPLES_general!V274)</f>
        <v/>
      </c>
      <c r="V271" s="5" t="str">
        <f>IF(ISBLANK(SAMPLES_general!W274),"",SAMPLES_general!W274)</f>
        <v/>
      </c>
      <c r="W271" s="5" t="str">
        <f>IF(ISBLANK(SAMPLES_general!X274),"",SAMPLES_general!X274)</f>
        <v/>
      </c>
      <c r="X271" s="5" t="str">
        <f>IF(ISBLANK(SAMPLES_meta!C274),"",SAMPLES_meta!C274)</f>
        <v/>
      </c>
      <c r="Y271" s="5" t="str">
        <f>IF(ISBLANK(SAMPLES_meta!D274),"",SAMPLES_meta!D274)</f>
        <v xml:space="preserve">Aquaculture origin (domesticated)</v>
      </c>
      <c r="Z271" s="5" t="str">
        <f>IF(ISBLANK(SAMPLES_meta!E274),"",SAMPLES_meta!E274)</f>
        <v/>
      </c>
      <c r="AA271" s="5" t="str">
        <f>IF(ISBLANK(SAMPLES_meta!F274),"",SAMPLES_meta!F274)</f>
        <v/>
      </c>
      <c r="AB271" s="5" t="str">
        <f>IF(ISBLANK(SAMPLES_meta!G274),"",SAMPLES_meta!G274)</f>
        <v/>
      </c>
      <c r="AC271" s="5" t="str">
        <f>IF(ISBLANK(SAMPLES_meta!H274),"",SAMPLES_meta!H274)</f>
        <v/>
      </c>
      <c r="AD271" s="5" t="str">
        <f>IF(ISBLANK(SAMPLES_meta!I274),"",SAMPLES_meta!I274)</f>
        <v/>
      </c>
      <c r="AE271" s="5" t="str">
        <f>IF(ISBLANK(SAMPLES_indiv!C274),"",SAMPLES_indiv!C274)</f>
        <v/>
      </c>
      <c r="AF271" s="5" t="str">
        <f>IF(ISBLANK(SAMPLES_indiv!D274),"",SAMPLES_indiv!D274)</f>
        <v/>
      </c>
      <c r="AG271" s="5" t="str">
        <f>IF(ISBLANK(SAMPLES_indiv!E274),"",SAMPLES_indiv!E274)</f>
        <v/>
      </c>
      <c r="AH271" s="5" t="str">
        <f>IF(ISBLANK(SAMPLES_indiv!F274),"",SAMPLES_indiv!F274)</f>
        <v/>
      </c>
      <c r="AI271" s="5" t="str">
        <f>IF(ISBLANK(SAMPLES_indiv!G274),"",SAMPLES_indiv!G274)</f>
        <v/>
      </c>
      <c r="AJ271" s="5" t="str">
        <f>IF(ISBLANK(SAMPLES_indiv!H274),"",SAMPLES_indiv!H274)</f>
        <v/>
      </c>
      <c r="AK271" s="5" t="str">
        <f>IF(ISBLANK(SAMPLES_indiv!I274),"",SAMPLES_indiv!I274)</f>
        <v/>
      </c>
      <c r="AL271" s="5" t="str">
        <f>IF(ISBLANK(SAMPLES_indiv!J274),"",SAMPLES_indiv!J274)</f>
        <v/>
      </c>
      <c r="AM271" s="5" t="str">
        <f>IF(ISBLANK(SAMPLES_indiv!K274),"",SAMPLES_indiv!K274)</f>
        <v/>
      </c>
      <c r="AN271" s="5" t="str">
        <f>IF(ISBLANK(SAMPLES_indiv!L274),"",SAMPLES_indiv!L274)</f>
        <v/>
      </c>
      <c r="AO271" s="5" t="str">
        <f>IF(ISBLANK(SAMPLES_indiv!M274),"",SAMPLES_indiv!M274)</f>
        <v/>
      </c>
      <c r="AP271" s="5" t="str">
        <f>IF(ISBLANK(SAMPLES_indiv!N274),"",SAMPLES_indiv!N274)</f>
        <v/>
      </c>
      <c r="AQ271" s="5" t="str">
        <f>IF(ISBLANK(SAMPLES_indiv!O274),"",SAMPLES_indiv!O274)</f>
        <v/>
      </c>
      <c r="AR271" s="5" t="str">
        <f>IF(ISBLANK(SAMPLES_indiv!P274),"",SAMPLES_indiv!P274)</f>
        <v/>
      </c>
      <c r="AS271" s="5" t="str">
        <f>IF(ISBLANK(SAMPLES_indiv!Q274),"",SAMPLES_indiv!Q274)</f>
        <v/>
      </c>
      <c r="AT271" s="5" t="str">
        <f>IF(ISBLANK(SAMPLES_indiv!R274),"",SAMPLES_indiv!R274)</f>
        <v/>
      </c>
      <c r="AU271" s="5" t="str">
        <f>IF(ISBLANK(SAMPLES_indiv!S274),"",SAMPLES_indiv!S274)</f>
        <v/>
      </c>
      <c r="AV271" s="5" t="str">
        <f>IF(ISBLANK(SAMPLES_indiv!T274),"",SAMPLES_indiv!T274)</f>
        <v/>
      </c>
      <c r="AW271" s="5" t="str">
        <f>IF(ISBLANK(SAMPLES_indiv!U274),"",SAMPLES_indiv!U274)</f>
        <v/>
      </c>
      <c r="AX271" s="5" t="str">
        <f>IF(ISBLANK(SAMPLES_indiv!V274),"",SAMPLES_indiv!V274)</f>
        <v/>
      </c>
      <c r="AY271" s="5" t="str">
        <f>IF(ISBLANK(SAMPLES_indiv!W274),"",SAMPLES_indiv!W274)</f>
        <v/>
      </c>
      <c r="AZ271" s="5" t="str">
        <f>IF(ISBLANK(SAMPLES_chemphys!C274),"",SAMPLES_chemphys!C274)</f>
        <v/>
      </c>
      <c r="BA271" s="5" t="str">
        <f>IF(ISBLANK(SAMPLES_chemphys!D274),"",SAMPLES_chemphys!D274)</f>
        <v/>
      </c>
      <c r="BB271" s="5" t="str">
        <f>IF(ISBLANK(SAMPLES_chemphys!E274),"",SAMPLES_chemphys!E274)</f>
        <v/>
      </c>
      <c r="BC271" s="5" t="str">
        <f>IF(ISBLANK(SAMPLES_chemphys!F274),"",SAMPLES_chemphys!F274)</f>
        <v/>
      </c>
      <c r="BD271" s="5" t="str">
        <f>IF(ISBLANK(SAMPLES_chemphys!G274),"",SAMPLES_chemphys!G274)</f>
        <v/>
      </c>
      <c r="BE271" s="5" t="str">
        <f>IF(ISBLANK(SAMPLES_chemphys!H274),"",SAMPLES_chemphys!H274)</f>
        <v/>
      </c>
      <c r="BF271" s="5" t="str">
        <f>IF(ISBLANK(SAMPLES_chemphys!I274),"",SAMPLES_chemphys!I274)</f>
        <v/>
      </c>
      <c r="BG271" s="5" t="str">
        <f>IF(ISBLANK(SAMPLES_chemphys!J274),"",SAMPLES_chemphys!J274)</f>
        <v/>
      </c>
      <c r="BH271" s="5" t="str">
        <f>IF(ISBLANK(SAMPLES_chemphys!K274),"",SAMPLES_chemphys!K274)</f>
        <v/>
      </c>
      <c r="BI271" s="5" t="str">
        <f>IF(ISBLANK(SAMPLES_chemphys!L274),"",SAMPLES_chemphys!L274)</f>
        <v/>
      </c>
      <c r="BJ271" s="5" t="str">
        <f>IF(ISBLANK(SAMPLES_chemphys!M274),"",SAMPLES_chemphys!M274)</f>
        <v/>
      </c>
      <c r="BK271" s="5" t="str">
        <f>IF(ISBLANK(SAMPLES_chemphys!N274),"",SAMPLES_chemphys!N274)</f>
        <v/>
      </c>
      <c r="BL271" s="5" t="str">
        <f>IF(ISBLANK(SAMPLES_chemphys!O274),"",SAMPLES_chemphys!O274)</f>
        <v/>
      </c>
      <c r="BM271" s="5" t="str">
        <f>IF(ISBLANK(SAMPLES_chemphys!P274),"",SAMPLES_chemphys!P274)</f>
        <v/>
      </c>
      <c r="BN271" s="5" t="str">
        <f>IF(ISBLANK(SAMPLES_chemphys!Q274),"",SAMPLES_chemphys!Q274)</f>
        <v/>
      </c>
      <c r="BO271" s="5" t="str">
        <f>IF(ISBLANK(SAMPLES_chemphys!R274),"",SAMPLES_chemphys!R274)</f>
        <v/>
      </c>
      <c r="BP271" s="5" t="str">
        <f>IF(ISBLANK(SAMPLES_chemphys!S274),"",SAMPLES_chemphys!S274)</f>
        <v/>
      </c>
      <c r="BQ271" s="5" t="str">
        <f>IF(ISBLANK(SAMPLES_chemphys!T274),"",SAMPLES_chemphys!T274)</f>
        <v/>
      </c>
      <c r="BR271" s="5" t="str">
        <f>IF(ISBLANK(SAMPLES_chemphys!U274),"",SAMPLES_chemphys!U274)</f>
        <v/>
      </c>
      <c r="BS271" s="5" t="str">
        <f>IF(ISBLANK(SAMPLES_chemphys!V274),"",SAMPLES_chemphys!V274)</f>
        <v/>
      </c>
      <c r="BT271" s="5" t="str">
        <f>IF(ISBLANK(SAMPLES_chemphys!W274),"",SAMPLES_chemphys!W274)</f>
        <v/>
      </c>
      <c r="BU271" s="5" t="str">
        <f>IF(ISBLANK(SAMPLES_chemphys!X274),"",SAMPLES_chemphys!X274)</f>
        <v/>
      </c>
      <c r="BV271" s="5" t="str">
        <f>IF(ISBLANK(SAMPLES_chemphys!Y274),"",SAMPLES_chemphys!Y274)</f>
        <v/>
      </c>
      <c r="BW271" s="5" t="str">
        <f>IF(ISBLANK(SAMPLES_chemphys!Z274),"",SAMPLES_chemphys!Z274)</f>
        <v/>
      </c>
      <c r="BX271" s="5" t="str">
        <f>IF(ISBLANK(SAMPLES_chemphys!AA274),"",SAMPLES_chemphys!AA274)</f>
        <v/>
      </c>
      <c r="BY271" s="5" t="str">
        <f>IF(ISBLANK(SAMPLES_chemphys!AB274),"",SAMPLES_chemphys!AB274)</f>
        <v/>
      </c>
      <c r="BZ271" s="5" t="str">
        <f>IF(ISBLANK(SAMPLES_chemphys!AC274),"",SAMPLES_chemphys!AC274)</f>
        <v/>
      </c>
      <c r="CA271" s="5" t="str">
        <f>IF(ISBLANK(SAMPLES_chemphys!AD274),"",SAMPLES_chemphys!AD274)</f>
        <v/>
      </c>
      <c r="CB271" s="5" t="str">
        <f>IF(ISBLANK(SAMPLES_chemphys!AE274),"",SAMPLES_chemphys!AE274)</f>
        <v/>
      </c>
      <c r="CC271" s="5" t="str">
        <f>IF(ISBLANK(SAMPLES_chemphys!AF274),"",SAMPLES_chemphys!AF274)</f>
        <v/>
      </c>
      <c r="CD271" s="5" t="str">
        <f>IF(ISBLANK(SAMPLES_chemphys!AG274),"",SAMPLES_chemphys!AG274)</f>
        <v/>
      </c>
      <c r="CE271" s="5" t="str">
        <f>IF(ISBLANK(SEQUENCING!Y274),"",SEQUENCING!Y274)</f>
        <v>YES</v>
      </c>
      <c r="CF271" s="5" t="str">
        <f>IF(ISBLANK(SEQUENCING!L274),"",SEQUENCING!L274)</f>
        <v/>
      </c>
      <c r="CG271" s="5" t="str">
        <f>IF(ISBLANK(SEQUENCING!M274),"",SEQUENCING!M274)</f>
        <v/>
      </c>
      <c r="CH271" s="5" t="str">
        <f>IF(ISBLANK(SEQUENCING!N274),"",SEQUENCING!N274)</f>
        <v/>
      </c>
      <c r="CI271" s="5" t="str">
        <f>IF(ISBLANK(SEQUENCING!O274),"",SEQUENCING!O274)</f>
        <v/>
      </c>
      <c r="CJ271" s="5" t="str">
        <f>IF(ISBLANK(SEQUENCING!P274),"",SEQUENCING!P274)</f>
        <v/>
      </c>
      <c r="CK271" s="5" t="str">
        <f>IF(ISBLANK(SEQUENCING!Q274),"",SEQUENCING!Q274)</f>
        <v/>
      </c>
      <c r="CL271" s="5" t="str">
        <f>IF(ISBLANK(SEQUENCING!R274),"",SEQUENCING!R274)</f>
        <v/>
      </c>
    </row>
    <row r="272" ht="14.25" customHeight="1">
      <c r="B272" s="5" t="str">
        <f>IF(ISBLANK(SAMPLES_general!B275),"",SAMPLES_general!B275)</f>
        <v/>
      </c>
      <c r="C272" s="5" t="str">
        <f>IF(ISBLANK(SAMPLES_general!C275),"",SAMPLES_general!C275)</f>
        <v/>
      </c>
      <c r="D272" s="5" t="str">
        <f>IF(ISBLANK(SAMPLES_general!D275),"",SAMPLES_general!D275)</f>
        <v/>
      </c>
      <c r="E272" s="5" t="str">
        <f>IF(ISBLANK(SAMPLES_general!E275),"",SAMPLES_general!E275)</f>
        <v/>
      </c>
      <c r="F272" s="5" t="str">
        <f>IF(ISBLANK(SAMPLES_general!F275),"",SAMPLES_general!F275)</f>
        <v/>
      </c>
      <c r="G272" s="5" t="str">
        <f>IF(ISBLANK(SAMPLES_general!G275),"",SAMPLES_general!G275)</f>
        <v/>
      </c>
      <c r="H272" s="5" t="str">
        <f>IF(ISBLANK(SAMPLES_general!I275),"",SAMPLES_general!I275)</f>
        <v/>
      </c>
      <c r="I272" s="5" t="str">
        <f>IF(ISBLANK(SAMPLES_general!J275),"",SAMPLES_general!J275)</f>
        <v/>
      </c>
      <c r="J272" s="5" t="str">
        <f>IF(ISBLANK(SAMPLES_general!K275),"",SAMPLES_general!K275)</f>
        <v/>
      </c>
      <c r="K272" s="5" t="str">
        <f>IF(ISBLANK(SAMPLES_general!L275),"",SAMPLES_general!L275)</f>
        <v/>
      </c>
      <c r="L272" s="5" t="str">
        <f>IF(ISBLANK(SAMPLES_general!M275),"",SAMPLES_general!M275)</f>
        <v/>
      </c>
      <c r="M272" s="5" t="str">
        <f>IF(ISBLANK(SAMPLES_general!N275),"",SAMPLES_general!N275)</f>
        <v/>
      </c>
      <c r="N272" s="5" t="str">
        <f>IF(ISBLANK(SAMPLES_general!O275),"",SAMPLES_general!O275)</f>
        <v/>
      </c>
      <c r="O272" s="5" t="str">
        <f>IF(ISBLANK(SAMPLES_general!P275),"",SAMPLES_general!P275)</f>
        <v>2020-01-270</v>
      </c>
      <c r="P272" s="5" t="str">
        <f>IF(ISBLANK(SAMPLES_general!Q275),"",SAMPLES_general!Q275)</f>
        <v/>
      </c>
      <c r="Q272" s="5" t="str">
        <f>IF(ISBLANK(SAMPLES_general!R275),"",SAMPLES_general!R275)</f>
        <v/>
      </c>
      <c r="R272" s="5" t="str">
        <f>IF(ISBLANK(SAMPLES_general!S275),"",SAMPLES_general!S275)</f>
        <v>Gravelines</v>
      </c>
      <c r="S272" s="5" t="str">
        <f>IF(ISBLANK(SAMPLES_general!T275),"",SAMPLES_general!T275)</f>
        <v/>
      </c>
      <c r="T272" s="5" t="str">
        <f>IF(ISBLANK(SAMPLES_general!U275),"",SAMPLES_general!U275)</f>
        <v/>
      </c>
      <c r="U272" s="5" t="str">
        <f>IF(ISBLANK(SAMPLES_general!V275),"",SAMPLES_general!V275)</f>
        <v/>
      </c>
      <c r="V272" s="5" t="str">
        <f>IF(ISBLANK(SAMPLES_general!W275),"",SAMPLES_general!W275)</f>
        <v/>
      </c>
      <c r="W272" s="5" t="str">
        <f>IF(ISBLANK(SAMPLES_general!X275),"",SAMPLES_general!X275)</f>
        <v/>
      </c>
      <c r="X272" s="5" t="str">
        <f>IF(ISBLANK(SAMPLES_meta!C275),"",SAMPLES_meta!C275)</f>
        <v/>
      </c>
      <c r="Y272" s="5" t="str">
        <f>IF(ISBLANK(SAMPLES_meta!D275),"",SAMPLES_meta!D275)</f>
        <v xml:space="preserve">Aquaculture origin (domesticated)</v>
      </c>
      <c r="Z272" s="5" t="str">
        <f>IF(ISBLANK(SAMPLES_meta!E275),"",SAMPLES_meta!E275)</f>
        <v/>
      </c>
      <c r="AA272" s="5" t="str">
        <f>IF(ISBLANK(SAMPLES_meta!F275),"",SAMPLES_meta!F275)</f>
        <v/>
      </c>
      <c r="AB272" s="5" t="str">
        <f>IF(ISBLANK(SAMPLES_meta!G275),"",SAMPLES_meta!G275)</f>
        <v/>
      </c>
      <c r="AC272" s="5" t="str">
        <f>IF(ISBLANK(SAMPLES_meta!H275),"",SAMPLES_meta!H275)</f>
        <v/>
      </c>
      <c r="AD272" s="5" t="str">
        <f>IF(ISBLANK(SAMPLES_meta!I275),"",SAMPLES_meta!I275)</f>
        <v/>
      </c>
      <c r="AE272" s="5" t="str">
        <f>IF(ISBLANK(SAMPLES_indiv!C275),"",SAMPLES_indiv!C275)</f>
        <v/>
      </c>
      <c r="AF272" s="5" t="str">
        <f>IF(ISBLANK(SAMPLES_indiv!D275),"",SAMPLES_indiv!D275)</f>
        <v/>
      </c>
      <c r="AG272" s="5" t="str">
        <f>IF(ISBLANK(SAMPLES_indiv!E275),"",SAMPLES_indiv!E275)</f>
        <v/>
      </c>
      <c r="AH272" s="5" t="str">
        <f>IF(ISBLANK(SAMPLES_indiv!F275),"",SAMPLES_indiv!F275)</f>
        <v/>
      </c>
      <c r="AI272" s="5" t="str">
        <f>IF(ISBLANK(SAMPLES_indiv!G275),"",SAMPLES_indiv!G275)</f>
        <v/>
      </c>
      <c r="AJ272" s="5" t="str">
        <f>IF(ISBLANK(SAMPLES_indiv!H275),"",SAMPLES_indiv!H275)</f>
        <v/>
      </c>
      <c r="AK272" s="5" t="str">
        <f>IF(ISBLANK(SAMPLES_indiv!I275),"",SAMPLES_indiv!I275)</f>
        <v/>
      </c>
      <c r="AL272" s="5" t="str">
        <f>IF(ISBLANK(SAMPLES_indiv!J275),"",SAMPLES_indiv!J275)</f>
        <v/>
      </c>
      <c r="AM272" s="5" t="str">
        <f>IF(ISBLANK(SAMPLES_indiv!K275),"",SAMPLES_indiv!K275)</f>
        <v/>
      </c>
      <c r="AN272" s="5" t="str">
        <f>IF(ISBLANK(SAMPLES_indiv!L275),"",SAMPLES_indiv!L275)</f>
        <v/>
      </c>
      <c r="AO272" s="5" t="str">
        <f>IF(ISBLANK(SAMPLES_indiv!M275),"",SAMPLES_indiv!M275)</f>
        <v/>
      </c>
      <c r="AP272" s="5" t="str">
        <f>IF(ISBLANK(SAMPLES_indiv!N275),"",SAMPLES_indiv!N275)</f>
        <v/>
      </c>
      <c r="AQ272" s="5" t="str">
        <f>IF(ISBLANK(SAMPLES_indiv!O275),"",SAMPLES_indiv!O275)</f>
        <v/>
      </c>
      <c r="AR272" s="5" t="str">
        <f>IF(ISBLANK(SAMPLES_indiv!P275),"",SAMPLES_indiv!P275)</f>
        <v/>
      </c>
      <c r="AS272" s="5" t="str">
        <f>IF(ISBLANK(SAMPLES_indiv!Q275),"",SAMPLES_indiv!Q275)</f>
        <v/>
      </c>
      <c r="AT272" s="5" t="str">
        <f>IF(ISBLANK(SAMPLES_indiv!R275),"",SAMPLES_indiv!R275)</f>
        <v/>
      </c>
      <c r="AU272" s="5" t="str">
        <f>IF(ISBLANK(SAMPLES_indiv!S275),"",SAMPLES_indiv!S275)</f>
        <v/>
      </c>
      <c r="AV272" s="5" t="str">
        <f>IF(ISBLANK(SAMPLES_indiv!T275),"",SAMPLES_indiv!T275)</f>
        <v/>
      </c>
      <c r="AW272" s="5" t="str">
        <f>IF(ISBLANK(SAMPLES_indiv!U275),"",SAMPLES_indiv!U275)</f>
        <v/>
      </c>
      <c r="AX272" s="5" t="str">
        <f>IF(ISBLANK(SAMPLES_indiv!V275),"",SAMPLES_indiv!V275)</f>
        <v/>
      </c>
      <c r="AY272" s="5" t="str">
        <f>IF(ISBLANK(SAMPLES_indiv!W275),"",SAMPLES_indiv!W275)</f>
        <v/>
      </c>
      <c r="AZ272" s="5" t="str">
        <f>IF(ISBLANK(SAMPLES_chemphys!C275),"",SAMPLES_chemphys!C275)</f>
        <v/>
      </c>
      <c r="BA272" s="5" t="str">
        <f>IF(ISBLANK(SAMPLES_chemphys!D275),"",SAMPLES_chemphys!D275)</f>
        <v/>
      </c>
      <c r="BB272" s="5" t="str">
        <f>IF(ISBLANK(SAMPLES_chemphys!E275),"",SAMPLES_chemphys!E275)</f>
        <v/>
      </c>
      <c r="BC272" s="5" t="str">
        <f>IF(ISBLANK(SAMPLES_chemphys!F275),"",SAMPLES_chemphys!F275)</f>
        <v/>
      </c>
      <c r="BD272" s="5" t="str">
        <f>IF(ISBLANK(SAMPLES_chemphys!G275),"",SAMPLES_chemphys!G275)</f>
        <v/>
      </c>
      <c r="BE272" s="5" t="str">
        <f>IF(ISBLANK(SAMPLES_chemphys!H275),"",SAMPLES_chemphys!H275)</f>
        <v/>
      </c>
      <c r="BF272" s="5" t="str">
        <f>IF(ISBLANK(SAMPLES_chemphys!I275),"",SAMPLES_chemphys!I275)</f>
        <v/>
      </c>
      <c r="BG272" s="5" t="str">
        <f>IF(ISBLANK(SAMPLES_chemphys!J275),"",SAMPLES_chemphys!J275)</f>
        <v/>
      </c>
      <c r="BH272" s="5" t="str">
        <f>IF(ISBLANK(SAMPLES_chemphys!K275),"",SAMPLES_chemphys!K275)</f>
        <v/>
      </c>
      <c r="BI272" s="5" t="str">
        <f>IF(ISBLANK(SAMPLES_chemphys!L275),"",SAMPLES_chemphys!L275)</f>
        <v/>
      </c>
      <c r="BJ272" s="5" t="str">
        <f>IF(ISBLANK(SAMPLES_chemphys!M275),"",SAMPLES_chemphys!M275)</f>
        <v/>
      </c>
      <c r="BK272" s="5" t="str">
        <f>IF(ISBLANK(SAMPLES_chemphys!N275),"",SAMPLES_chemphys!N275)</f>
        <v/>
      </c>
      <c r="BL272" s="5" t="str">
        <f>IF(ISBLANK(SAMPLES_chemphys!O275),"",SAMPLES_chemphys!O275)</f>
        <v/>
      </c>
      <c r="BM272" s="5" t="str">
        <f>IF(ISBLANK(SAMPLES_chemphys!P275),"",SAMPLES_chemphys!P275)</f>
        <v/>
      </c>
      <c r="BN272" s="5" t="str">
        <f>IF(ISBLANK(SAMPLES_chemphys!Q275),"",SAMPLES_chemphys!Q275)</f>
        <v/>
      </c>
      <c r="BO272" s="5" t="str">
        <f>IF(ISBLANK(SAMPLES_chemphys!R275),"",SAMPLES_chemphys!R275)</f>
        <v/>
      </c>
      <c r="BP272" s="5" t="str">
        <f>IF(ISBLANK(SAMPLES_chemphys!S275),"",SAMPLES_chemphys!S275)</f>
        <v/>
      </c>
      <c r="BQ272" s="5" t="str">
        <f>IF(ISBLANK(SAMPLES_chemphys!T275),"",SAMPLES_chemphys!T275)</f>
        <v/>
      </c>
      <c r="BR272" s="5" t="str">
        <f>IF(ISBLANK(SAMPLES_chemphys!U275),"",SAMPLES_chemphys!U275)</f>
        <v/>
      </c>
      <c r="BS272" s="5" t="str">
        <f>IF(ISBLANK(SAMPLES_chemphys!V275),"",SAMPLES_chemphys!V275)</f>
        <v/>
      </c>
      <c r="BT272" s="5" t="str">
        <f>IF(ISBLANK(SAMPLES_chemphys!W275),"",SAMPLES_chemphys!W275)</f>
        <v/>
      </c>
      <c r="BU272" s="5" t="str">
        <f>IF(ISBLANK(SAMPLES_chemphys!X275),"",SAMPLES_chemphys!X275)</f>
        <v/>
      </c>
      <c r="BV272" s="5" t="str">
        <f>IF(ISBLANK(SAMPLES_chemphys!Y275),"",SAMPLES_chemphys!Y275)</f>
        <v/>
      </c>
      <c r="BW272" s="5" t="str">
        <f>IF(ISBLANK(SAMPLES_chemphys!Z275),"",SAMPLES_chemphys!Z275)</f>
        <v/>
      </c>
      <c r="BX272" s="5" t="str">
        <f>IF(ISBLANK(SAMPLES_chemphys!AA275),"",SAMPLES_chemphys!AA275)</f>
        <v/>
      </c>
      <c r="BY272" s="5" t="str">
        <f>IF(ISBLANK(SAMPLES_chemphys!AB275),"",SAMPLES_chemphys!AB275)</f>
        <v/>
      </c>
      <c r="BZ272" s="5" t="str">
        <f>IF(ISBLANK(SAMPLES_chemphys!AC275),"",SAMPLES_chemphys!AC275)</f>
        <v/>
      </c>
      <c r="CA272" s="5" t="str">
        <f>IF(ISBLANK(SAMPLES_chemphys!AD275),"",SAMPLES_chemphys!AD275)</f>
        <v/>
      </c>
      <c r="CB272" s="5" t="str">
        <f>IF(ISBLANK(SAMPLES_chemphys!AE275),"",SAMPLES_chemphys!AE275)</f>
        <v/>
      </c>
      <c r="CC272" s="5" t="str">
        <f>IF(ISBLANK(SAMPLES_chemphys!AF275),"",SAMPLES_chemphys!AF275)</f>
        <v/>
      </c>
      <c r="CD272" s="5" t="str">
        <f>IF(ISBLANK(SAMPLES_chemphys!AG275),"",SAMPLES_chemphys!AG275)</f>
        <v/>
      </c>
      <c r="CE272" s="5" t="str">
        <f>IF(ISBLANK(SEQUENCING!Y275),"",SEQUENCING!Y275)</f>
        <v>YES</v>
      </c>
      <c r="CF272" s="5" t="str">
        <f>IF(ISBLANK(SEQUENCING!L275),"",SEQUENCING!L275)</f>
        <v/>
      </c>
      <c r="CG272" s="5" t="str">
        <f>IF(ISBLANK(SEQUENCING!M275),"",SEQUENCING!M275)</f>
        <v/>
      </c>
      <c r="CH272" s="5" t="str">
        <f>IF(ISBLANK(SEQUENCING!N275),"",SEQUENCING!N275)</f>
        <v/>
      </c>
      <c r="CI272" s="5" t="str">
        <f>IF(ISBLANK(SEQUENCING!O275),"",SEQUENCING!O275)</f>
        <v/>
      </c>
      <c r="CJ272" s="5" t="str">
        <f>IF(ISBLANK(SEQUENCING!P275),"",SEQUENCING!P275)</f>
        <v/>
      </c>
      <c r="CK272" s="5" t="str">
        <f>IF(ISBLANK(SEQUENCING!Q275),"",SEQUENCING!Q275)</f>
        <v/>
      </c>
      <c r="CL272" s="5" t="str">
        <f>IF(ISBLANK(SEQUENCING!R275),"",SEQUENCING!R275)</f>
        <v/>
      </c>
    </row>
    <row r="273" ht="14.25" customHeight="1">
      <c r="B273" s="5" t="str">
        <f>IF(ISBLANK(SAMPLES_general!B276),"",SAMPLES_general!B276)</f>
        <v/>
      </c>
      <c r="C273" s="5" t="str">
        <f>IF(ISBLANK(SAMPLES_general!C276),"",SAMPLES_general!C276)</f>
        <v/>
      </c>
      <c r="D273" s="5" t="str">
        <f>IF(ISBLANK(SAMPLES_general!D276),"",SAMPLES_general!D276)</f>
        <v/>
      </c>
      <c r="E273" s="5" t="str">
        <f>IF(ISBLANK(SAMPLES_general!E276),"",SAMPLES_general!E276)</f>
        <v/>
      </c>
      <c r="F273" s="5" t="str">
        <f>IF(ISBLANK(SAMPLES_general!F276),"",SAMPLES_general!F276)</f>
        <v/>
      </c>
      <c r="G273" s="5" t="str">
        <f>IF(ISBLANK(SAMPLES_general!G276),"",SAMPLES_general!G276)</f>
        <v/>
      </c>
      <c r="H273" s="5" t="str">
        <f>IF(ISBLANK(SAMPLES_general!I276),"",SAMPLES_general!I276)</f>
        <v/>
      </c>
      <c r="I273" s="5" t="str">
        <f>IF(ISBLANK(SAMPLES_general!J276),"",SAMPLES_general!J276)</f>
        <v/>
      </c>
      <c r="J273" s="5" t="str">
        <f>IF(ISBLANK(SAMPLES_general!K276),"",SAMPLES_general!K276)</f>
        <v/>
      </c>
      <c r="K273" s="5" t="str">
        <f>IF(ISBLANK(SAMPLES_general!L276),"",SAMPLES_general!L276)</f>
        <v/>
      </c>
      <c r="L273" s="5" t="str">
        <f>IF(ISBLANK(SAMPLES_general!M276),"",SAMPLES_general!M276)</f>
        <v/>
      </c>
      <c r="M273" s="5" t="str">
        <f>IF(ISBLANK(SAMPLES_general!N276),"",SAMPLES_general!N276)</f>
        <v/>
      </c>
      <c r="N273" s="5" t="str">
        <f>IF(ISBLANK(SAMPLES_general!O276),"",SAMPLES_general!O276)</f>
        <v/>
      </c>
      <c r="O273" s="5" t="str">
        <f>IF(ISBLANK(SAMPLES_general!P276),"",SAMPLES_general!P276)</f>
        <v>2020-01-271</v>
      </c>
      <c r="P273" s="5" t="str">
        <f>IF(ISBLANK(SAMPLES_general!Q276),"",SAMPLES_general!Q276)</f>
        <v/>
      </c>
      <c r="Q273" s="5" t="str">
        <f>IF(ISBLANK(SAMPLES_general!R276),"",SAMPLES_general!R276)</f>
        <v/>
      </c>
      <c r="R273" s="5" t="str">
        <f>IF(ISBLANK(SAMPLES_general!S276),"",SAMPLES_general!S276)</f>
        <v>Gravelines</v>
      </c>
      <c r="S273" s="5" t="str">
        <f>IF(ISBLANK(SAMPLES_general!T276),"",SAMPLES_general!T276)</f>
        <v xml:space="preserve">geographic location (depth)</v>
      </c>
      <c r="T273" s="5" t="str">
        <f>IF(ISBLANK(SAMPLES_general!U276),"",SAMPLES_general!U276)</f>
        <v xml:space="preserve">geographic location (elevation)</v>
      </c>
      <c r="U273" s="5" t="str">
        <f>IF(ISBLANK(SAMPLES_general!V276),"",SAMPLES_general!V276)</f>
        <v/>
      </c>
      <c r="V273" s="5" t="str">
        <f>IF(ISBLANK(SAMPLES_general!W276),"",SAMPLES_general!W276)</f>
        <v/>
      </c>
      <c r="W273" s="5" t="str">
        <f>IF(ISBLANK(SAMPLES_general!X276),"",SAMPLES_general!X276)</f>
        <v/>
      </c>
      <c r="X273" s="5" t="str">
        <f>IF(ISBLANK(SAMPLES_meta!C276),"",SAMPLES_meta!C276)</f>
        <v/>
      </c>
      <c r="Y273" s="5" t="str">
        <f>IF(ISBLANK(SAMPLES_meta!D276),"",SAMPLES_meta!D276)</f>
        <v xml:space="preserve">Aquaculture origin (domesticated)</v>
      </c>
      <c r="Z273" s="5" t="str">
        <f>IF(ISBLANK(SAMPLES_meta!E276),"",SAMPLES_meta!E276)</f>
        <v/>
      </c>
      <c r="AA273" s="5" t="str">
        <f>IF(ISBLANK(SAMPLES_meta!F276),"",SAMPLES_meta!F276)</f>
        <v/>
      </c>
      <c r="AB273" s="5" t="str">
        <f>IF(ISBLANK(SAMPLES_meta!G276),"",SAMPLES_meta!G276)</f>
        <v/>
      </c>
      <c r="AC273" s="5" t="str">
        <f>IF(ISBLANK(SAMPLES_meta!H276),"",SAMPLES_meta!H276)</f>
        <v/>
      </c>
      <c r="AD273" s="5" t="str">
        <f>IF(ISBLANK(SAMPLES_meta!I276),"",SAMPLES_meta!I276)</f>
        <v/>
      </c>
      <c r="AE273" s="5" t="str">
        <f>IF(ISBLANK(SAMPLES_indiv!C276),"",SAMPLES_indiv!C276)</f>
        <v/>
      </c>
      <c r="AF273" s="5" t="str">
        <f>IF(ISBLANK(SAMPLES_indiv!D276),"",SAMPLES_indiv!D276)</f>
        <v/>
      </c>
      <c r="AG273" s="5" t="str">
        <f>IF(ISBLANK(SAMPLES_indiv!E276),"",SAMPLES_indiv!E276)</f>
        <v/>
      </c>
      <c r="AH273" s="5" t="str">
        <f>IF(ISBLANK(SAMPLES_indiv!F276),"",SAMPLES_indiv!F276)</f>
        <v/>
      </c>
      <c r="AI273" s="5" t="str">
        <f>IF(ISBLANK(SAMPLES_indiv!G276),"",SAMPLES_indiv!G276)</f>
        <v/>
      </c>
      <c r="AJ273" s="5" t="str">
        <f>IF(ISBLANK(SAMPLES_indiv!H276),"",SAMPLES_indiv!H276)</f>
        <v/>
      </c>
      <c r="AK273" s="5" t="str">
        <f>IF(ISBLANK(SAMPLES_indiv!I276),"",SAMPLES_indiv!I276)</f>
        <v/>
      </c>
      <c r="AL273" s="5" t="str">
        <f>IF(ISBLANK(SAMPLES_indiv!J276),"",SAMPLES_indiv!J276)</f>
        <v/>
      </c>
      <c r="AM273" s="5" t="str">
        <f>IF(ISBLANK(SAMPLES_indiv!K276),"",SAMPLES_indiv!K276)</f>
        <v/>
      </c>
      <c r="AN273" s="5" t="str">
        <f>IF(ISBLANK(SAMPLES_indiv!L276),"",SAMPLES_indiv!L276)</f>
        <v/>
      </c>
      <c r="AO273" s="5" t="str">
        <f>IF(ISBLANK(SAMPLES_indiv!M276),"",SAMPLES_indiv!M276)</f>
        <v/>
      </c>
      <c r="AP273" s="5" t="str">
        <f>IF(ISBLANK(SAMPLES_indiv!N276),"",SAMPLES_indiv!N276)</f>
        <v/>
      </c>
      <c r="AQ273" s="5" t="str">
        <f>IF(ISBLANK(SAMPLES_indiv!O276),"",SAMPLES_indiv!O276)</f>
        <v/>
      </c>
      <c r="AR273" s="5" t="str">
        <f>IF(ISBLANK(SAMPLES_indiv!P276),"",SAMPLES_indiv!P276)</f>
        <v/>
      </c>
      <c r="AS273" s="5" t="str">
        <f>IF(ISBLANK(SAMPLES_indiv!Q276),"",SAMPLES_indiv!Q276)</f>
        <v/>
      </c>
      <c r="AT273" s="5" t="str">
        <f>IF(ISBLANK(SAMPLES_indiv!R276),"",SAMPLES_indiv!R276)</f>
        <v/>
      </c>
      <c r="AU273" s="5" t="str">
        <f>IF(ISBLANK(SAMPLES_indiv!S276),"",SAMPLES_indiv!S276)</f>
        <v/>
      </c>
      <c r="AV273" s="5" t="str">
        <f>IF(ISBLANK(SAMPLES_indiv!T276),"",SAMPLES_indiv!T276)</f>
        <v/>
      </c>
      <c r="AW273" s="5" t="str">
        <f>IF(ISBLANK(SAMPLES_indiv!U276),"",SAMPLES_indiv!U276)</f>
        <v/>
      </c>
      <c r="AX273" s="5" t="str">
        <f>IF(ISBLANK(SAMPLES_indiv!V276),"",SAMPLES_indiv!V276)</f>
        <v/>
      </c>
      <c r="AY273" s="5" t="str">
        <f>IF(ISBLANK(SAMPLES_indiv!W276),"",SAMPLES_indiv!W276)</f>
        <v/>
      </c>
      <c r="AZ273" s="5" t="str">
        <f>IF(ISBLANK(SAMPLES_chemphys!C276),"",SAMPLES_chemphys!C276)</f>
        <v/>
      </c>
      <c r="BA273" s="5" t="str">
        <f>IF(ISBLANK(SAMPLES_chemphys!D276),"",SAMPLES_chemphys!D276)</f>
        <v/>
      </c>
      <c r="BB273" s="5" t="str">
        <f>IF(ISBLANK(SAMPLES_chemphys!E276),"",SAMPLES_chemphys!E276)</f>
        <v/>
      </c>
      <c r="BC273" s="5" t="str">
        <f>IF(ISBLANK(SAMPLES_chemphys!F276),"",SAMPLES_chemphys!F276)</f>
        <v/>
      </c>
      <c r="BD273" s="5" t="str">
        <f>IF(ISBLANK(SAMPLES_chemphys!G276),"",SAMPLES_chemphys!G276)</f>
        <v/>
      </c>
      <c r="BE273" s="5" t="str">
        <f>IF(ISBLANK(SAMPLES_chemphys!H276),"",SAMPLES_chemphys!H276)</f>
        <v/>
      </c>
      <c r="BF273" s="5" t="str">
        <f>IF(ISBLANK(SAMPLES_chemphys!I276),"",SAMPLES_chemphys!I276)</f>
        <v/>
      </c>
      <c r="BG273" s="5" t="str">
        <f>IF(ISBLANK(SAMPLES_chemphys!J276),"",SAMPLES_chemphys!J276)</f>
        <v/>
      </c>
      <c r="BH273" s="5" t="str">
        <f>IF(ISBLANK(SAMPLES_chemphys!K276),"",SAMPLES_chemphys!K276)</f>
        <v/>
      </c>
      <c r="BI273" s="5" t="str">
        <f>IF(ISBLANK(SAMPLES_chemphys!L276),"",SAMPLES_chemphys!L276)</f>
        <v/>
      </c>
      <c r="BJ273" s="5" t="str">
        <f>IF(ISBLANK(SAMPLES_chemphys!M276),"",SAMPLES_chemphys!M276)</f>
        <v/>
      </c>
      <c r="BK273" s="5" t="str">
        <f>IF(ISBLANK(SAMPLES_chemphys!N276),"",SAMPLES_chemphys!N276)</f>
        <v/>
      </c>
      <c r="BL273" s="5" t="str">
        <f>IF(ISBLANK(SAMPLES_chemphys!O276),"",SAMPLES_chemphys!O276)</f>
        <v/>
      </c>
      <c r="BM273" s="5" t="str">
        <f>IF(ISBLANK(SAMPLES_chemphys!P276),"",SAMPLES_chemphys!P276)</f>
        <v/>
      </c>
      <c r="BN273" s="5" t="str">
        <f>IF(ISBLANK(SAMPLES_chemphys!Q276),"",SAMPLES_chemphys!Q276)</f>
        <v/>
      </c>
      <c r="BO273" s="5" t="str">
        <f>IF(ISBLANK(SAMPLES_chemphys!R276),"",SAMPLES_chemphys!R276)</f>
        <v/>
      </c>
      <c r="BP273" s="5" t="str">
        <f>IF(ISBLANK(SAMPLES_chemphys!S276),"",SAMPLES_chemphys!S276)</f>
        <v/>
      </c>
      <c r="BQ273" s="5" t="str">
        <f>IF(ISBLANK(SAMPLES_chemphys!T276),"",SAMPLES_chemphys!T276)</f>
        <v/>
      </c>
      <c r="BR273" s="5" t="str">
        <f>IF(ISBLANK(SAMPLES_chemphys!U276),"",SAMPLES_chemphys!U276)</f>
        <v/>
      </c>
      <c r="BS273" s="5" t="str">
        <f>IF(ISBLANK(SAMPLES_chemphys!V276),"",SAMPLES_chemphys!V276)</f>
        <v/>
      </c>
      <c r="BT273" s="5" t="str">
        <f>IF(ISBLANK(SAMPLES_chemphys!W276),"",SAMPLES_chemphys!W276)</f>
        <v/>
      </c>
      <c r="BU273" s="5" t="str">
        <f>IF(ISBLANK(SAMPLES_chemphys!X276),"",SAMPLES_chemphys!X276)</f>
        <v/>
      </c>
      <c r="BV273" s="5" t="str">
        <f>IF(ISBLANK(SAMPLES_chemphys!Y276),"",SAMPLES_chemphys!Y276)</f>
        <v/>
      </c>
      <c r="BW273" s="5" t="str">
        <f>IF(ISBLANK(SAMPLES_chemphys!Z276),"",SAMPLES_chemphys!Z276)</f>
        <v/>
      </c>
      <c r="BX273" s="5" t="str">
        <f>IF(ISBLANK(SAMPLES_chemphys!AA276),"",SAMPLES_chemphys!AA276)</f>
        <v/>
      </c>
      <c r="BY273" s="5" t="str">
        <f>IF(ISBLANK(SAMPLES_chemphys!AB276),"",SAMPLES_chemphys!AB276)</f>
        <v/>
      </c>
      <c r="BZ273" s="5" t="str">
        <f>IF(ISBLANK(SAMPLES_chemphys!AC276),"",SAMPLES_chemphys!AC276)</f>
        <v/>
      </c>
      <c r="CA273" s="5" t="str">
        <f>IF(ISBLANK(SAMPLES_chemphys!AD276),"",SAMPLES_chemphys!AD276)</f>
        <v/>
      </c>
      <c r="CB273" s="5" t="str">
        <f>IF(ISBLANK(SAMPLES_chemphys!AE276),"",SAMPLES_chemphys!AE276)</f>
        <v/>
      </c>
      <c r="CC273" s="5" t="str">
        <f>IF(ISBLANK(SAMPLES_chemphys!AF276),"",SAMPLES_chemphys!AF276)</f>
        <v/>
      </c>
      <c r="CD273" s="5" t="str">
        <f>IF(ISBLANK(SAMPLES_chemphys!AG276),"",SAMPLES_chemphys!AG276)</f>
        <v/>
      </c>
      <c r="CE273" s="5" t="str">
        <f>IF(ISBLANK(SEQUENCING!Y276),"",SEQUENCING!Y276)</f>
        <v>YES</v>
      </c>
      <c r="CF273" s="5" t="str">
        <f>IF(ISBLANK(SEQUENCING!L276),"",SEQUENCING!L276)</f>
        <v/>
      </c>
      <c r="CG273" s="5" t="str">
        <f>IF(ISBLANK(SEQUENCING!M276),"",SEQUENCING!M276)</f>
        <v/>
      </c>
      <c r="CH273" s="5" t="str">
        <f>IF(ISBLANK(SEQUENCING!N276),"",SEQUENCING!N276)</f>
        <v/>
      </c>
      <c r="CI273" s="5" t="str">
        <f>IF(ISBLANK(SEQUENCING!O276),"",SEQUENCING!O276)</f>
        <v/>
      </c>
      <c r="CJ273" s="5" t="str">
        <f>IF(ISBLANK(SEQUENCING!P276),"",SEQUENCING!P276)</f>
        <v/>
      </c>
      <c r="CK273" s="5" t="str">
        <f>IF(ISBLANK(SEQUENCING!Q276),"",SEQUENCING!Q276)</f>
        <v/>
      </c>
      <c r="CL273" s="5" t="str">
        <f>IF(ISBLANK(SEQUENCING!R276),"",SEQUENCING!R276)</f>
        <v/>
      </c>
    </row>
    <row r="274" ht="14.25" customHeight="1">
      <c r="B274" s="5" t="str">
        <f>IF(ISBLANK(SAMPLES_general!B277),"",SAMPLES_general!B277)</f>
        <v/>
      </c>
      <c r="C274" s="5" t="str">
        <f>IF(ISBLANK(SAMPLES_general!C277),"",SAMPLES_general!C277)</f>
        <v/>
      </c>
      <c r="D274" s="5" t="str">
        <f>IF(ISBLANK(SAMPLES_general!D277),"",SAMPLES_general!D277)</f>
        <v/>
      </c>
      <c r="E274" s="5" t="str">
        <f>IF(ISBLANK(SAMPLES_general!E277),"",SAMPLES_general!E277)</f>
        <v/>
      </c>
      <c r="F274" s="5" t="str">
        <f>IF(ISBLANK(SAMPLES_general!F277),"",SAMPLES_general!F277)</f>
        <v/>
      </c>
      <c r="G274" s="5" t="str">
        <f>IF(ISBLANK(SAMPLES_general!G277),"",SAMPLES_general!G277)</f>
        <v/>
      </c>
      <c r="H274" s="5" t="str">
        <f>IF(ISBLANK(SAMPLES_general!I277),"",SAMPLES_general!I277)</f>
        <v/>
      </c>
      <c r="I274" s="5" t="str">
        <f>IF(ISBLANK(SAMPLES_general!J277),"",SAMPLES_general!J277)</f>
        <v/>
      </c>
      <c r="J274" s="5" t="str">
        <f>IF(ISBLANK(SAMPLES_general!K277),"",SAMPLES_general!K277)</f>
        <v/>
      </c>
      <c r="K274" s="5" t="str">
        <f>IF(ISBLANK(SAMPLES_general!L277),"",SAMPLES_general!L277)</f>
        <v/>
      </c>
      <c r="L274" s="5" t="str">
        <f>IF(ISBLANK(SAMPLES_general!M277),"",SAMPLES_general!M277)</f>
        <v/>
      </c>
      <c r="M274" s="5" t="str">
        <f>IF(ISBLANK(SAMPLES_general!N277),"",SAMPLES_general!N277)</f>
        <v/>
      </c>
      <c r="N274" s="5" t="str">
        <f>IF(ISBLANK(SAMPLES_general!O277),"",SAMPLES_general!O277)</f>
        <v/>
      </c>
      <c r="O274" s="5" t="str">
        <f>IF(ISBLANK(SAMPLES_general!P277),"",SAMPLES_general!P277)</f>
        <v>2020-01-272</v>
      </c>
      <c r="P274" s="5" t="str">
        <f>IF(ISBLANK(SAMPLES_general!Q277),"",SAMPLES_general!Q277)</f>
        <v/>
      </c>
      <c r="Q274" s="5" t="str">
        <f>IF(ISBLANK(SAMPLES_general!R277),"",SAMPLES_general!R277)</f>
        <v/>
      </c>
      <c r="R274" s="5" t="str">
        <f>IF(ISBLANK(SAMPLES_general!S277),"",SAMPLES_general!S277)</f>
        <v>Gravelines</v>
      </c>
      <c r="S274" s="5" t="str">
        <f>IF(ISBLANK(SAMPLES_general!T277),"",SAMPLES_general!T277)</f>
        <v/>
      </c>
      <c r="T274" s="5" t="str">
        <f>IF(ISBLANK(SAMPLES_general!U277),"",SAMPLES_general!U277)</f>
        <v/>
      </c>
      <c r="U274" s="5" t="str">
        <f>IF(ISBLANK(SAMPLES_general!V277),"",SAMPLES_general!V277)</f>
        <v/>
      </c>
      <c r="V274" s="5" t="str">
        <f>IF(ISBLANK(SAMPLES_general!W277),"",SAMPLES_general!W277)</f>
        <v/>
      </c>
      <c r="W274" s="5" t="str">
        <f>IF(ISBLANK(SAMPLES_general!X277),"",SAMPLES_general!X277)</f>
        <v/>
      </c>
      <c r="X274" s="5" t="str">
        <f>IF(ISBLANK(SAMPLES_meta!C277),"",SAMPLES_meta!C277)</f>
        <v/>
      </c>
      <c r="Y274" s="5" t="str">
        <f>IF(ISBLANK(SAMPLES_meta!D277),"",SAMPLES_meta!D277)</f>
        <v xml:space="preserve">Aquaculture origin (domesticated)</v>
      </c>
      <c r="Z274" s="5" t="str">
        <f>IF(ISBLANK(SAMPLES_meta!E277),"",SAMPLES_meta!E277)</f>
        <v/>
      </c>
      <c r="AA274" s="5" t="str">
        <f>IF(ISBLANK(SAMPLES_meta!F277),"",SAMPLES_meta!F277)</f>
        <v/>
      </c>
      <c r="AB274" s="5" t="str">
        <f>IF(ISBLANK(SAMPLES_meta!G277),"",SAMPLES_meta!G277)</f>
        <v/>
      </c>
      <c r="AC274" s="5" t="str">
        <f>IF(ISBLANK(SAMPLES_meta!H277),"",SAMPLES_meta!H277)</f>
        <v/>
      </c>
      <c r="AD274" s="5" t="str">
        <f>IF(ISBLANK(SAMPLES_meta!I277),"",SAMPLES_meta!I277)</f>
        <v/>
      </c>
      <c r="AE274" s="5" t="str">
        <f>IF(ISBLANK(SAMPLES_indiv!C277),"",SAMPLES_indiv!C277)</f>
        <v/>
      </c>
      <c r="AF274" s="5" t="str">
        <f>IF(ISBLANK(SAMPLES_indiv!D277),"",SAMPLES_indiv!D277)</f>
        <v/>
      </c>
      <c r="AG274" s="5" t="str">
        <f>IF(ISBLANK(SAMPLES_indiv!E277),"",SAMPLES_indiv!E277)</f>
        <v/>
      </c>
      <c r="AH274" s="5" t="str">
        <f>IF(ISBLANK(SAMPLES_indiv!F277),"",SAMPLES_indiv!F277)</f>
        <v/>
      </c>
      <c r="AI274" s="5" t="str">
        <f>IF(ISBLANK(SAMPLES_indiv!G277),"",SAMPLES_indiv!G277)</f>
        <v/>
      </c>
      <c r="AJ274" s="5" t="str">
        <f>IF(ISBLANK(SAMPLES_indiv!H277),"",SAMPLES_indiv!H277)</f>
        <v/>
      </c>
      <c r="AK274" s="5" t="str">
        <f>IF(ISBLANK(SAMPLES_indiv!I277),"",SAMPLES_indiv!I277)</f>
        <v/>
      </c>
      <c r="AL274" s="5" t="str">
        <f>IF(ISBLANK(SAMPLES_indiv!J277),"",SAMPLES_indiv!J277)</f>
        <v/>
      </c>
      <c r="AM274" s="5" t="str">
        <f>IF(ISBLANK(SAMPLES_indiv!K277),"",SAMPLES_indiv!K277)</f>
        <v/>
      </c>
      <c r="AN274" s="5" t="str">
        <f>IF(ISBLANK(SAMPLES_indiv!L277),"",SAMPLES_indiv!L277)</f>
        <v/>
      </c>
      <c r="AO274" s="5" t="str">
        <f>IF(ISBLANK(SAMPLES_indiv!M277),"",SAMPLES_indiv!M277)</f>
        <v/>
      </c>
      <c r="AP274" s="5" t="str">
        <f>IF(ISBLANK(SAMPLES_indiv!N277),"",SAMPLES_indiv!N277)</f>
        <v/>
      </c>
      <c r="AQ274" s="5" t="str">
        <f>IF(ISBLANK(SAMPLES_indiv!O277),"",SAMPLES_indiv!O277)</f>
        <v/>
      </c>
      <c r="AR274" s="5" t="str">
        <f>IF(ISBLANK(SAMPLES_indiv!P277),"",SAMPLES_indiv!P277)</f>
        <v/>
      </c>
      <c r="AS274" s="5" t="str">
        <f>IF(ISBLANK(SAMPLES_indiv!Q277),"",SAMPLES_indiv!Q277)</f>
        <v/>
      </c>
      <c r="AT274" s="5" t="str">
        <f>IF(ISBLANK(SAMPLES_indiv!R277),"",SAMPLES_indiv!R277)</f>
        <v/>
      </c>
      <c r="AU274" s="5" t="str">
        <f>IF(ISBLANK(SAMPLES_indiv!S277),"",SAMPLES_indiv!S277)</f>
        <v/>
      </c>
      <c r="AV274" s="5" t="str">
        <f>IF(ISBLANK(SAMPLES_indiv!T277),"",SAMPLES_indiv!T277)</f>
        <v/>
      </c>
      <c r="AW274" s="5" t="str">
        <f>IF(ISBLANK(SAMPLES_indiv!U277),"",SAMPLES_indiv!U277)</f>
        <v/>
      </c>
      <c r="AX274" s="5" t="str">
        <f>IF(ISBLANK(SAMPLES_indiv!V277),"",SAMPLES_indiv!V277)</f>
        <v/>
      </c>
      <c r="AY274" s="5" t="str">
        <f>IF(ISBLANK(SAMPLES_indiv!W277),"",SAMPLES_indiv!W277)</f>
        <v/>
      </c>
      <c r="AZ274" s="5" t="str">
        <f>IF(ISBLANK(SAMPLES_chemphys!C277),"",SAMPLES_chemphys!C277)</f>
        <v/>
      </c>
      <c r="BA274" s="5" t="str">
        <f>IF(ISBLANK(SAMPLES_chemphys!D277),"",SAMPLES_chemphys!D277)</f>
        <v/>
      </c>
      <c r="BB274" s="5" t="str">
        <f>IF(ISBLANK(SAMPLES_chemphys!E277),"",SAMPLES_chemphys!E277)</f>
        <v/>
      </c>
      <c r="BC274" s="5" t="str">
        <f>IF(ISBLANK(SAMPLES_chemphys!F277),"",SAMPLES_chemphys!F277)</f>
        <v/>
      </c>
      <c r="BD274" s="5" t="str">
        <f>IF(ISBLANK(SAMPLES_chemphys!G277),"",SAMPLES_chemphys!G277)</f>
        <v/>
      </c>
      <c r="BE274" s="5" t="str">
        <f>IF(ISBLANK(SAMPLES_chemphys!H277),"",SAMPLES_chemphys!H277)</f>
        <v/>
      </c>
      <c r="BF274" s="5" t="str">
        <f>IF(ISBLANK(SAMPLES_chemphys!I277),"",SAMPLES_chemphys!I277)</f>
        <v/>
      </c>
      <c r="BG274" s="5" t="str">
        <f>IF(ISBLANK(SAMPLES_chemphys!J277),"",SAMPLES_chemphys!J277)</f>
        <v/>
      </c>
      <c r="BH274" s="5" t="str">
        <f>IF(ISBLANK(SAMPLES_chemphys!K277),"",SAMPLES_chemphys!K277)</f>
        <v/>
      </c>
      <c r="BI274" s="5" t="str">
        <f>IF(ISBLANK(SAMPLES_chemphys!L277),"",SAMPLES_chemphys!L277)</f>
        <v/>
      </c>
      <c r="BJ274" s="5" t="str">
        <f>IF(ISBLANK(SAMPLES_chemphys!M277),"",SAMPLES_chemphys!M277)</f>
        <v/>
      </c>
      <c r="BK274" s="5" t="str">
        <f>IF(ISBLANK(SAMPLES_chemphys!N277),"",SAMPLES_chemphys!N277)</f>
        <v/>
      </c>
      <c r="BL274" s="5" t="str">
        <f>IF(ISBLANK(SAMPLES_chemphys!O277),"",SAMPLES_chemphys!O277)</f>
        <v/>
      </c>
      <c r="BM274" s="5" t="str">
        <f>IF(ISBLANK(SAMPLES_chemphys!P277),"",SAMPLES_chemphys!P277)</f>
        <v/>
      </c>
      <c r="BN274" s="5" t="str">
        <f>IF(ISBLANK(SAMPLES_chemphys!Q277),"",SAMPLES_chemphys!Q277)</f>
        <v/>
      </c>
      <c r="BO274" s="5" t="str">
        <f>IF(ISBLANK(SAMPLES_chemphys!R277),"",SAMPLES_chemphys!R277)</f>
        <v/>
      </c>
      <c r="BP274" s="5" t="str">
        <f>IF(ISBLANK(SAMPLES_chemphys!S277),"",SAMPLES_chemphys!S277)</f>
        <v/>
      </c>
      <c r="BQ274" s="5" t="str">
        <f>IF(ISBLANK(SAMPLES_chemphys!T277),"",SAMPLES_chemphys!T277)</f>
        <v/>
      </c>
      <c r="BR274" s="5" t="str">
        <f>IF(ISBLANK(SAMPLES_chemphys!U277),"",SAMPLES_chemphys!U277)</f>
        <v/>
      </c>
      <c r="BS274" s="5" t="str">
        <f>IF(ISBLANK(SAMPLES_chemphys!V277),"",SAMPLES_chemphys!V277)</f>
        <v/>
      </c>
      <c r="BT274" s="5" t="str">
        <f>IF(ISBLANK(SAMPLES_chemphys!W277),"",SAMPLES_chemphys!W277)</f>
        <v/>
      </c>
      <c r="BU274" s="5" t="str">
        <f>IF(ISBLANK(SAMPLES_chemphys!X277),"",SAMPLES_chemphys!X277)</f>
        <v/>
      </c>
      <c r="BV274" s="5" t="str">
        <f>IF(ISBLANK(SAMPLES_chemphys!Y277),"",SAMPLES_chemphys!Y277)</f>
        <v/>
      </c>
      <c r="BW274" s="5" t="str">
        <f>IF(ISBLANK(SAMPLES_chemphys!Z277),"",SAMPLES_chemphys!Z277)</f>
        <v/>
      </c>
      <c r="BX274" s="5" t="str">
        <f>IF(ISBLANK(SAMPLES_chemphys!AA277),"",SAMPLES_chemphys!AA277)</f>
        <v/>
      </c>
      <c r="BY274" s="5" t="str">
        <f>IF(ISBLANK(SAMPLES_chemphys!AB277),"",SAMPLES_chemphys!AB277)</f>
        <v/>
      </c>
      <c r="BZ274" s="5" t="str">
        <f>IF(ISBLANK(SAMPLES_chemphys!AC277),"",SAMPLES_chemphys!AC277)</f>
        <v/>
      </c>
      <c r="CA274" s="5" t="str">
        <f>IF(ISBLANK(SAMPLES_chemphys!AD277),"",SAMPLES_chemphys!AD277)</f>
        <v/>
      </c>
      <c r="CB274" s="5" t="str">
        <f>IF(ISBLANK(SAMPLES_chemphys!AE277),"",SAMPLES_chemphys!AE277)</f>
        <v/>
      </c>
      <c r="CC274" s="5" t="str">
        <f>IF(ISBLANK(SAMPLES_chemphys!AF277),"",SAMPLES_chemphys!AF277)</f>
        <v/>
      </c>
      <c r="CD274" s="5" t="str">
        <f>IF(ISBLANK(SAMPLES_chemphys!AG277),"",SAMPLES_chemphys!AG277)</f>
        <v/>
      </c>
      <c r="CE274" s="5" t="str">
        <f>IF(ISBLANK(SEQUENCING!Y277),"",SEQUENCING!Y277)</f>
        <v>YES</v>
      </c>
      <c r="CF274" s="5" t="str">
        <f>IF(ISBLANK(SEQUENCING!L277),"",SEQUENCING!L277)</f>
        <v/>
      </c>
      <c r="CG274" s="5" t="str">
        <f>IF(ISBLANK(SEQUENCING!M277),"",SEQUENCING!M277)</f>
        <v/>
      </c>
      <c r="CH274" s="5" t="str">
        <f>IF(ISBLANK(SEQUENCING!N277),"",SEQUENCING!N277)</f>
        <v/>
      </c>
      <c r="CI274" s="5" t="str">
        <f>IF(ISBLANK(SEQUENCING!O277),"",SEQUENCING!O277)</f>
        <v/>
      </c>
      <c r="CJ274" s="5" t="str">
        <f>IF(ISBLANK(SEQUENCING!P277),"",SEQUENCING!P277)</f>
        <v/>
      </c>
      <c r="CK274" s="5" t="str">
        <f>IF(ISBLANK(SEQUENCING!Q277),"",SEQUENCING!Q277)</f>
        <v/>
      </c>
      <c r="CL274" s="5" t="str">
        <f>IF(ISBLANK(SEQUENCING!R277),"",SEQUENCING!R277)</f>
        <v/>
      </c>
    </row>
    <row r="275" ht="14.25" customHeight="1">
      <c r="B275" s="5" t="str">
        <f>IF(ISBLANK(SAMPLES_general!B278),"",SAMPLES_general!B278)</f>
        <v/>
      </c>
      <c r="C275" s="5" t="str">
        <f>IF(ISBLANK(SAMPLES_general!C278),"",SAMPLES_general!C278)</f>
        <v/>
      </c>
      <c r="D275" s="5" t="str">
        <f>IF(ISBLANK(SAMPLES_general!D278),"",SAMPLES_general!D278)</f>
        <v/>
      </c>
      <c r="E275" s="5" t="str">
        <f>IF(ISBLANK(SAMPLES_general!E278),"",SAMPLES_general!E278)</f>
        <v/>
      </c>
      <c r="F275" s="5" t="str">
        <f>IF(ISBLANK(SAMPLES_general!F278),"",SAMPLES_general!F278)</f>
        <v/>
      </c>
      <c r="G275" s="5" t="str">
        <f>IF(ISBLANK(SAMPLES_general!G278),"",SAMPLES_general!G278)</f>
        <v/>
      </c>
      <c r="H275" s="5" t="str">
        <f>IF(ISBLANK(SAMPLES_general!I278),"",SAMPLES_general!I278)</f>
        <v/>
      </c>
      <c r="I275" s="5" t="str">
        <f>IF(ISBLANK(SAMPLES_general!J278),"",SAMPLES_general!J278)</f>
        <v/>
      </c>
      <c r="J275" s="5" t="str">
        <f>IF(ISBLANK(SAMPLES_general!K278),"",SAMPLES_general!K278)</f>
        <v/>
      </c>
      <c r="K275" s="5" t="str">
        <f>IF(ISBLANK(SAMPLES_general!L278),"",SAMPLES_general!L278)</f>
        <v/>
      </c>
      <c r="L275" s="5" t="str">
        <f>IF(ISBLANK(SAMPLES_general!M278),"",SAMPLES_general!M278)</f>
        <v/>
      </c>
      <c r="M275" s="5" t="str">
        <f>IF(ISBLANK(SAMPLES_general!N278),"",SAMPLES_general!N278)</f>
        <v/>
      </c>
      <c r="N275" s="5" t="str">
        <f>IF(ISBLANK(SAMPLES_general!O278),"",SAMPLES_general!O278)</f>
        <v/>
      </c>
      <c r="O275" s="5" t="str">
        <f>IF(ISBLANK(SAMPLES_general!P278),"",SAMPLES_general!P278)</f>
        <v>2020-01-273</v>
      </c>
      <c r="P275" s="5" t="str">
        <f>IF(ISBLANK(SAMPLES_general!Q278),"",SAMPLES_general!Q278)</f>
        <v/>
      </c>
      <c r="Q275" s="5" t="str">
        <f>IF(ISBLANK(SAMPLES_general!R278),"",SAMPLES_general!R278)</f>
        <v/>
      </c>
      <c r="R275" s="5" t="str">
        <f>IF(ISBLANK(SAMPLES_general!S278),"",SAMPLES_general!S278)</f>
        <v>Gravelines</v>
      </c>
      <c r="S275" s="5" t="str">
        <f>IF(ISBLANK(SAMPLES_general!T278),"",SAMPLES_general!T278)</f>
        <v xml:space="preserve">geographic location (depth)</v>
      </c>
      <c r="T275" s="5" t="str">
        <f>IF(ISBLANK(SAMPLES_general!U278),"",SAMPLES_general!U278)</f>
        <v xml:space="preserve">geographic location (elevation)</v>
      </c>
      <c r="U275" s="5" t="str">
        <f>IF(ISBLANK(SAMPLES_general!V278),"",SAMPLES_general!V278)</f>
        <v/>
      </c>
      <c r="V275" s="5" t="str">
        <f>IF(ISBLANK(SAMPLES_general!W278),"",SAMPLES_general!W278)</f>
        <v/>
      </c>
      <c r="W275" s="5" t="str">
        <f>IF(ISBLANK(SAMPLES_general!X278),"",SAMPLES_general!X278)</f>
        <v/>
      </c>
      <c r="X275" s="5" t="str">
        <f>IF(ISBLANK(SAMPLES_meta!C278),"",SAMPLES_meta!C278)</f>
        <v/>
      </c>
      <c r="Y275" s="5" t="str">
        <f>IF(ISBLANK(SAMPLES_meta!D278),"",SAMPLES_meta!D278)</f>
        <v xml:space="preserve">Aquaculture origin (domesticated)</v>
      </c>
      <c r="Z275" s="5" t="str">
        <f>IF(ISBLANK(SAMPLES_meta!E278),"",SAMPLES_meta!E278)</f>
        <v/>
      </c>
      <c r="AA275" s="5" t="str">
        <f>IF(ISBLANK(SAMPLES_meta!F278),"",SAMPLES_meta!F278)</f>
        <v/>
      </c>
      <c r="AB275" s="5" t="str">
        <f>IF(ISBLANK(SAMPLES_meta!G278),"",SAMPLES_meta!G278)</f>
        <v/>
      </c>
      <c r="AC275" s="5" t="str">
        <f>IF(ISBLANK(SAMPLES_meta!H278),"",SAMPLES_meta!H278)</f>
        <v/>
      </c>
      <c r="AD275" s="5" t="str">
        <f>IF(ISBLANK(SAMPLES_meta!I278),"",SAMPLES_meta!I278)</f>
        <v/>
      </c>
      <c r="AE275" s="5" t="str">
        <f>IF(ISBLANK(SAMPLES_indiv!C278),"",SAMPLES_indiv!C278)</f>
        <v/>
      </c>
      <c r="AF275" s="5" t="str">
        <f>IF(ISBLANK(SAMPLES_indiv!D278),"",SAMPLES_indiv!D278)</f>
        <v/>
      </c>
      <c r="AG275" s="5" t="str">
        <f>IF(ISBLANK(SAMPLES_indiv!E278),"",SAMPLES_indiv!E278)</f>
        <v/>
      </c>
      <c r="AH275" s="5" t="str">
        <f>IF(ISBLANK(SAMPLES_indiv!F278),"",SAMPLES_indiv!F278)</f>
        <v/>
      </c>
      <c r="AI275" s="5" t="str">
        <f>IF(ISBLANK(SAMPLES_indiv!G278),"",SAMPLES_indiv!G278)</f>
        <v/>
      </c>
      <c r="AJ275" s="5" t="str">
        <f>IF(ISBLANK(SAMPLES_indiv!H278),"",SAMPLES_indiv!H278)</f>
        <v/>
      </c>
      <c r="AK275" s="5" t="str">
        <f>IF(ISBLANK(SAMPLES_indiv!I278),"",SAMPLES_indiv!I278)</f>
        <v/>
      </c>
      <c r="AL275" s="5" t="str">
        <f>IF(ISBLANK(SAMPLES_indiv!J278),"",SAMPLES_indiv!J278)</f>
        <v/>
      </c>
      <c r="AM275" s="5" t="str">
        <f>IF(ISBLANK(SAMPLES_indiv!K278),"",SAMPLES_indiv!K278)</f>
        <v/>
      </c>
      <c r="AN275" s="5" t="str">
        <f>IF(ISBLANK(SAMPLES_indiv!L278),"",SAMPLES_indiv!L278)</f>
        <v/>
      </c>
      <c r="AO275" s="5" t="str">
        <f>IF(ISBLANK(SAMPLES_indiv!M278),"",SAMPLES_indiv!M278)</f>
        <v/>
      </c>
      <c r="AP275" s="5" t="str">
        <f>IF(ISBLANK(SAMPLES_indiv!N278),"",SAMPLES_indiv!N278)</f>
        <v/>
      </c>
      <c r="AQ275" s="5" t="str">
        <f>IF(ISBLANK(SAMPLES_indiv!O278),"",SAMPLES_indiv!O278)</f>
        <v/>
      </c>
      <c r="AR275" s="5" t="str">
        <f>IF(ISBLANK(SAMPLES_indiv!P278),"",SAMPLES_indiv!P278)</f>
        <v/>
      </c>
      <c r="AS275" s="5" t="str">
        <f>IF(ISBLANK(SAMPLES_indiv!Q278),"",SAMPLES_indiv!Q278)</f>
        <v/>
      </c>
      <c r="AT275" s="5" t="str">
        <f>IF(ISBLANK(SAMPLES_indiv!R278),"",SAMPLES_indiv!R278)</f>
        <v/>
      </c>
      <c r="AU275" s="5" t="str">
        <f>IF(ISBLANK(SAMPLES_indiv!S278),"",SAMPLES_indiv!S278)</f>
        <v/>
      </c>
      <c r="AV275" s="5" t="str">
        <f>IF(ISBLANK(SAMPLES_indiv!T278),"",SAMPLES_indiv!T278)</f>
        <v/>
      </c>
      <c r="AW275" s="5" t="str">
        <f>IF(ISBLANK(SAMPLES_indiv!U278),"",SAMPLES_indiv!U278)</f>
        <v/>
      </c>
      <c r="AX275" s="5" t="str">
        <f>IF(ISBLANK(SAMPLES_indiv!V278),"",SAMPLES_indiv!V278)</f>
        <v/>
      </c>
      <c r="AY275" s="5" t="str">
        <f>IF(ISBLANK(SAMPLES_indiv!W278),"",SAMPLES_indiv!W278)</f>
        <v/>
      </c>
      <c r="AZ275" s="5" t="str">
        <f>IF(ISBLANK(SAMPLES_chemphys!C278),"",SAMPLES_chemphys!C278)</f>
        <v/>
      </c>
      <c r="BA275" s="5" t="str">
        <f>IF(ISBLANK(SAMPLES_chemphys!D278),"",SAMPLES_chemphys!D278)</f>
        <v/>
      </c>
      <c r="BB275" s="5" t="str">
        <f>IF(ISBLANK(SAMPLES_chemphys!E278),"",SAMPLES_chemphys!E278)</f>
        <v/>
      </c>
      <c r="BC275" s="5" t="str">
        <f>IF(ISBLANK(SAMPLES_chemphys!F278),"",SAMPLES_chemphys!F278)</f>
        <v/>
      </c>
      <c r="BD275" s="5" t="str">
        <f>IF(ISBLANK(SAMPLES_chemphys!G278),"",SAMPLES_chemphys!G278)</f>
        <v/>
      </c>
      <c r="BE275" s="5" t="str">
        <f>IF(ISBLANK(SAMPLES_chemphys!H278),"",SAMPLES_chemphys!H278)</f>
        <v/>
      </c>
      <c r="BF275" s="5" t="str">
        <f>IF(ISBLANK(SAMPLES_chemphys!I278),"",SAMPLES_chemphys!I278)</f>
        <v/>
      </c>
      <c r="BG275" s="5" t="str">
        <f>IF(ISBLANK(SAMPLES_chemphys!J278),"",SAMPLES_chemphys!J278)</f>
        <v/>
      </c>
      <c r="BH275" s="5" t="str">
        <f>IF(ISBLANK(SAMPLES_chemphys!K278),"",SAMPLES_chemphys!K278)</f>
        <v/>
      </c>
      <c r="BI275" s="5" t="str">
        <f>IF(ISBLANK(SAMPLES_chemphys!L278),"",SAMPLES_chemphys!L278)</f>
        <v/>
      </c>
      <c r="BJ275" s="5" t="str">
        <f>IF(ISBLANK(SAMPLES_chemphys!M278),"",SAMPLES_chemphys!M278)</f>
        <v/>
      </c>
      <c r="BK275" s="5" t="str">
        <f>IF(ISBLANK(SAMPLES_chemphys!N278),"",SAMPLES_chemphys!N278)</f>
        <v/>
      </c>
      <c r="BL275" s="5" t="str">
        <f>IF(ISBLANK(SAMPLES_chemphys!O278),"",SAMPLES_chemphys!O278)</f>
        <v/>
      </c>
      <c r="BM275" s="5" t="str">
        <f>IF(ISBLANK(SAMPLES_chemphys!P278),"",SAMPLES_chemphys!P278)</f>
        <v/>
      </c>
      <c r="BN275" s="5" t="str">
        <f>IF(ISBLANK(SAMPLES_chemphys!Q278),"",SAMPLES_chemphys!Q278)</f>
        <v/>
      </c>
      <c r="BO275" s="5" t="str">
        <f>IF(ISBLANK(SAMPLES_chemphys!R278),"",SAMPLES_chemphys!R278)</f>
        <v/>
      </c>
      <c r="BP275" s="5" t="str">
        <f>IF(ISBLANK(SAMPLES_chemphys!S278),"",SAMPLES_chemphys!S278)</f>
        <v/>
      </c>
      <c r="BQ275" s="5" t="str">
        <f>IF(ISBLANK(SAMPLES_chemphys!T278),"",SAMPLES_chemphys!T278)</f>
        <v/>
      </c>
      <c r="BR275" s="5" t="str">
        <f>IF(ISBLANK(SAMPLES_chemphys!U278),"",SAMPLES_chemphys!U278)</f>
        <v/>
      </c>
      <c r="BS275" s="5" t="str">
        <f>IF(ISBLANK(SAMPLES_chemphys!V278),"",SAMPLES_chemphys!V278)</f>
        <v/>
      </c>
      <c r="BT275" s="5" t="str">
        <f>IF(ISBLANK(SAMPLES_chemphys!W278),"",SAMPLES_chemphys!W278)</f>
        <v/>
      </c>
      <c r="BU275" s="5" t="str">
        <f>IF(ISBLANK(SAMPLES_chemphys!X278),"",SAMPLES_chemphys!X278)</f>
        <v/>
      </c>
      <c r="BV275" s="5" t="str">
        <f>IF(ISBLANK(SAMPLES_chemphys!Y278),"",SAMPLES_chemphys!Y278)</f>
        <v/>
      </c>
      <c r="BW275" s="5" t="str">
        <f>IF(ISBLANK(SAMPLES_chemphys!Z278),"",SAMPLES_chemphys!Z278)</f>
        <v/>
      </c>
      <c r="BX275" s="5" t="str">
        <f>IF(ISBLANK(SAMPLES_chemphys!AA278),"",SAMPLES_chemphys!AA278)</f>
        <v/>
      </c>
      <c r="BY275" s="5" t="str">
        <f>IF(ISBLANK(SAMPLES_chemphys!AB278),"",SAMPLES_chemphys!AB278)</f>
        <v/>
      </c>
      <c r="BZ275" s="5" t="str">
        <f>IF(ISBLANK(SAMPLES_chemphys!AC278),"",SAMPLES_chemphys!AC278)</f>
        <v/>
      </c>
      <c r="CA275" s="5" t="str">
        <f>IF(ISBLANK(SAMPLES_chemphys!AD278),"",SAMPLES_chemphys!AD278)</f>
        <v/>
      </c>
      <c r="CB275" s="5" t="str">
        <f>IF(ISBLANK(SAMPLES_chemphys!AE278),"",SAMPLES_chemphys!AE278)</f>
        <v/>
      </c>
      <c r="CC275" s="5" t="str">
        <f>IF(ISBLANK(SAMPLES_chemphys!AF278),"",SAMPLES_chemphys!AF278)</f>
        <v/>
      </c>
      <c r="CD275" s="5" t="str">
        <f>IF(ISBLANK(SAMPLES_chemphys!AG278),"",SAMPLES_chemphys!AG278)</f>
        <v/>
      </c>
      <c r="CE275" s="5" t="str">
        <f>IF(ISBLANK(SEQUENCING!Y278),"",SEQUENCING!Y278)</f>
        <v>YES</v>
      </c>
      <c r="CF275" s="5" t="str">
        <f>IF(ISBLANK(SEQUENCING!L278),"",SEQUENCING!L278)</f>
        <v/>
      </c>
      <c r="CG275" s="5" t="str">
        <f>IF(ISBLANK(SEQUENCING!M278),"",SEQUENCING!M278)</f>
        <v/>
      </c>
      <c r="CH275" s="5" t="str">
        <f>IF(ISBLANK(SEQUENCING!N278),"",SEQUENCING!N278)</f>
        <v/>
      </c>
      <c r="CI275" s="5" t="str">
        <f>IF(ISBLANK(SEQUENCING!O278),"",SEQUENCING!O278)</f>
        <v/>
      </c>
      <c r="CJ275" s="5" t="str">
        <f>IF(ISBLANK(SEQUENCING!P278),"",SEQUENCING!P278)</f>
        <v/>
      </c>
      <c r="CK275" s="5" t="str">
        <f>IF(ISBLANK(SEQUENCING!Q278),"",SEQUENCING!Q278)</f>
        <v/>
      </c>
      <c r="CL275" s="5" t="str">
        <f>IF(ISBLANK(SEQUENCING!R278),"",SEQUENCING!R278)</f>
        <v/>
      </c>
    </row>
    <row r="276" ht="14.25" customHeight="1">
      <c r="B276" s="5" t="str">
        <f>IF(ISBLANK(SAMPLES_general!B279),"",SAMPLES_general!B279)</f>
        <v/>
      </c>
      <c r="C276" s="5" t="str">
        <f>IF(ISBLANK(SAMPLES_general!C279),"",SAMPLES_general!C279)</f>
        <v/>
      </c>
      <c r="D276" s="5" t="str">
        <f>IF(ISBLANK(SAMPLES_general!D279),"",SAMPLES_general!D279)</f>
        <v/>
      </c>
      <c r="E276" s="5" t="str">
        <f>IF(ISBLANK(SAMPLES_general!E279),"",SAMPLES_general!E279)</f>
        <v/>
      </c>
      <c r="F276" s="5" t="str">
        <f>IF(ISBLANK(SAMPLES_general!F279),"",SAMPLES_general!F279)</f>
        <v/>
      </c>
      <c r="G276" s="5" t="str">
        <f>IF(ISBLANK(SAMPLES_general!G279),"",SAMPLES_general!G279)</f>
        <v/>
      </c>
      <c r="H276" s="5" t="str">
        <f>IF(ISBLANK(SAMPLES_general!I279),"",SAMPLES_general!I279)</f>
        <v/>
      </c>
      <c r="I276" s="5" t="str">
        <f>IF(ISBLANK(SAMPLES_general!J279),"",SAMPLES_general!J279)</f>
        <v/>
      </c>
      <c r="J276" s="5" t="str">
        <f>IF(ISBLANK(SAMPLES_general!K279),"",SAMPLES_general!K279)</f>
        <v/>
      </c>
      <c r="K276" s="5" t="str">
        <f>IF(ISBLANK(SAMPLES_general!L279),"",SAMPLES_general!L279)</f>
        <v/>
      </c>
      <c r="L276" s="5" t="str">
        <f>IF(ISBLANK(SAMPLES_general!M279),"",SAMPLES_general!M279)</f>
        <v/>
      </c>
      <c r="M276" s="5" t="str">
        <f>IF(ISBLANK(SAMPLES_general!N279),"",SAMPLES_general!N279)</f>
        <v/>
      </c>
      <c r="N276" s="5" t="str">
        <f>IF(ISBLANK(SAMPLES_general!O279),"",SAMPLES_general!O279)</f>
        <v/>
      </c>
      <c r="O276" s="5" t="str">
        <f>IF(ISBLANK(SAMPLES_general!P279),"",SAMPLES_general!P279)</f>
        <v>2020-01-274</v>
      </c>
      <c r="P276" s="5" t="str">
        <f>IF(ISBLANK(SAMPLES_general!Q279),"",SAMPLES_general!Q279)</f>
        <v/>
      </c>
      <c r="Q276" s="5" t="str">
        <f>IF(ISBLANK(SAMPLES_general!R279),"",SAMPLES_general!R279)</f>
        <v/>
      </c>
      <c r="R276" s="5" t="str">
        <f>IF(ISBLANK(SAMPLES_general!S279),"",SAMPLES_general!S279)</f>
        <v>Gravelines</v>
      </c>
      <c r="S276" s="5" t="str">
        <f>IF(ISBLANK(SAMPLES_general!T279),"",SAMPLES_general!T279)</f>
        <v/>
      </c>
      <c r="T276" s="5" t="str">
        <f>IF(ISBLANK(SAMPLES_general!U279),"",SAMPLES_general!U279)</f>
        <v/>
      </c>
      <c r="U276" s="5" t="str">
        <f>IF(ISBLANK(SAMPLES_general!V279),"",SAMPLES_general!V279)</f>
        <v/>
      </c>
      <c r="V276" s="5" t="str">
        <f>IF(ISBLANK(SAMPLES_general!W279),"",SAMPLES_general!W279)</f>
        <v/>
      </c>
      <c r="W276" s="5" t="str">
        <f>IF(ISBLANK(SAMPLES_general!X279),"",SAMPLES_general!X279)</f>
        <v/>
      </c>
      <c r="X276" s="5" t="str">
        <f>IF(ISBLANK(SAMPLES_meta!C279),"",SAMPLES_meta!C279)</f>
        <v/>
      </c>
      <c r="Y276" s="5" t="str">
        <f>IF(ISBLANK(SAMPLES_meta!D279),"",SAMPLES_meta!D279)</f>
        <v xml:space="preserve">Aquaculture origin (domesticated)</v>
      </c>
      <c r="Z276" s="5" t="str">
        <f>IF(ISBLANK(SAMPLES_meta!E279),"",SAMPLES_meta!E279)</f>
        <v/>
      </c>
      <c r="AA276" s="5" t="str">
        <f>IF(ISBLANK(SAMPLES_meta!F279),"",SAMPLES_meta!F279)</f>
        <v/>
      </c>
      <c r="AB276" s="5" t="str">
        <f>IF(ISBLANK(SAMPLES_meta!G279),"",SAMPLES_meta!G279)</f>
        <v/>
      </c>
      <c r="AC276" s="5" t="str">
        <f>IF(ISBLANK(SAMPLES_meta!H279),"",SAMPLES_meta!H279)</f>
        <v/>
      </c>
      <c r="AD276" s="5" t="str">
        <f>IF(ISBLANK(SAMPLES_meta!I279),"",SAMPLES_meta!I279)</f>
        <v/>
      </c>
      <c r="AE276" s="5" t="str">
        <f>IF(ISBLANK(SAMPLES_indiv!C279),"",SAMPLES_indiv!C279)</f>
        <v/>
      </c>
      <c r="AF276" s="5" t="str">
        <f>IF(ISBLANK(SAMPLES_indiv!D279),"",SAMPLES_indiv!D279)</f>
        <v/>
      </c>
      <c r="AG276" s="5" t="str">
        <f>IF(ISBLANK(SAMPLES_indiv!E279),"",SAMPLES_indiv!E279)</f>
        <v/>
      </c>
      <c r="AH276" s="5" t="str">
        <f>IF(ISBLANK(SAMPLES_indiv!F279),"",SAMPLES_indiv!F279)</f>
        <v/>
      </c>
      <c r="AI276" s="5" t="str">
        <f>IF(ISBLANK(SAMPLES_indiv!G279),"",SAMPLES_indiv!G279)</f>
        <v/>
      </c>
      <c r="AJ276" s="5" t="str">
        <f>IF(ISBLANK(SAMPLES_indiv!H279),"",SAMPLES_indiv!H279)</f>
        <v/>
      </c>
      <c r="AK276" s="5" t="str">
        <f>IF(ISBLANK(SAMPLES_indiv!I279),"",SAMPLES_indiv!I279)</f>
        <v/>
      </c>
      <c r="AL276" s="5" t="str">
        <f>IF(ISBLANK(SAMPLES_indiv!J279),"",SAMPLES_indiv!J279)</f>
        <v/>
      </c>
      <c r="AM276" s="5" t="str">
        <f>IF(ISBLANK(SAMPLES_indiv!K279),"",SAMPLES_indiv!K279)</f>
        <v/>
      </c>
      <c r="AN276" s="5" t="str">
        <f>IF(ISBLANK(SAMPLES_indiv!L279),"",SAMPLES_indiv!L279)</f>
        <v/>
      </c>
      <c r="AO276" s="5" t="str">
        <f>IF(ISBLANK(SAMPLES_indiv!M279),"",SAMPLES_indiv!M279)</f>
        <v/>
      </c>
      <c r="AP276" s="5" t="str">
        <f>IF(ISBLANK(SAMPLES_indiv!N279),"",SAMPLES_indiv!N279)</f>
        <v/>
      </c>
      <c r="AQ276" s="5" t="str">
        <f>IF(ISBLANK(SAMPLES_indiv!O279),"",SAMPLES_indiv!O279)</f>
        <v/>
      </c>
      <c r="AR276" s="5" t="str">
        <f>IF(ISBLANK(SAMPLES_indiv!P279),"",SAMPLES_indiv!P279)</f>
        <v/>
      </c>
      <c r="AS276" s="5" t="str">
        <f>IF(ISBLANK(SAMPLES_indiv!Q279),"",SAMPLES_indiv!Q279)</f>
        <v/>
      </c>
      <c r="AT276" s="5" t="str">
        <f>IF(ISBLANK(SAMPLES_indiv!R279),"",SAMPLES_indiv!R279)</f>
        <v/>
      </c>
      <c r="AU276" s="5" t="str">
        <f>IF(ISBLANK(SAMPLES_indiv!S279),"",SAMPLES_indiv!S279)</f>
        <v/>
      </c>
      <c r="AV276" s="5" t="str">
        <f>IF(ISBLANK(SAMPLES_indiv!T279),"",SAMPLES_indiv!T279)</f>
        <v/>
      </c>
      <c r="AW276" s="5" t="str">
        <f>IF(ISBLANK(SAMPLES_indiv!U279),"",SAMPLES_indiv!U279)</f>
        <v/>
      </c>
      <c r="AX276" s="5" t="str">
        <f>IF(ISBLANK(SAMPLES_indiv!V279),"",SAMPLES_indiv!V279)</f>
        <v/>
      </c>
      <c r="AY276" s="5" t="str">
        <f>IF(ISBLANK(SAMPLES_indiv!W279),"",SAMPLES_indiv!W279)</f>
        <v/>
      </c>
      <c r="AZ276" s="5" t="str">
        <f>IF(ISBLANK(SAMPLES_chemphys!C279),"",SAMPLES_chemphys!C279)</f>
        <v/>
      </c>
      <c r="BA276" s="5" t="str">
        <f>IF(ISBLANK(SAMPLES_chemphys!D279),"",SAMPLES_chemphys!D279)</f>
        <v/>
      </c>
      <c r="BB276" s="5" t="str">
        <f>IF(ISBLANK(SAMPLES_chemphys!E279),"",SAMPLES_chemphys!E279)</f>
        <v/>
      </c>
      <c r="BC276" s="5" t="str">
        <f>IF(ISBLANK(SAMPLES_chemphys!F279),"",SAMPLES_chemphys!F279)</f>
        <v/>
      </c>
      <c r="BD276" s="5" t="str">
        <f>IF(ISBLANK(SAMPLES_chemphys!G279),"",SAMPLES_chemphys!G279)</f>
        <v/>
      </c>
      <c r="BE276" s="5" t="str">
        <f>IF(ISBLANK(SAMPLES_chemphys!H279),"",SAMPLES_chemphys!H279)</f>
        <v/>
      </c>
      <c r="BF276" s="5" t="str">
        <f>IF(ISBLANK(SAMPLES_chemphys!I279),"",SAMPLES_chemphys!I279)</f>
        <v/>
      </c>
      <c r="BG276" s="5" t="str">
        <f>IF(ISBLANK(SAMPLES_chemphys!J279),"",SAMPLES_chemphys!J279)</f>
        <v/>
      </c>
      <c r="BH276" s="5" t="str">
        <f>IF(ISBLANK(SAMPLES_chemphys!K279),"",SAMPLES_chemphys!K279)</f>
        <v/>
      </c>
      <c r="BI276" s="5" t="str">
        <f>IF(ISBLANK(SAMPLES_chemphys!L279),"",SAMPLES_chemphys!L279)</f>
        <v/>
      </c>
      <c r="BJ276" s="5" t="str">
        <f>IF(ISBLANK(SAMPLES_chemphys!M279),"",SAMPLES_chemphys!M279)</f>
        <v/>
      </c>
      <c r="BK276" s="5" t="str">
        <f>IF(ISBLANK(SAMPLES_chemphys!N279),"",SAMPLES_chemphys!N279)</f>
        <v/>
      </c>
      <c r="BL276" s="5" t="str">
        <f>IF(ISBLANK(SAMPLES_chemphys!O279),"",SAMPLES_chemphys!O279)</f>
        <v/>
      </c>
      <c r="BM276" s="5" t="str">
        <f>IF(ISBLANK(SAMPLES_chemphys!P279),"",SAMPLES_chemphys!P279)</f>
        <v/>
      </c>
      <c r="BN276" s="5" t="str">
        <f>IF(ISBLANK(SAMPLES_chemphys!Q279),"",SAMPLES_chemphys!Q279)</f>
        <v/>
      </c>
      <c r="BO276" s="5" t="str">
        <f>IF(ISBLANK(SAMPLES_chemphys!R279),"",SAMPLES_chemphys!R279)</f>
        <v/>
      </c>
      <c r="BP276" s="5" t="str">
        <f>IF(ISBLANK(SAMPLES_chemphys!S279),"",SAMPLES_chemphys!S279)</f>
        <v/>
      </c>
      <c r="BQ276" s="5" t="str">
        <f>IF(ISBLANK(SAMPLES_chemphys!T279),"",SAMPLES_chemphys!T279)</f>
        <v/>
      </c>
      <c r="BR276" s="5" t="str">
        <f>IF(ISBLANK(SAMPLES_chemphys!U279),"",SAMPLES_chemphys!U279)</f>
        <v/>
      </c>
      <c r="BS276" s="5" t="str">
        <f>IF(ISBLANK(SAMPLES_chemphys!V279),"",SAMPLES_chemphys!V279)</f>
        <v/>
      </c>
      <c r="BT276" s="5" t="str">
        <f>IF(ISBLANK(SAMPLES_chemphys!W279),"",SAMPLES_chemphys!W279)</f>
        <v/>
      </c>
      <c r="BU276" s="5" t="str">
        <f>IF(ISBLANK(SAMPLES_chemphys!X279),"",SAMPLES_chemphys!X279)</f>
        <v/>
      </c>
      <c r="BV276" s="5" t="str">
        <f>IF(ISBLANK(SAMPLES_chemphys!Y279),"",SAMPLES_chemphys!Y279)</f>
        <v/>
      </c>
      <c r="BW276" s="5" t="str">
        <f>IF(ISBLANK(SAMPLES_chemphys!Z279),"",SAMPLES_chemphys!Z279)</f>
        <v/>
      </c>
      <c r="BX276" s="5" t="str">
        <f>IF(ISBLANK(SAMPLES_chemphys!AA279),"",SAMPLES_chemphys!AA279)</f>
        <v/>
      </c>
      <c r="BY276" s="5" t="str">
        <f>IF(ISBLANK(SAMPLES_chemphys!AB279),"",SAMPLES_chemphys!AB279)</f>
        <v/>
      </c>
      <c r="BZ276" s="5" t="str">
        <f>IF(ISBLANK(SAMPLES_chemphys!AC279),"",SAMPLES_chemphys!AC279)</f>
        <v/>
      </c>
      <c r="CA276" s="5" t="str">
        <f>IF(ISBLANK(SAMPLES_chemphys!AD279),"",SAMPLES_chemphys!AD279)</f>
        <v/>
      </c>
      <c r="CB276" s="5" t="str">
        <f>IF(ISBLANK(SAMPLES_chemphys!AE279),"",SAMPLES_chemphys!AE279)</f>
        <v/>
      </c>
      <c r="CC276" s="5" t="str">
        <f>IF(ISBLANK(SAMPLES_chemphys!AF279),"",SAMPLES_chemphys!AF279)</f>
        <v/>
      </c>
      <c r="CD276" s="5" t="str">
        <f>IF(ISBLANK(SAMPLES_chemphys!AG279),"",SAMPLES_chemphys!AG279)</f>
        <v/>
      </c>
      <c r="CE276" s="5" t="str">
        <f>IF(ISBLANK(SEQUENCING!Y279),"",SEQUENCING!Y279)</f>
        <v>YES</v>
      </c>
      <c r="CF276" s="5" t="str">
        <f>IF(ISBLANK(SEQUENCING!L279),"",SEQUENCING!L279)</f>
        <v/>
      </c>
      <c r="CG276" s="5" t="str">
        <f>IF(ISBLANK(SEQUENCING!M279),"",SEQUENCING!M279)</f>
        <v/>
      </c>
      <c r="CH276" s="5" t="str">
        <f>IF(ISBLANK(SEQUENCING!N279),"",SEQUENCING!N279)</f>
        <v/>
      </c>
      <c r="CI276" s="5" t="str">
        <f>IF(ISBLANK(SEQUENCING!O279),"",SEQUENCING!O279)</f>
        <v/>
      </c>
      <c r="CJ276" s="5" t="str">
        <f>IF(ISBLANK(SEQUENCING!P279),"",SEQUENCING!P279)</f>
        <v/>
      </c>
      <c r="CK276" s="5" t="str">
        <f>IF(ISBLANK(SEQUENCING!Q279),"",SEQUENCING!Q279)</f>
        <v/>
      </c>
      <c r="CL276" s="5" t="str">
        <f>IF(ISBLANK(SEQUENCING!R279),"",SEQUENCING!R279)</f>
        <v/>
      </c>
    </row>
    <row r="277" ht="14.25" customHeight="1">
      <c r="B277" s="5" t="str">
        <f>IF(ISBLANK(SAMPLES_general!B280),"",SAMPLES_general!B280)</f>
        <v/>
      </c>
      <c r="C277" s="5" t="str">
        <f>IF(ISBLANK(SAMPLES_general!C280),"",SAMPLES_general!C280)</f>
        <v/>
      </c>
      <c r="D277" s="5" t="str">
        <f>IF(ISBLANK(SAMPLES_general!D280),"",SAMPLES_general!D280)</f>
        <v/>
      </c>
      <c r="E277" s="5" t="str">
        <f>IF(ISBLANK(SAMPLES_general!E280),"",SAMPLES_general!E280)</f>
        <v/>
      </c>
      <c r="F277" s="5" t="str">
        <f>IF(ISBLANK(SAMPLES_general!F280),"",SAMPLES_general!F280)</f>
        <v/>
      </c>
      <c r="G277" s="5" t="str">
        <f>IF(ISBLANK(SAMPLES_general!G280),"",SAMPLES_general!G280)</f>
        <v/>
      </c>
      <c r="H277" s="5" t="str">
        <f>IF(ISBLANK(SAMPLES_general!I280),"",SAMPLES_general!I280)</f>
        <v/>
      </c>
      <c r="I277" s="5" t="str">
        <f>IF(ISBLANK(SAMPLES_general!J280),"",SAMPLES_general!J280)</f>
        <v/>
      </c>
      <c r="J277" s="5" t="str">
        <f>IF(ISBLANK(SAMPLES_general!K280),"",SAMPLES_general!K280)</f>
        <v/>
      </c>
      <c r="K277" s="5" t="str">
        <f>IF(ISBLANK(SAMPLES_general!L280),"",SAMPLES_general!L280)</f>
        <v/>
      </c>
      <c r="L277" s="5" t="str">
        <f>IF(ISBLANK(SAMPLES_general!M280),"",SAMPLES_general!M280)</f>
        <v/>
      </c>
      <c r="M277" s="5" t="str">
        <f>IF(ISBLANK(SAMPLES_general!N280),"",SAMPLES_general!N280)</f>
        <v/>
      </c>
      <c r="N277" s="5" t="str">
        <f>IF(ISBLANK(SAMPLES_general!O280),"",SAMPLES_general!O280)</f>
        <v/>
      </c>
      <c r="O277" s="5" t="str">
        <f>IF(ISBLANK(SAMPLES_general!P280),"",SAMPLES_general!P280)</f>
        <v>2020-01-275</v>
      </c>
      <c r="P277" s="5" t="str">
        <f>IF(ISBLANK(SAMPLES_general!Q280),"",SAMPLES_general!Q280)</f>
        <v/>
      </c>
      <c r="Q277" s="5" t="str">
        <f>IF(ISBLANK(SAMPLES_general!R280),"",SAMPLES_general!R280)</f>
        <v/>
      </c>
      <c r="R277" s="5" t="str">
        <f>IF(ISBLANK(SAMPLES_general!S280),"",SAMPLES_general!S280)</f>
        <v>Gravelines</v>
      </c>
      <c r="S277" s="5" t="str">
        <f>IF(ISBLANK(SAMPLES_general!T280),"",SAMPLES_general!T280)</f>
        <v xml:space="preserve">geographic location (depth)</v>
      </c>
      <c r="T277" s="5" t="str">
        <f>IF(ISBLANK(SAMPLES_general!U280),"",SAMPLES_general!U280)</f>
        <v xml:space="preserve">geographic location (elevation)</v>
      </c>
      <c r="U277" s="5" t="str">
        <f>IF(ISBLANK(SAMPLES_general!V280),"",SAMPLES_general!V280)</f>
        <v/>
      </c>
      <c r="V277" s="5" t="str">
        <f>IF(ISBLANK(SAMPLES_general!W280),"",SAMPLES_general!W280)</f>
        <v/>
      </c>
      <c r="W277" s="5" t="str">
        <f>IF(ISBLANK(SAMPLES_general!X280),"",SAMPLES_general!X280)</f>
        <v/>
      </c>
      <c r="X277" s="5" t="str">
        <f>IF(ISBLANK(SAMPLES_meta!C280),"",SAMPLES_meta!C280)</f>
        <v/>
      </c>
      <c r="Y277" s="5" t="str">
        <f>IF(ISBLANK(SAMPLES_meta!D280),"",SAMPLES_meta!D280)</f>
        <v xml:space="preserve">Aquaculture origin (domesticated)</v>
      </c>
      <c r="Z277" s="5" t="str">
        <f>IF(ISBLANK(SAMPLES_meta!E280),"",SAMPLES_meta!E280)</f>
        <v/>
      </c>
      <c r="AA277" s="5" t="str">
        <f>IF(ISBLANK(SAMPLES_meta!F280),"",SAMPLES_meta!F280)</f>
        <v/>
      </c>
      <c r="AB277" s="5" t="str">
        <f>IF(ISBLANK(SAMPLES_meta!G280),"",SAMPLES_meta!G280)</f>
        <v/>
      </c>
      <c r="AC277" s="5" t="str">
        <f>IF(ISBLANK(SAMPLES_meta!H280),"",SAMPLES_meta!H280)</f>
        <v/>
      </c>
      <c r="AD277" s="5" t="str">
        <f>IF(ISBLANK(SAMPLES_meta!I280),"",SAMPLES_meta!I280)</f>
        <v/>
      </c>
      <c r="AE277" s="5" t="str">
        <f>IF(ISBLANK(SAMPLES_indiv!C280),"",SAMPLES_indiv!C280)</f>
        <v/>
      </c>
      <c r="AF277" s="5" t="str">
        <f>IF(ISBLANK(SAMPLES_indiv!D280),"",SAMPLES_indiv!D280)</f>
        <v/>
      </c>
      <c r="AG277" s="5" t="str">
        <f>IF(ISBLANK(SAMPLES_indiv!E280),"",SAMPLES_indiv!E280)</f>
        <v/>
      </c>
      <c r="AH277" s="5" t="str">
        <f>IF(ISBLANK(SAMPLES_indiv!F280),"",SAMPLES_indiv!F280)</f>
        <v/>
      </c>
      <c r="AI277" s="5" t="str">
        <f>IF(ISBLANK(SAMPLES_indiv!G280),"",SAMPLES_indiv!G280)</f>
        <v/>
      </c>
      <c r="AJ277" s="5" t="str">
        <f>IF(ISBLANK(SAMPLES_indiv!H280),"",SAMPLES_indiv!H280)</f>
        <v/>
      </c>
      <c r="AK277" s="5" t="str">
        <f>IF(ISBLANK(SAMPLES_indiv!I280),"",SAMPLES_indiv!I280)</f>
        <v/>
      </c>
      <c r="AL277" s="5" t="str">
        <f>IF(ISBLANK(SAMPLES_indiv!J280),"",SAMPLES_indiv!J280)</f>
        <v/>
      </c>
      <c r="AM277" s="5" t="str">
        <f>IF(ISBLANK(SAMPLES_indiv!K280),"",SAMPLES_indiv!K280)</f>
        <v/>
      </c>
      <c r="AN277" s="5" t="str">
        <f>IF(ISBLANK(SAMPLES_indiv!L280),"",SAMPLES_indiv!L280)</f>
        <v/>
      </c>
      <c r="AO277" s="5" t="str">
        <f>IF(ISBLANK(SAMPLES_indiv!M280),"",SAMPLES_indiv!M280)</f>
        <v/>
      </c>
      <c r="AP277" s="5" t="str">
        <f>IF(ISBLANK(SAMPLES_indiv!N280),"",SAMPLES_indiv!N280)</f>
        <v/>
      </c>
      <c r="AQ277" s="5" t="str">
        <f>IF(ISBLANK(SAMPLES_indiv!O280),"",SAMPLES_indiv!O280)</f>
        <v/>
      </c>
      <c r="AR277" s="5" t="str">
        <f>IF(ISBLANK(SAMPLES_indiv!P280),"",SAMPLES_indiv!P280)</f>
        <v/>
      </c>
      <c r="AS277" s="5" t="str">
        <f>IF(ISBLANK(SAMPLES_indiv!Q280),"",SAMPLES_indiv!Q280)</f>
        <v/>
      </c>
      <c r="AT277" s="5" t="str">
        <f>IF(ISBLANK(SAMPLES_indiv!R280),"",SAMPLES_indiv!R280)</f>
        <v/>
      </c>
      <c r="AU277" s="5" t="str">
        <f>IF(ISBLANK(SAMPLES_indiv!S280),"",SAMPLES_indiv!S280)</f>
        <v/>
      </c>
      <c r="AV277" s="5" t="str">
        <f>IF(ISBLANK(SAMPLES_indiv!T280),"",SAMPLES_indiv!T280)</f>
        <v/>
      </c>
      <c r="AW277" s="5" t="str">
        <f>IF(ISBLANK(SAMPLES_indiv!U280),"",SAMPLES_indiv!U280)</f>
        <v/>
      </c>
      <c r="AX277" s="5" t="str">
        <f>IF(ISBLANK(SAMPLES_indiv!V280),"",SAMPLES_indiv!V280)</f>
        <v/>
      </c>
      <c r="AY277" s="5" t="str">
        <f>IF(ISBLANK(SAMPLES_indiv!W280),"",SAMPLES_indiv!W280)</f>
        <v/>
      </c>
      <c r="AZ277" s="5" t="str">
        <f>IF(ISBLANK(SAMPLES_chemphys!C280),"",SAMPLES_chemphys!C280)</f>
        <v/>
      </c>
      <c r="BA277" s="5" t="str">
        <f>IF(ISBLANK(SAMPLES_chemphys!D280),"",SAMPLES_chemphys!D280)</f>
        <v/>
      </c>
      <c r="BB277" s="5" t="str">
        <f>IF(ISBLANK(SAMPLES_chemphys!E280),"",SAMPLES_chemphys!E280)</f>
        <v/>
      </c>
      <c r="BC277" s="5" t="str">
        <f>IF(ISBLANK(SAMPLES_chemphys!F280),"",SAMPLES_chemphys!F280)</f>
        <v/>
      </c>
      <c r="BD277" s="5" t="str">
        <f>IF(ISBLANK(SAMPLES_chemphys!G280),"",SAMPLES_chemphys!G280)</f>
        <v/>
      </c>
      <c r="BE277" s="5" t="str">
        <f>IF(ISBLANK(SAMPLES_chemphys!H280),"",SAMPLES_chemphys!H280)</f>
        <v/>
      </c>
      <c r="BF277" s="5" t="str">
        <f>IF(ISBLANK(SAMPLES_chemphys!I280),"",SAMPLES_chemphys!I280)</f>
        <v/>
      </c>
      <c r="BG277" s="5" t="str">
        <f>IF(ISBLANK(SAMPLES_chemphys!J280),"",SAMPLES_chemphys!J280)</f>
        <v/>
      </c>
      <c r="BH277" s="5" t="str">
        <f>IF(ISBLANK(SAMPLES_chemphys!K280),"",SAMPLES_chemphys!K280)</f>
        <v/>
      </c>
      <c r="BI277" s="5" t="str">
        <f>IF(ISBLANK(SAMPLES_chemphys!L280),"",SAMPLES_chemphys!L280)</f>
        <v/>
      </c>
      <c r="BJ277" s="5" t="str">
        <f>IF(ISBLANK(SAMPLES_chemphys!M280),"",SAMPLES_chemphys!M280)</f>
        <v/>
      </c>
      <c r="BK277" s="5" t="str">
        <f>IF(ISBLANK(SAMPLES_chemphys!N280),"",SAMPLES_chemphys!N280)</f>
        <v/>
      </c>
      <c r="BL277" s="5" t="str">
        <f>IF(ISBLANK(SAMPLES_chemphys!O280),"",SAMPLES_chemphys!O280)</f>
        <v/>
      </c>
      <c r="BM277" s="5" t="str">
        <f>IF(ISBLANK(SAMPLES_chemphys!P280),"",SAMPLES_chemphys!P280)</f>
        <v/>
      </c>
      <c r="BN277" s="5" t="str">
        <f>IF(ISBLANK(SAMPLES_chemphys!Q280),"",SAMPLES_chemphys!Q280)</f>
        <v/>
      </c>
      <c r="BO277" s="5" t="str">
        <f>IF(ISBLANK(SAMPLES_chemphys!R280),"",SAMPLES_chemphys!R280)</f>
        <v/>
      </c>
      <c r="BP277" s="5" t="str">
        <f>IF(ISBLANK(SAMPLES_chemphys!S280),"",SAMPLES_chemphys!S280)</f>
        <v/>
      </c>
      <c r="BQ277" s="5" t="str">
        <f>IF(ISBLANK(SAMPLES_chemphys!T280),"",SAMPLES_chemphys!T280)</f>
        <v/>
      </c>
      <c r="BR277" s="5" t="str">
        <f>IF(ISBLANK(SAMPLES_chemphys!U280),"",SAMPLES_chemphys!U280)</f>
        <v/>
      </c>
      <c r="BS277" s="5" t="str">
        <f>IF(ISBLANK(SAMPLES_chemphys!V280),"",SAMPLES_chemphys!V280)</f>
        <v/>
      </c>
      <c r="BT277" s="5" t="str">
        <f>IF(ISBLANK(SAMPLES_chemphys!W280),"",SAMPLES_chemphys!W280)</f>
        <v/>
      </c>
      <c r="BU277" s="5" t="str">
        <f>IF(ISBLANK(SAMPLES_chemphys!X280),"",SAMPLES_chemphys!X280)</f>
        <v/>
      </c>
      <c r="BV277" s="5" t="str">
        <f>IF(ISBLANK(SAMPLES_chemphys!Y280),"",SAMPLES_chemphys!Y280)</f>
        <v/>
      </c>
      <c r="BW277" s="5" t="str">
        <f>IF(ISBLANK(SAMPLES_chemphys!Z280),"",SAMPLES_chemphys!Z280)</f>
        <v/>
      </c>
      <c r="BX277" s="5" t="str">
        <f>IF(ISBLANK(SAMPLES_chemphys!AA280),"",SAMPLES_chemphys!AA280)</f>
        <v/>
      </c>
      <c r="BY277" s="5" t="str">
        <f>IF(ISBLANK(SAMPLES_chemphys!AB280),"",SAMPLES_chemphys!AB280)</f>
        <v/>
      </c>
      <c r="BZ277" s="5" t="str">
        <f>IF(ISBLANK(SAMPLES_chemphys!AC280),"",SAMPLES_chemphys!AC280)</f>
        <v/>
      </c>
      <c r="CA277" s="5" t="str">
        <f>IF(ISBLANK(SAMPLES_chemphys!AD280),"",SAMPLES_chemphys!AD280)</f>
        <v/>
      </c>
      <c r="CB277" s="5" t="str">
        <f>IF(ISBLANK(SAMPLES_chemphys!AE280),"",SAMPLES_chemphys!AE280)</f>
        <v/>
      </c>
      <c r="CC277" s="5" t="str">
        <f>IF(ISBLANK(SAMPLES_chemphys!AF280),"",SAMPLES_chemphys!AF280)</f>
        <v/>
      </c>
      <c r="CD277" s="5" t="str">
        <f>IF(ISBLANK(SAMPLES_chemphys!AG280),"",SAMPLES_chemphys!AG280)</f>
        <v/>
      </c>
      <c r="CE277" s="5" t="str">
        <f>IF(ISBLANK(SEQUENCING!Y280),"",SEQUENCING!Y280)</f>
        <v>YES</v>
      </c>
      <c r="CF277" s="5" t="str">
        <f>IF(ISBLANK(SEQUENCING!L280),"",SEQUENCING!L280)</f>
        <v/>
      </c>
      <c r="CG277" s="5" t="str">
        <f>IF(ISBLANK(SEQUENCING!M280),"",SEQUENCING!M280)</f>
        <v/>
      </c>
      <c r="CH277" s="5" t="str">
        <f>IF(ISBLANK(SEQUENCING!N280),"",SEQUENCING!N280)</f>
        <v/>
      </c>
      <c r="CI277" s="5" t="str">
        <f>IF(ISBLANK(SEQUENCING!O280),"",SEQUENCING!O280)</f>
        <v/>
      </c>
      <c r="CJ277" s="5" t="str">
        <f>IF(ISBLANK(SEQUENCING!P280),"",SEQUENCING!P280)</f>
        <v/>
      </c>
      <c r="CK277" s="5" t="str">
        <f>IF(ISBLANK(SEQUENCING!Q280),"",SEQUENCING!Q280)</f>
        <v/>
      </c>
      <c r="CL277" s="5" t="str">
        <f>IF(ISBLANK(SEQUENCING!R280),"",SEQUENCING!R280)</f>
        <v/>
      </c>
    </row>
    <row r="278" ht="14.25" customHeight="1">
      <c r="B278" s="5" t="str">
        <f>IF(ISBLANK(SAMPLES_general!B281),"",SAMPLES_general!B281)</f>
        <v/>
      </c>
      <c r="C278" s="5" t="str">
        <f>IF(ISBLANK(SAMPLES_general!C281),"",SAMPLES_general!C281)</f>
        <v/>
      </c>
      <c r="D278" s="5" t="str">
        <f>IF(ISBLANK(SAMPLES_general!D281),"",SAMPLES_general!D281)</f>
        <v/>
      </c>
      <c r="E278" s="5" t="str">
        <f>IF(ISBLANK(SAMPLES_general!E281),"",SAMPLES_general!E281)</f>
        <v/>
      </c>
      <c r="F278" s="5" t="str">
        <f>IF(ISBLANK(SAMPLES_general!F281),"",SAMPLES_general!F281)</f>
        <v/>
      </c>
      <c r="G278" s="5" t="str">
        <f>IF(ISBLANK(SAMPLES_general!G281),"",SAMPLES_general!G281)</f>
        <v/>
      </c>
      <c r="H278" s="5" t="str">
        <f>IF(ISBLANK(SAMPLES_general!I281),"",SAMPLES_general!I281)</f>
        <v/>
      </c>
      <c r="I278" s="5" t="str">
        <f>IF(ISBLANK(SAMPLES_general!J281),"",SAMPLES_general!J281)</f>
        <v/>
      </c>
      <c r="J278" s="5" t="str">
        <f>IF(ISBLANK(SAMPLES_general!K281),"",SAMPLES_general!K281)</f>
        <v/>
      </c>
      <c r="K278" s="5" t="str">
        <f>IF(ISBLANK(SAMPLES_general!L281),"",SAMPLES_general!L281)</f>
        <v/>
      </c>
      <c r="L278" s="5" t="str">
        <f>IF(ISBLANK(SAMPLES_general!M281),"",SAMPLES_general!M281)</f>
        <v/>
      </c>
      <c r="M278" s="5" t="str">
        <f>IF(ISBLANK(SAMPLES_general!N281),"",SAMPLES_general!N281)</f>
        <v/>
      </c>
      <c r="N278" s="5" t="str">
        <f>IF(ISBLANK(SAMPLES_general!O281),"",SAMPLES_general!O281)</f>
        <v/>
      </c>
      <c r="O278" s="5" t="str">
        <f>IF(ISBLANK(SAMPLES_general!P281),"",SAMPLES_general!P281)</f>
        <v>2020-01-276</v>
      </c>
      <c r="P278" s="5" t="str">
        <f>IF(ISBLANK(SAMPLES_general!Q281),"",SAMPLES_general!Q281)</f>
        <v/>
      </c>
      <c r="Q278" s="5" t="str">
        <f>IF(ISBLANK(SAMPLES_general!R281),"",SAMPLES_general!R281)</f>
        <v/>
      </c>
      <c r="R278" s="5" t="str">
        <f>IF(ISBLANK(SAMPLES_general!S281),"",SAMPLES_general!S281)</f>
        <v>Gravelines</v>
      </c>
      <c r="S278" s="5" t="str">
        <f>IF(ISBLANK(SAMPLES_general!T281),"",SAMPLES_general!T281)</f>
        <v/>
      </c>
      <c r="T278" s="5" t="str">
        <f>IF(ISBLANK(SAMPLES_general!U281),"",SAMPLES_general!U281)</f>
        <v/>
      </c>
      <c r="U278" s="5" t="str">
        <f>IF(ISBLANK(SAMPLES_general!V281),"",SAMPLES_general!V281)</f>
        <v/>
      </c>
      <c r="V278" s="5" t="str">
        <f>IF(ISBLANK(SAMPLES_general!W281),"",SAMPLES_general!W281)</f>
        <v/>
      </c>
      <c r="W278" s="5" t="str">
        <f>IF(ISBLANK(SAMPLES_general!X281),"",SAMPLES_general!X281)</f>
        <v/>
      </c>
      <c r="X278" s="5" t="str">
        <f>IF(ISBLANK(SAMPLES_meta!C281),"",SAMPLES_meta!C281)</f>
        <v/>
      </c>
      <c r="Y278" s="5" t="str">
        <f>IF(ISBLANK(SAMPLES_meta!D281),"",SAMPLES_meta!D281)</f>
        <v xml:space="preserve">Aquaculture origin (domesticated)</v>
      </c>
      <c r="Z278" s="5" t="str">
        <f>IF(ISBLANK(SAMPLES_meta!E281),"",SAMPLES_meta!E281)</f>
        <v/>
      </c>
      <c r="AA278" s="5" t="str">
        <f>IF(ISBLANK(SAMPLES_meta!F281),"",SAMPLES_meta!F281)</f>
        <v/>
      </c>
      <c r="AB278" s="5" t="str">
        <f>IF(ISBLANK(SAMPLES_meta!G281),"",SAMPLES_meta!G281)</f>
        <v/>
      </c>
      <c r="AC278" s="5" t="str">
        <f>IF(ISBLANK(SAMPLES_meta!H281),"",SAMPLES_meta!H281)</f>
        <v/>
      </c>
      <c r="AD278" s="5" t="str">
        <f>IF(ISBLANK(SAMPLES_meta!I281),"",SAMPLES_meta!I281)</f>
        <v/>
      </c>
      <c r="AE278" s="5" t="str">
        <f>IF(ISBLANK(SAMPLES_indiv!C281),"",SAMPLES_indiv!C281)</f>
        <v/>
      </c>
      <c r="AF278" s="5" t="str">
        <f>IF(ISBLANK(SAMPLES_indiv!D281),"",SAMPLES_indiv!D281)</f>
        <v/>
      </c>
      <c r="AG278" s="5" t="str">
        <f>IF(ISBLANK(SAMPLES_indiv!E281),"",SAMPLES_indiv!E281)</f>
        <v/>
      </c>
      <c r="AH278" s="5" t="str">
        <f>IF(ISBLANK(SAMPLES_indiv!F281),"",SAMPLES_indiv!F281)</f>
        <v/>
      </c>
      <c r="AI278" s="5" t="str">
        <f>IF(ISBLANK(SAMPLES_indiv!G281),"",SAMPLES_indiv!G281)</f>
        <v/>
      </c>
      <c r="AJ278" s="5" t="str">
        <f>IF(ISBLANK(SAMPLES_indiv!H281),"",SAMPLES_indiv!H281)</f>
        <v/>
      </c>
      <c r="AK278" s="5" t="str">
        <f>IF(ISBLANK(SAMPLES_indiv!I281),"",SAMPLES_indiv!I281)</f>
        <v/>
      </c>
      <c r="AL278" s="5" t="str">
        <f>IF(ISBLANK(SAMPLES_indiv!J281),"",SAMPLES_indiv!J281)</f>
        <v/>
      </c>
      <c r="AM278" s="5" t="str">
        <f>IF(ISBLANK(SAMPLES_indiv!K281),"",SAMPLES_indiv!K281)</f>
        <v/>
      </c>
      <c r="AN278" s="5" t="str">
        <f>IF(ISBLANK(SAMPLES_indiv!L281),"",SAMPLES_indiv!L281)</f>
        <v/>
      </c>
      <c r="AO278" s="5" t="str">
        <f>IF(ISBLANK(SAMPLES_indiv!M281),"",SAMPLES_indiv!M281)</f>
        <v/>
      </c>
      <c r="AP278" s="5" t="str">
        <f>IF(ISBLANK(SAMPLES_indiv!N281),"",SAMPLES_indiv!N281)</f>
        <v/>
      </c>
      <c r="AQ278" s="5" t="str">
        <f>IF(ISBLANK(SAMPLES_indiv!O281),"",SAMPLES_indiv!O281)</f>
        <v/>
      </c>
      <c r="AR278" s="5" t="str">
        <f>IF(ISBLANK(SAMPLES_indiv!P281),"",SAMPLES_indiv!P281)</f>
        <v/>
      </c>
      <c r="AS278" s="5" t="str">
        <f>IF(ISBLANK(SAMPLES_indiv!Q281),"",SAMPLES_indiv!Q281)</f>
        <v/>
      </c>
      <c r="AT278" s="5" t="str">
        <f>IF(ISBLANK(SAMPLES_indiv!R281),"",SAMPLES_indiv!R281)</f>
        <v/>
      </c>
      <c r="AU278" s="5" t="str">
        <f>IF(ISBLANK(SAMPLES_indiv!S281),"",SAMPLES_indiv!S281)</f>
        <v/>
      </c>
      <c r="AV278" s="5" t="str">
        <f>IF(ISBLANK(SAMPLES_indiv!T281),"",SAMPLES_indiv!T281)</f>
        <v/>
      </c>
      <c r="AW278" s="5" t="str">
        <f>IF(ISBLANK(SAMPLES_indiv!U281),"",SAMPLES_indiv!U281)</f>
        <v/>
      </c>
      <c r="AX278" s="5" t="str">
        <f>IF(ISBLANK(SAMPLES_indiv!V281),"",SAMPLES_indiv!V281)</f>
        <v/>
      </c>
      <c r="AY278" s="5" t="str">
        <f>IF(ISBLANK(SAMPLES_indiv!W281),"",SAMPLES_indiv!W281)</f>
        <v/>
      </c>
      <c r="AZ278" s="5" t="str">
        <f>IF(ISBLANK(SAMPLES_chemphys!C281),"",SAMPLES_chemphys!C281)</f>
        <v/>
      </c>
      <c r="BA278" s="5" t="str">
        <f>IF(ISBLANK(SAMPLES_chemphys!D281),"",SAMPLES_chemphys!D281)</f>
        <v/>
      </c>
      <c r="BB278" s="5" t="str">
        <f>IF(ISBLANK(SAMPLES_chemphys!E281),"",SAMPLES_chemphys!E281)</f>
        <v/>
      </c>
      <c r="BC278" s="5" t="str">
        <f>IF(ISBLANK(SAMPLES_chemphys!F281),"",SAMPLES_chemphys!F281)</f>
        <v/>
      </c>
      <c r="BD278" s="5" t="str">
        <f>IF(ISBLANK(SAMPLES_chemphys!G281),"",SAMPLES_chemphys!G281)</f>
        <v/>
      </c>
      <c r="BE278" s="5" t="str">
        <f>IF(ISBLANK(SAMPLES_chemphys!H281),"",SAMPLES_chemphys!H281)</f>
        <v/>
      </c>
      <c r="BF278" s="5" t="str">
        <f>IF(ISBLANK(SAMPLES_chemphys!I281),"",SAMPLES_chemphys!I281)</f>
        <v/>
      </c>
      <c r="BG278" s="5" t="str">
        <f>IF(ISBLANK(SAMPLES_chemphys!J281),"",SAMPLES_chemphys!J281)</f>
        <v/>
      </c>
      <c r="BH278" s="5" t="str">
        <f>IF(ISBLANK(SAMPLES_chemphys!K281),"",SAMPLES_chemphys!K281)</f>
        <v/>
      </c>
      <c r="BI278" s="5" t="str">
        <f>IF(ISBLANK(SAMPLES_chemphys!L281),"",SAMPLES_chemphys!L281)</f>
        <v/>
      </c>
      <c r="BJ278" s="5" t="str">
        <f>IF(ISBLANK(SAMPLES_chemphys!M281),"",SAMPLES_chemphys!M281)</f>
        <v/>
      </c>
      <c r="BK278" s="5" t="str">
        <f>IF(ISBLANK(SAMPLES_chemphys!N281),"",SAMPLES_chemphys!N281)</f>
        <v/>
      </c>
      <c r="BL278" s="5" t="str">
        <f>IF(ISBLANK(SAMPLES_chemphys!O281),"",SAMPLES_chemphys!O281)</f>
        <v/>
      </c>
      <c r="BM278" s="5" t="str">
        <f>IF(ISBLANK(SAMPLES_chemphys!P281),"",SAMPLES_chemphys!P281)</f>
        <v/>
      </c>
      <c r="BN278" s="5" t="str">
        <f>IF(ISBLANK(SAMPLES_chemphys!Q281),"",SAMPLES_chemphys!Q281)</f>
        <v/>
      </c>
      <c r="BO278" s="5" t="str">
        <f>IF(ISBLANK(SAMPLES_chemphys!R281),"",SAMPLES_chemphys!R281)</f>
        <v/>
      </c>
      <c r="BP278" s="5" t="str">
        <f>IF(ISBLANK(SAMPLES_chemphys!S281),"",SAMPLES_chemphys!S281)</f>
        <v/>
      </c>
      <c r="BQ278" s="5" t="str">
        <f>IF(ISBLANK(SAMPLES_chemphys!T281),"",SAMPLES_chemphys!T281)</f>
        <v/>
      </c>
      <c r="BR278" s="5" t="str">
        <f>IF(ISBLANK(SAMPLES_chemphys!U281),"",SAMPLES_chemphys!U281)</f>
        <v/>
      </c>
      <c r="BS278" s="5" t="str">
        <f>IF(ISBLANK(SAMPLES_chemphys!V281),"",SAMPLES_chemphys!V281)</f>
        <v/>
      </c>
      <c r="BT278" s="5" t="str">
        <f>IF(ISBLANK(SAMPLES_chemphys!W281),"",SAMPLES_chemphys!W281)</f>
        <v/>
      </c>
      <c r="BU278" s="5" t="str">
        <f>IF(ISBLANK(SAMPLES_chemphys!X281),"",SAMPLES_chemphys!X281)</f>
        <v/>
      </c>
      <c r="BV278" s="5" t="str">
        <f>IF(ISBLANK(SAMPLES_chemphys!Y281),"",SAMPLES_chemphys!Y281)</f>
        <v/>
      </c>
      <c r="BW278" s="5" t="str">
        <f>IF(ISBLANK(SAMPLES_chemphys!Z281),"",SAMPLES_chemphys!Z281)</f>
        <v/>
      </c>
      <c r="BX278" s="5" t="str">
        <f>IF(ISBLANK(SAMPLES_chemphys!AA281),"",SAMPLES_chemphys!AA281)</f>
        <v/>
      </c>
      <c r="BY278" s="5" t="str">
        <f>IF(ISBLANK(SAMPLES_chemphys!AB281),"",SAMPLES_chemphys!AB281)</f>
        <v/>
      </c>
      <c r="BZ278" s="5" t="str">
        <f>IF(ISBLANK(SAMPLES_chemphys!AC281),"",SAMPLES_chemphys!AC281)</f>
        <v/>
      </c>
      <c r="CA278" s="5" t="str">
        <f>IF(ISBLANK(SAMPLES_chemphys!AD281),"",SAMPLES_chemphys!AD281)</f>
        <v/>
      </c>
      <c r="CB278" s="5" t="str">
        <f>IF(ISBLANK(SAMPLES_chemphys!AE281),"",SAMPLES_chemphys!AE281)</f>
        <v/>
      </c>
      <c r="CC278" s="5" t="str">
        <f>IF(ISBLANK(SAMPLES_chemphys!AF281),"",SAMPLES_chemphys!AF281)</f>
        <v/>
      </c>
      <c r="CD278" s="5" t="str">
        <f>IF(ISBLANK(SAMPLES_chemphys!AG281),"",SAMPLES_chemphys!AG281)</f>
        <v/>
      </c>
      <c r="CE278" s="5" t="str">
        <f>IF(ISBLANK(SEQUENCING!Y281),"",SEQUENCING!Y281)</f>
        <v>YES</v>
      </c>
      <c r="CF278" s="5" t="str">
        <f>IF(ISBLANK(SEQUENCING!L281),"",SEQUENCING!L281)</f>
        <v/>
      </c>
      <c r="CG278" s="5" t="str">
        <f>IF(ISBLANK(SEQUENCING!M281),"",SEQUENCING!M281)</f>
        <v/>
      </c>
      <c r="CH278" s="5" t="str">
        <f>IF(ISBLANK(SEQUENCING!N281),"",SEQUENCING!N281)</f>
        <v/>
      </c>
      <c r="CI278" s="5" t="str">
        <f>IF(ISBLANK(SEQUENCING!O281),"",SEQUENCING!O281)</f>
        <v/>
      </c>
      <c r="CJ278" s="5" t="str">
        <f>IF(ISBLANK(SEQUENCING!P281),"",SEQUENCING!P281)</f>
        <v/>
      </c>
      <c r="CK278" s="5" t="str">
        <f>IF(ISBLANK(SEQUENCING!Q281),"",SEQUENCING!Q281)</f>
        <v/>
      </c>
      <c r="CL278" s="5" t="str">
        <f>IF(ISBLANK(SEQUENCING!R281),"",SEQUENCING!R281)</f>
        <v/>
      </c>
    </row>
    <row r="279" ht="14.25" customHeight="1">
      <c r="B279" s="5" t="str">
        <f>IF(ISBLANK(SAMPLES_general!B282),"",SAMPLES_general!B282)</f>
        <v/>
      </c>
      <c r="C279" s="5" t="str">
        <f>IF(ISBLANK(SAMPLES_general!C282),"",SAMPLES_general!C282)</f>
        <v/>
      </c>
      <c r="D279" s="5" t="str">
        <f>IF(ISBLANK(SAMPLES_general!D282),"",SAMPLES_general!D282)</f>
        <v/>
      </c>
      <c r="E279" s="5" t="str">
        <f>IF(ISBLANK(SAMPLES_general!E282),"",SAMPLES_general!E282)</f>
        <v/>
      </c>
      <c r="F279" s="5" t="str">
        <f>IF(ISBLANK(SAMPLES_general!F282),"",SAMPLES_general!F282)</f>
        <v/>
      </c>
      <c r="G279" s="5" t="str">
        <f>IF(ISBLANK(SAMPLES_general!G282),"",SAMPLES_general!G282)</f>
        <v/>
      </c>
      <c r="H279" s="5" t="str">
        <f>IF(ISBLANK(SAMPLES_general!I282),"",SAMPLES_general!I282)</f>
        <v/>
      </c>
      <c r="I279" s="5" t="str">
        <f>IF(ISBLANK(SAMPLES_general!J282),"",SAMPLES_general!J282)</f>
        <v/>
      </c>
      <c r="J279" s="5" t="str">
        <f>IF(ISBLANK(SAMPLES_general!K282),"",SAMPLES_general!K282)</f>
        <v/>
      </c>
      <c r="K279" s="5" t="str">
        <f>IF(ISBLANK(SAMPLES_general!L282),"",SAMPLES_general!L282)</f>
        <v/>
      </c>
      <c r="L279" s="5" t="str">
        <f>IF(ISBLANK(SAMPLES_general!M282),"",SAMPLES_general!M282)</f>
        <v/>
      </c>
      <c r="M279" s="5" t="str">
        <f>IF(ISBLANK(SAMPLES_general!N282),"",SAMPLES_general!N282)</f>
        <v/>
      </c>
      <c r="N279" s="5" t="str">
        <f>IF(ISBLANK(SAMPLES_general!O282),"",SAMPLES_general!O282)</f>
        <v/>
      </c>
      <c r="O279" s="5" t="str">
        <f>IF(ISBLANK(SAMPLES_general!P282),"",SAMPLES_general!P282)</f>
        <v>2020-01-277</v>
      </c>
      <c r="P279" s="5" t="str">
        <f>IF(ISBLANK(SAMPLES_general!Q282),"",SAMPLES_general!Q282)</f>
        <v/>
      </c>
      <c r="Q279" s="5" t="str">
        <f>IF(ISBLANK(SAMPLES_general!R282),"",SAMPLES_general!R282)</f>
        <v/>
      </c>
      <c r="R279" s="5" t="str">
        <f>IF(ISBLANK(SAMPLES_general!S282),"",SAMPLES_general!S282)</f>
        <v>Gravelines</v>
      </c>
      <c r="S279" s="5" t="str">
        <f>IF(ISBLANK(SAMPLES_general!T282),"",SAMPLES_general!T282)</f>
        <v xml:space="preserve">geographic location (depth)</v>
      </c>
      <c r="T279" s="5" t="str">
        <f>IF(ISBLANK(SAMPLES_general!U282),"",SAMPLES_general!U282)</f>
        <v xml:space="preserve">geographic location (elevation)</v>
      </c>
      <c r="U279" s="5" t="str">
        <f>IF(ISBLANK(SAMPLES_general!V282),"",SAMPLES_general!V282)</f>
        <v/>
      </c>
      <c r="V279" s="5" t="str">
        <f>IF(ISBLANK(SAMPLES_general!W282),"",SAMPLES_general!W282)</f>
        <v/>
      </c>
      <c r="W279" s="5" t="str">
        <f>IF(ISBLANK(SAMPLES_general!X282),"",SAMPLES_general!X282)</f>
        <v/>
      </c>
      <c r="X279" s="5" t="str">
        <f>IF(ISBLANK(SAMPLES_meta!C282),"",SAMPLES_meta!C282)</f>
        <v/>
      </c>
      <c r="Y279" s="5" t="str">
        <f>IF(ISBLANK(SAMPLES_meta!D282),"",SAMPLES_meta!D282)</f>
        <v xml:space="preserve">Aquaculture origin (domesticated)</v>
      </c>
      <c r="Z279" s="5" t="str">
        <f>IF(ISBLANK(SAMPLES_meta!E282),"",SAMPLES_meta!E282)</f>
        <v/>
      </c>
      <c r="AA279" s="5" t="str">
        <f>IF(ISBLANK(SAMPLES_meta!F282),"",SAMPLES_meta!F282)</f>
        <v/>
      </c>
      <c r="AB279" s="5" t="str">
        <f>IF(ISBLANK(SAMPLES_meta!G282),"",SAMPLES_meta!G282)</f>
        <v/>
      </c>
      <c r="AC279" s="5" t="str">
        <f>IF(ISBLANK(SAMPLES_meta!H282),"",SAMPLES_meta!H282)</f>
        <v/>
      </c>
      <c r="AD279" s="5" t="str">
        <f>IF(ISBLANK(SAMPLES_meta!I282),"",SAMPLES_meta!I282)</f>
        <v/>
      </c>
      <c r="AE279" s="5" t="str">
        <f>IF(ISBLANK(SAMPLES_indiv!C282),"",SAMPLES_indiv!C282)</f>
        <v/>
      </c>
      <c r="AF279" s="5" t="str">
        <f>IF(ISBLANK(SAMPLES_indiv!D282),"",SAMPLES_indiv!D282)</f>
        <v/>
      </c>
      <c r="AG279" s="5" t="str">
        <f>IF(ISBLANK(SAMPLES_indiv!E282),"",SAMPLES_indiv!E282)</f>
        <v/>
      </c>
      <c r="AH279" s="5" t="str">
        <f>IF(ISBLANK(SAMPLES_indiv!F282),"",SAMPLES_indiv!F282)</f>
        <v/>
      </c>
      <c r="AI279" s="5" t="str">
        <f>IF(ISBLANK(SAMPLES_indiv!G282),"",SAMPLES_indiv!G282)</f>
        <v/>
      </c>
      <c r="AJ279" s="5" t="str">
        <f>IF(ISBLANK(SAMPLES_indiv!H282),"",SAMPLES_indiv!H282)</f>
        <v/>
      </c>
      <c r="AK279" s="5" t="str">
        <f>IF(ISBLANK(SAMPLES_indiv!I282),"",SAMPLES_indiv!I282)</f>
        <v/>
      </c>
      <c r="AL279" s="5" t="str">
        <f>IF(ISBLANK(SAMPLES_indiv!J282),"",SAMPLES_indiv!J282)</f>
        <v/>
      </c>
      <c r="AM279" s="5" t="str">
        <f>IF(ISBLANK(SAMPLES_indiv!K282),"",SAMPLES_indiv!K282)</f>
        <v/>
      </c>
      <c r="AN279" s="5" t="str">
        <f>IF(ISBLANK(SAMPLES_indiv!L282),"",SAMPLES_indiv!L282)</f>
        <v/>
      </c>
      <c r="AO279" s="5" t="str">
        <f>IF(ISBLANK(SAMPLES_indiv!M282),"",SAMPLES_indiv!M282)</f>
        <v/>
      </c>
      <c r="AP279" s="5" t="str">
        <f>IF(ISBLANK(SAMPLES_indiv!N282),"",SAMPLES_indiv!N282)</f>
        <v/>
      </c>
      <c r="AQ279" s="5" t="str">
        <f>IF(ISBLANK(SAMPLES_indiv!O282),"",SAMPLES_indiv!O282)</f>
        <v/>
      </c>
      <c r="AR279" s="5" t="str">
        <f>IF(ISBLANK(SAMPLES_indiv!P282),"",SAMPLES_indiv!P282)</f>
        <v/>
      </c>
      <c r="AS279" s="5" t="str">
        <f>IF(ISBLANK(SAMPLES_indiv!Q282),"",SAMPLES_indiv!Q282)</f>
        <v/>
      </c>
      <c r="AT279" s="5" t="str">
        <f>IF(ISBLANK(SAMPLES_indiv!R282),"",SAMPLES_indiv!R282)</f>
        <v/>
      </c>
      <c r="AU279" s="5" t="str">
        <f>IF(ISBLANK(SAMPLES_indiv!S282),"",SAMPLES_indiv!S282)</f>
        <v/>
      </c>
      <c r="AV279" s="5" t="str">
        <f>IF(ISBLANK(SAMPLES_indiv!T282),"",SAMPLES_indiv!T282)</f>
        <v/>
      </c>
      <c r="AW279" s="5" t="str">
        <f>IF(ISBLANK(SAMPLES_indiv!U282),"",SAMPLES_indiv!U282)</f>
        <v/>
      </c>
      <c r="AX279" s="5" t="str">
        <f>IF(ISBLANK(SAMPLES_indiv!V282),"",SAMPLES_indiv!V282)</f>
        <v/>
      </c>
      <c r="AY279" s="5" t="str">
        <f>IF(ISBLANK(SAMPLES_indiv!W282),"",SAMPLES_indiv!W282)</f>
        <v/>
      </c>
      <c r="AZ279" s="5" t="str">
        <f>IF(ISBLANK(SAMPLES_chemphys!C282),"",SAMPLES_chemphys!C282)</f>
        <v/>
      </c>
      <c r="BA279" s="5" t="str">
        <f>IF(ISBLANK(SAMPLES_chemphys!D282),"",SAMPLES_chemphys!D282)</f>
        <v/>
      </c>
      <c r="BB279" s="5" t="str">
        <f>IF(ISBLANK(SAMPLES_chemphys!E282),"",SAMPLES_chemphys!E282)</f>
        <v/>
      </c>
      <c r="BC279" s="5" t="str">
        <f>IF(ISBLANK(SAMPLES_chemphys!F282),"",SAMPLES_chemphys!F282)</f>
        <v/>
      </c>
      <c r="BD279" s="5" t="str">
        <f>IF(ISBLANK(SAMPLES_chemphys!G282),"",SAMPLES_chemphys!G282)</f>
        <v/>
      </c>
      <c r="BE279" s="5" t="str">
        <f>IF(ISBLANK(SAMPLES_chemphys!H282),"",SAMPLES_chemphys!H282)</f>
        <v/>
      </c>
      <c r="BF279" s="5" t="str">
        <f>IF(ISBLANK(SAMPLES_chemphys!I282),"",SAMPLES_chemphys!I282)</f>
        <v/>
      </c>
      <c r="BG279" s="5" t="str">
        <f>IF(ISBLANK(SAMPLES_chemphys!J282),"",SAMPLES_chemphys!J282)</f>
        <v/>
      </c>
      <c r="BH279" s="5" t="str">
        <f>IF(ISBLANK(SAMPLES_chemphys!K282),"",SAMPLES_chemphys!K282)</f>
        <v/>
      </c>
      <c r="BI279" s="5" t="str">
        <f>IF(ISBLANK(SAMPLES_chemphys!L282),"",SAMPLES_chemphys!L282)</f>
        <v/>
      </c>
      <c r="BJ279" s="5" t="str">
        <f>IF(ISBLANK(SAMPLES_chemphys!M282),"",SAMPLES_chemphys!M282)</f>
        <v/>
      </c>
      <c r="BK279" s="5" t="str">
        <f>IF(ISBLANK(SAMPLES_chemphys!N282),"",SAMPLES_chemphys!N282)</f>
        <v/>
      </c>
      <c r="BL279" s="5" t="str">
        <f>IF(ISBLANK(SAMPLES_chemphys!O282),"",SAMPLES_chemphys!O282)</f>
        <v/>
      </c>
      <c r="BM279" s="5" t="str">
        <f>IF(ISBLANK(SAMPLES_chemphys!P282),"",SAMPLES_chemphys!P282)</f>
        <v/>
      </c>
      <c r="BN279" s="5" t="str">
        <f>IF(ISBLANK(SAMPLES_chemphys!Q282),"",SAMPLES_chemphys!Q282)</f>
        <v/>
      </c>
      <c r="BO279" s="5" t="str">
        <f>IF(ISBLANK(SAMPLES_chemphys!R282),"",SAMPLES_chemphys!R282)</f>
        <v/>
      </c>
      <c r="BP279" s="5" t="str">
        <f>IF(ISBLANK(SAMPLES_chemphys!S282),"",SAMPLES_chemphys!S282)</f>
        <v/>
      </c>
      <c r="BQ279" s="5" t="str">
        <f>IF(ISBLANK(SAMPLES_chemphys!T282),"",SAMPLES_chemphys!T282)</f>
        <v/>
      </c>
      <c r="BR279" s="5" t="str">
        <f>IF(ISBLANK(SAMPLES_chemphys!U282),"",SAMPLES_chemphys!U282)</f>
        <v/>
      </c>
      <c r="BS279" s="5" t="str">
        <f>IF(ISBLANK(SAMPLES_chemphys!V282),"",SAMPLES_chemphys!V282)</f>
        <v/>
      </c>
      <c r="BT279" s="5" t="str">
        <f>IF(ISBLANK(SAMPLES_chemphys!W282),"",SAMPLES_chemphys!W282)</f>
        <v/>
      </c>
      <c r="BU279" s="5" t="str">
        <f>IF(ISBLANK(SAMPLES_chemphys!X282),"",SAMPLES_chemphys!X282)</f>
        <v/>
      </c>
      <c r="BV279" s="5" t="str">
        <f>IF(ISBLANK(SAMPLES_chemphys!Y282),"",SAMPLES_chemphys!Y282)</f>
        <v/>
      </c>
      <c r="BW279" s="5" t="str">
        <f>IF(ISBLANK(SAMPLES_chemphys!Z282),"",SAMPLES_chemphys!Z282)</f>
        <v/>
      </c>
      <c r="BX279" s="5" t="str">
        <f>IF(ISBLANK(SAMPLES_chemphys!AA282),"",SAMPLES_chemphys!AA282)</f>
        <v/>
      </c>
      <c r="BY279" s="5" t="str">
        <f>IF(ISBLANK(SAMPLES_chemphys!AB282),"",SAMPLES_chemphys!AB282)</f>
        <v/>
      </c>
      <c r="BZ279" s="5" t="str">
        <f>IF(ISBLANK(SAMPLES_chemphys!AC282),"",SAMPLES_chemphys!AC282)</f>
        <v/>
      </c>
      <c r="CA279" s="5" t="str">
        <f>IF(ISBLANK(SAMPLES_chemphys!AD282),"",SAMPLES_chemphys!AD282)</f>
        <v/>
      </c>
      <c r="CB279" s="5" t="str">
        <f>IF(ISBLANK(SAMPLES_chemphys!AE282),"",SAMPLES_chemphys!AE282)</f>
        <v/>
      </c>
      <c r="CC279" s="5" t="str">
        <f>IF(ISBLANK(SAMPLES_chemphys!AF282),"",SAMPLES_chemphys!AF282)</f>
        <v/>
      </c>
      <c r="CD279" s="5" t="str">
        <f>IF(ISBLANK(SAMPLES_chemphys!AG282),"",SAMPLES_chemphys!AG282)</f>
        <v/>
      </c>
      <c r="CE279" s="5" t="str">
        <f>IF(ISBLANK(SEQUENCING!Y282),"",SEQUENCING!Y282)</f>
        <v>YES</v>
      </c>
      <c r="CF279" s="5" t="str">
        <f>IF(ISBLANK(SEQUENCING!L282),"",SEQUENCING!L282)</f>
        <v/>
      </c>
      <c r="CG279" s="5" t="str">
        <f>IF(ISBLANK(SEQUENCING!M282),"",SEQUENCING!M282)</f>
        <v/>
      </c>
      <c r="CH279" s="5" t="str">
        <f>IF(ISBLANK(SEQUENCING!N282),"",SEQUENCING!N282)</f>
        <v/>
      </c>
      <c r="CI279" s="5" t="str">
        <f>IF(ISBLANK(SEQUENCING!O282),"",SEQUENCING!O282)</f>
        <v/>
      </c>
      <c r="CJ279" s="5" t="str">
        <f>IF(ISBLANK(SEQUENCING!P282),"",SEQUENCING!P282)</f>
        <v/>
      </c>
      <c r="CK279" s="5" t="str">
        <f>IF(ISBLANK(SEQUENCING!Q282),"",SEQUENCING!Q282)</f>
        <v/>
      </c>
      <c r="CL279" s="5" t="str">
        <f>IF(ISBLANK(SEQUENCING!R282),"",SEQUENCING!R282)</f>
        <v/>
      </c>
    </row>
    <row r="280" ht="14.25" customHeight="1">
      <c r="B280" s="5" t="str">
        <f>IF(ISBLANK(SAMPLES_general!B283),"",SAMPLES_general!B283)</f>
        <v/>
      </c>
      <c r="C280" s="5" t="str">
        <f>IF(ISBLANK(SAMPLES_general!C283),"",SAMPLES_general!C283)</f>
        <v/>
      </c>
      <c r="D280" s="5" t="str">
        <f>IF(ISBLANK(SAMPLES_general!D283),"",SAMPLES_general!D283)</f>
        <v/>
      </c>
      <c r="E280" s="5" t="str">
        <f>IF(ISBLANK(SAMPLES_general!E283),"",SAMPLES_general!E283)</f>
        <v/>
      </c>
      <c r="F280" s="5" t="str">
        <f>IF(ISBLANK(SAMPLES_general!F283),"",SAMPLES_general!F283)</f>
        <v/>
      </c>
      <c r="G280" s="5" t="str">
        <f>IF(ISBLANK(SAMPLES_general!G283),"",SAMPLES_general!G283)</f>
        <v/>
      </c>
      <c r="H280" s="5" t="str">
        <f>IF(ISBLANK(SAMPLES_general!I283),"",SAMPLES_general!I283)</f>
        <v/>
      </c>
      <c r="I280" s="5" t="str">
        <f>IF(ISBLANK(SAMPLES_general!J283),"",SAMPLES_general!J283)</f>
        <v/>
      </c>
      <c r="J280" s="5" t="str">
        <f>IF(ISBLANK(SAMPLES_general!K283),"",SAMPLES_general!K283)</f>
        <v/>
      </c>
      <c r="K280" s="5" t="str">
        <f>IF(ISBLANK(SAMPLES_general!L283),"",SAMPLES_general!L283)</f>
        <v/>
      </c>
      <c r="L280" s="5" t="str">
        <f>IF(ISBLANK(SAMPLES_general!M283),"",SAMPLES_general!M283)</f>
        <v/>
      </c>
      <c r="M280" s="5" t="str">
        <f>IF(ISBLANK(SAMPLES_general!N283),"",SAMPLES_general!N283)</f>
        <v/>
      </c>
      <c r="N280" s="5" t="str">
        <f>IF(ISBLANK(SAMPLES_general!O283),"",SAMPLES_general!O283)</f>
        <v/>
      </c>
      <c r="O280" s="5" t="str">
        <f>IF(ISBLANK(SAMPLES_general!P283),"",SAMPLES_general!P283)</f>
        <v>2020-01-278</v>
      </c>
      <c r="P280" s="5" t="str">
        <f>IF(ISBLANK(SAMPLES_general!Q283),"",SAMPLES_general!Q283)</f>
        <v/>
      </c>
      <c r="Q280" s="5" t="str">
        <f>IF(ISBLANK(SAMPLES_general!R283),"",SAMPLES_general!R283)</f>
        <v/>
      </c>
      <c r="R280" s="5" t="str">
        <f>IF(ISBLANK(SAMPLES_general!S283),"",SAMPLES_general!S283)</f>
        <v>Gravelines</v>
      </c>
      <c r="S280" s="5" t="str">
        <f>IF(ISBLANK(SAMPLES_general!T283),"",SAMPLES_general!T283)</f>
        <v/>
      </c>
      <c r="T280" s="5" t="str">
        <f>IF(ISBLANK(SAMPLES_general!U283),"",SAMPLES_general!U283)</f>
        <v/>
      </c>
      <c r="U280" s="5" t="str">
        <f>IF(ISBLANK(SAMPLES_general!V283),"",SAMPLES_general!V283)</f>
        <v/>
      </c>
      <c r="V280" s="5" t="str">
        <f>IF(ISBLANK(SAMPLES_general!W283),"",SAMPLES_general!W283)</f>
        <v/>
      </c>
      <c r="W280" s="5" t="str">
        <f>IF(ISBLANK(SAMPLES_general!X283),"",SAMPLES_general!X283)</f>
        <v/>
      </c>
      <c r="X280" s="5" t="str">
        <f>IF(ISBLANK(SAMPLES_meta!C283),"",SAMPLES_meta!C283)</f>
        <v/>
      </c>
      <c r="Y280" s="5" t="str">
        <f>IF(ISBLANK(SAMPLES_meta!D283),"",SAMPLES_meta!D283)</f>
        <v xml:space="preserve">Aquaculture origin (domesticated)</v>
      </c>
      <c r="Z280" s="5" t="str">
        <f>IF(ISBLANK(SAMPLES_meta!E283),"",SAMPLES_meta!E283)</f>
        <v/>
      </c>
      <c r="AA280" s="5" t="str">
        <f>IF(ISBLANK(SAMPLES_meta!F283),"",SAMPLES_meta!F283)</f>
        <v/>
      </c>
      <c r="AB280" s="5" t="str">
        <f>IF(ISBLANK(SAMPLES_meta!G283),"",SAMPLES_meta!G283)</f>
        <v/>
      </c>
      <c r="AC280" s="5" t="str">
        <f>IF(ISBLANK(SAMPLES_meta!H283),"",SAMPLES_meta!H283)</f>
        <v/>
      </c>
      <c r="AD280" s="5" t="str">
        <f>IF(ISBLANK(SAMPLES_meta!I283),"",SAMPLES_meta!I283)</f>
        <v/>
      </c>
      <c r="AE280" s="5" t="str">
        <f>IF(ISBLANK(SAMPLES_indiv!C283),"",SAMPLES_indiv!C283)</f>
        <v/>
      </c>
      <c r="AF280" s="5" t="str">
        <f>IF(ISBLANK(SAMPLES_indiv!D283),"",SAMPLES_indiv!D283)</f>
        <v/>
      </c>
      <c r="AG280" s="5" t="str">
        <f>IF(ISBLANK(SAMPLES_indiv!E283),"",SAMPLES_indiv!E283)</f>
        <v/>
      </c>
      <c r="AH280" s="5" t="str">
        <f>IF(ISBLANK(SAMPLES_indiv!F283),"",SAMPLES_indiv!F283)</f>
        <v/>
      </c>
      <c r="AI280" s="5" t="str">
        <f>IF(ISBLANK(SAMPLES_indiv!G283),"",SAMPLES_indiv!G283)</f>
        <v/>
      </c>
      <c r="AJ280" s="5" t="str">
        <f>IF(ISBLANK(SAMPLES_indiv!H283),"",SAMPLES_indiv!H283)</f>
        <v/>
      </c>
      <c r="AK280" s="5" t="str">
        <f>IF(ISBLANK(SAMPLES_indiv!I283),"",SAMPLES_indiv!I283)</f>
        <v/>
      </c>
      <c r="AL280" s="5" t="str">
        <f>IF(ISBLANK(SAMPLES_indiv!J283),"",SAMPLES_indiv!J283)</f>
        <v/>
      </c>
      <c r="AM280" s="5" t="str">
        <f>IF(ISBLANK(SAMPLES_indiv!K283),"",SAMPLES_indiv!K283)</f>
        <v/>
      </c>
      <c r="AN280" s="5" t="str">
        <f>IF(ISBLANK(SAMPLES_indiv!L283),"",SAMPLES_indiv!L283)</f>
        <v/>
      </c>
      <c r="AO280" s="5" t="str">
        <f>IF(ISBLANK(SAMPLES_indiv!M283),"",SAMPLES_indiv!M283)</f>
        <v/>
      </c>
      <c r="AP280" s="5" t="str">
        <f>IF(ISBLANK(SAMPLES_indiv!N283),"",SAMPLES_indiv!N283)</f>
        <v/>
      </c>
      <c r="AQ280" s="5" t="str">
        <f>IF(ISBLANK(SAMPLES_indiv!O283),"",SAMPLES_indiv!O283)</f>
        <v/>
      </c>
      <c r="AR280" s="5" t="str">
        <f>IF(ISBLANK(SAMPLES_indiv!P283),"",SAMPLES_indiv!P283)</f>
        <v/>
      </c>
      <c r="AS280" s="5" t="str">
        <f>IF(ISBLANK(SAMPLES_indiv!Q283),"",SAMPLES_indiv!Q283)</f>
        <v/>
      </c>
      <c r="AT280" s="5" t="str">
        <f>IF(ISBLANK(SAMPLES_indiv!R283),"",SAMPLES_indiv!R283)</f>
        <v/>
      </c>
      <c r="AU280" s="5" t="str">
        <f>IF(ISBLANK(SAMPLES_indiv!S283),"",SAMPLES_indiv!S283)</f>
        <v/>
      </c>
      <c r="AV280" s="5" t="str">
        <f>IF(ISBLANK(SAMPLES_indiv!T283),"",SAMPLES_indiv!T283)</f>
        <v/>
      </c>
      <c r="AW280" s="5" t="str">
        <f>IF(ISBLANK(SAMPLES_indiv!U283),"",SAMPLES_indiv!U283)</f>
        <v/>
      </c>
      <c r="AX280" s="5" t="str">
        <f>IF(ISBLANK(SAMPLES_indiv!V283),"",SAMPLES_indiv!V283)</f>
        <v/>
      </c>
      <c r="AY280" s="5" t="str">
        <f>IF(ISBLANK(SAMPLES_indiv!W283),"",SAMPLES_indiv!W283)</f>
        <v/>
      </c>
      <c r="AZ280" s="5" t="str">
        <f>IF(ISBLANK(SAMPLES_chemphys!C283),"",SAMPLES_chemphys!C283)</f>
        <v/>
      </c>
      <c r="BA280" s="5" t="str">
        <f>IF(ISBLANK(SAMPLES_chemphys!D283),"",SAMPLES_chemphys!D283)</f>
        <v/>
      </c>
      <c r="BB280" s="5" t="str">
        <f>IF(ISBLANK(SAMPLES_chemphys!E283),"",SAMPLES_chemphys!E283)</f>
        <v/>
      </c>
      <c r="BC280" s="5" t="str">
        <f>IF(ISBLANK(SAMPLES_chemphys!F283),"",SAMPLES_chemphys!F283)</f>
        <v/>
      </c>
      <c r="BD280" s="5" t="str">
        <f>IF(ISBLANK(SAMPLES_chemphys!G283),"",SAMPLES_chemphys!G283)</f>
        <v/>
      </c>
      <c r="BE280" s="5" t="str">
        <f>IF(ISBLANK(SAMPLES_chemphys!H283),"",SAMPLES_chemphys!H283)</f>
        <v/>
      </c>
      <c r="BF280" s="5" t="str">
        <f>IF(ISBLANK(SAMPLES_chemphys!I283),"",SAMPLES_chemphys!I283)</f>
        <v/>
      </c>
      <c r="BG280" s="5" t="str">
        <f>IF(ISBLANK(SAMPLES_chemphys!J283),"",SAMPLES_chemphys!J283)</f>
        <v/>
      </c>
      <c r="BH280" s="5" t="str">
        <f>IF(ISBLANK(SAMPLES_chemphys!K283),"",SAMPLES_chemphys!K283)</f>
        <v/>
      </c>
      <c r="BI280" s="5" t="str">
        <f>IF(ISBLANK(SAMPLES_chemphys!L283),"",SAMPLES_chemphys!L283)</f>
        <v/>
      </c>
      <c r="BJ280" s="5" t="str">
        <f>IF(ISBLANK(SAMPLES_chemphys!M283),"",SAMPLES_chemphys!M283)</f>
        <v/>
      </c>
      <c r="BK280" s="5" t="str">
        <f>IF(ISBLANK(SAMPLES_chemphys!N283),"",SAMPLES_chemphys!N283)</f>
        <v/>
      </c>
      <c r="BL280" s="5" t="str">
        <f>IF(ISBLANK(SAMPLES_chemphys!O283),"",SAMPLES_chemphys!O283)</f>
        <v/>
      </c>
      <c r="BM280" s="5" t="str">
        <f>IF(ISBLANK(SAMPLES_chemphys!P283),"",SAMPLES_chemphys!P283)</f>
        <v/>
      </c>
      <c r="BN280" s="5" t="str">
        <f>IF(ISBLANK(SAMPLES_chemphys!Q283),"",SAMPLES_chemphys!Q283)</f>
        <v/>
      </c>
      <c r="BO280" s="5" t="str">
        <f>IF(ISBLANK(SAMPLES_chemphys!R283),"",SAMPLES_chemphys!R283)</f>
        <v/>
      </c>
      <c r="BP280" s="5" t="str">
        <f>IF(ISBLANK(SAMPLES_chemphys!S283),"",SAMPLES_chemphys!S283)</f>
        <v/>
      </c>
      <c r="BQ280" s="5" t="str">
        <f>IF(ISBLANK(SAMPLES_chemphys!T283),"",SAMPLES_chemphys!T283)</f>
        <v/>
      </c>
      <c r="BR280" s="5" t="str">
        <f>IF(ISBLANK(SAMPLES_chemphys!U283),"",SAMPLES_chemphys!U283)</f>
        <v/>
      </c>
      <c r="BS280" s="5" t="str">
        <f>IF(ISBLANK(SAMPLES_chemphys!V283),"",SAMPLES_chemphys!V283)</f>
        <v/>
      </c>
      <c r="BT280" s="5" t="str">
        <f>IF(ISBLANK(SAMPLES_chemphys!W283),"",SAMPLES_chemphys!W283)</f>
        <v/>
      </c>
      <c r="BU280" s="5" t="str">
        <f>IF(ISBLANK(SAMPLES_chemphys!X283),"",SAMPLES_chemphys!X283)</f>
        <v/>
      </c>
      <c r="BV280" s="5" t="str">
        <f>IF(ISBLANK(SAMPLES_chemphys!Y283),"",SAMPLES_chemphys!Y283)</f>
        <v/>
      </c>
      <c r="BW280" s="5" t="str">
        <f>IF(ISBLANK(SAMPLES_chemphys!Z283),"",SAMPLES_chemphys!Z283)</f>
        <v/>
      </c>
      <c r="BX280" s="5" t="str">
        <f>IF(ISBLANK(SAMPLES_chemphys!AA283),"",SAMPLES_chemphys!AA283)</f>
        <v/>
      </c>
      <c r="BY280" s="5" t="str">
        <f>IF(ISBLANK(SAMPLES_chemphys!AB283),"",SAMPLES_chemphys!AB283)</f>
        <v/>
      </c>
      <c r="BZ280" s="5" t="str">
        <f>IF(ISBLANK(SAMPLES_chemphys!AC283),"",SAMPLES_chemphys!AC283)</f>
        <v/>
      </c>
      <c r="CA280" s="5" t="str">
        <f>IF(ISBLANK(SAMPLES_chemphys!AD283),"",SAMPLES_chemphys!AD283)</f>
        <v/>
      </c>
      <c r="CB280" s="5" t="str">
        <f>IF(ISBLANK(SAMPLES_chemphys!AE283),"",SAMPLES_chemphys!AE283)</f>
        <v/>
      </c>
      <c r="CC280" s="5" t="str">
        <f>IF(ISBLANK(SAMPLES_chemphys!AF283),"",SAMPLES_chemphys!AF283)</f>
        <v/>
      </c>
      <c r="CD280" s="5" t="str">
        <f>IF(ISBLANK(SAMPLES_chemphys!AG283),"",SAMPLES_chemphys!AG283)</f>
        <v/>
      </c>
      <c r="CE280" s="5" t="str">
        <f>IF(ISBLANK(SEQUENCING!Y283),"",SEQUENCING!Y283)</f>
        <v>YES</v>
      </c>
      <c r="CF280" s="5" t="str">
        <f>IF(ISBLANK(SEQUENCING!L283),"",SEQUENCING!L283)</f>
        <v/>
      </c>
      <c r="CG280" s="5" t="str">
        <f>IF(ISBLANK(SEQUENCING!M283),"",SEQUENCING!M283)</f>
        <v/>
      </c>
      <c r="CH280" s="5" t="str">
        <f>IF(ISBLANK(SEQUENCING!N283),"",SEQUENCING!N283)</f>
        <v/>
      </c>
      <c r="CI280" s="5" t="str">
        <f>IF(ISBLANK(SEQUENCING!O283),"",SEQUENCING!O283)</f>
        <v/>
      </c>
      <c r="CJ280" s="5" t="str">
        <f>IF(ISBLANK(SEQUENCING!P283),"",SEQUENCING!P283)</f>
        <v/>
      </c>
      <c r="CK280" s="5" t="str">
        <f>IF(ISBLANK(SEQUENCING!Q283),"",SEQUENCING!Q283)</f>
        <v/>
      </c>
      <c r="CL280" s="5" t="str">
        <f>IF(ISBLANK(SEQUENCING!R283),"",SEQUENCING!R283)</f>
        <v/>
      </c>
    </row>
    <row r="281" ht="14.25" customHeight="1">
      <c r="B281" s="5" t="str">
        <f>IF(ISBLANK(SAMPLES_general!B284),"",SAMPLES_general!B284)</f>
        <v/>
      </c>
      <c r="C281" s="5" t="str">
        <f>IF(ISBLANK(SAMPLES_general!C284),"",SAMPLES_general!C284)</f>
        <v/>
      </c>
      <c r="D281" s="5" t="str">
        <f>IF(ISBLANK(SAMPLES_general!D284),"",SAMPLES_general!D284)</f>
        <v/>
      </c>
      <c r="E281" s="5" t="str">
        <f>IF(ISBLANK(SAMPLES_general!E284),"",SAMPLES_general!E284)</f>
        <v/>
      </c>
      <c r="F281" s="5" t="str">
        <f>IF(ISBLANK(SAMPLES_general!F284),"",SAMPLES_general!F284)</f>
        <v/>
      </c>
      <c r="G281" s="5" t="str">
        <f>IF(ISBLANK(SAMPLES_general!G284),"",SAMPLES_general!G284)</f>
        <v/>
      </c>
      <c r="H281" s="5" t="str">
        <f>IF(ISBLANK(SAMPLES_general!I284),"",SAMPLES_general!I284)</f>
        <v/>
      </c>
      <c r="I281" s="5" t="str">
        <f>IF(ISBLANK(SAMPLES_general!J284),"",SAMPLES_general!J284)</f>
        <v/>
      </c>
      <c r="J281" s="5" t="str">
        <f>IF(ISBLANK(SAMPLES_general!K284),"",SAMPLES_general!K284)</f>
        <v/>
      </c>
      <c r="K281" s="5" t="str">
        <f>IF(ISBLANK(SAMPLES_general!L284),"",SAMPLES_general!L284)</f>
        <v/>
      </c>
      <c r="L281" s="5" t="str">
        <f>IF(ISBLANK(SAMPLES_general!M284),"",SAMPLES_general!M284)</f>
        <v/>
      </c>
      <c r="M281" s="5" t="str">
        <f>IF(ISBLANK(SAMPLES_general!N284),"",SAMPLES_general!N284)</f>
        <v/>
      </c>
      <c r="N281" s="5" t="str">
        <f>IF(ISBLANK(SAMPLES_general!O284),"",SAMPLES_general!O284)</f>
        <v/>
      </c>
      <c r="O281" s="5" t="str">
        <f>IF(ISBLANK(SAMPLES_general!P284),"",SAMPLES_general!P284)</f>
        <v>2020-01-279</v>
      </c>
      <c r="P281" s="5" t="str">
        <f>IF(ISBLANK(SAMPLES_general!Q284),"",SAMPLES_general!Q284)</f>
        <v/>
      </c>
      <c r="Q281" s="5" t="str">
        <f>IF(ISBLANK(SAMPLES_general!R284),"",SAMPLES_general!R284)</f>
        <v/>
      </c>
      <c r="R281" s="5" t="str">
        <f>IF(ISBLANK(SAMPLES_general!S284),"",SAMPLES_general!S284)</f>
        <v>Gravelines</v>
      </c>
      <c r="S281" s="5" t="str">
        <f>IF(ISBLANK(SAMPLES_general!T284),"",SAMPLES_general!T284)</f>
        <v xml:space="preserve">geographic location (depth)</v>
      </c>
      <c r="T281" s="5" t="str">
        <f>IF(ISBLANK(SAMPLES_general!U284),"",SAMPLES_general!U284)</f>
        <v xml:space="preserve">geographic location (elevation)</v>
      </c>
      <c r="U281" s="5" t="str">
        <f>IF(ISBLANK(SAMPLES_general!V284),"",SAMPLES_general!V284)</f>
        <v/>
      </c>
      <c r="V281" s="5" t="str">
        <f>IF(ISBLANK(SAMPLES_general!W284),"",SAMPLES_general!W284)</f>
        <v/>
      </c>
      <c r="W281" s="5" t="str">
        <f>IF(ISBLANK(SAMPLES_general!X284),"",SAMPLES_general!X284)</f>
        <v/>
      </c>
      <c r="X281" s="5" t="str">
        <f>IF(ISBLANK(SAMPLES_meta!C284),"",SAMPLES_meta!C284)</f>
        <v/>
      </c>
      <c r="Y281" s="5" t="str">
        <f>IF(ISBLANK(SAMPLES_meta!D284),"",SAMPLES_meta!D284)</f>
        <v xml:space="preserve">Aquaculture origin (domesticated)</v>
      </c>
      <c r="Z281" s="5" t="str">
        <f>IF(ISBLANK(SAMPLES_meta!E284),"",SAMPLES_meta!E284)</f>
        <v/>
      </c>
      <c r="AA281" s="5" t="str">
        <f>IF(ISBLANK(SAMPLES_meta!F284),"",SAMPLES_meta!F284)</f>
        <v/>
      </c>
      <c r="AB281" s="5" t="str">
        <f>IF(ISBLANK(SAMPLES_meta!G284),"",SAMPLES_meta!G284)</f>
        <v/>
      </c>
      <c r="AC281" s="5" t="str">
        <f>IF(ISBLANK(SAMPLES_meta!H284),"",SAMPLES_meta!H284)</f>
        <v/>
      </c>
      <c r="AD281" s="5" t="str">
        <f>IF(ISBLANK(SAMPLES_meta!I284),"",SAMPLES_meta!I284)</f>
        <v/>
      </c>
      <c r="AE281" s="5" t="str">
        <f>IF(ISBLANK(SAMPLES_indiv!C284),"",SAMPLES_indiv!C284)</f>
        <v/>
      </c>
      <c r="AF281" s="5" t="str">
        <f>IF(ISBLANK(SAMPLES_indiv!D284),"",SAMPLES_indiv!D284)</f>
        <v/>
      </c>
      <c r="AG281" s="5" t="str">
        <f>IF(ISBLANK(SAMPLES_indiv!E284),"",SAMPLES_indiv!E284)</f>
        <v/>
      </c>
      <c r="AH281" s="5" t="str">
        <f>IF(ISBLANK(SAMPLES_indiv!F284),"",SAMPLES_indiv!F284)</f>
        <v/>
      </c>
      <c r="AI281" s="5" t="str">
        <f>IF(ISBLANK(SAMPLES_indiv!G284),"",SAMPLES_indiv!G284)</f>
        <v/>
      </c>
      <c r="AJ281" s="5" t="str">
        <f>IF(ISBLANK(SAMPLES_indiv!H284),"",SAMPLES_indiv!H284)</f>
        <v/>
      </c>
      <c r="AK281" s="5" t="str">
        <f>IF(ISBLANK(SAMPLES_indiv!I284),"",SAMPLES_indiv!I284)</f>
        <v/>
      </c>
      <c r="AL281" s="5" t="str">
        <f>IF(ISBLANK(SAMPLES_indiv!J284),"",SAMPLES_indiv!J284)</f>
        <v/>
      </c>
      <c r="AM281" s="5" t="str">
        <f>IF(ISBLANK(SAMPLES_indiv!K284),"",SAMPLES_indiv!K284)</f>
        <v/>
      </c>
      <c r="AN281" s="5" t="str">
        <f>IF(ISBLANK(SAMPLES_indiv!L284),"",SAMPLES_indiv!L284)</f>
        <v/>
      </c>
      <c r="AO281" s="5" t="str">
        <f>IF(ISBLANK(SAMPLES_indiv!M284),"",SAMPLES_indiv!M284)</f>
        <v/>
      </c>
      <c r="AP281" s="5" t="str">
        <f>IF(ISBLANK(SAMPLES_indiv!N284),"",SAMPLES_indiv!N284)</f>
        <v/>
      </c>
      <c r="AQ281" s="5" t="str">
        <f>IF(ISBLANK(SAMPLES_indiv!O284),"",SAMPLES_indiv!O284)</f>
        <v/>
      </c>
      <c r="AR281" s="5" t="str">
        <f>IF(ISBLANK(SAMPLES_indiv!P284),"",SAMPLES_indiv!P284)</f>
        <v/>
      </c>
      <c r="AS281" s="5" t="str">
        <f>IF(ISBLANK(SAMPLES_indiv!Q284),"",SAMPLES_indiv!Q284)</f>
        <v/>
      </c>
      <c r="AT281" s="5" t="str">
        <f>IF(ISBLANK(SAMPLES_indiv!R284),"",SAMPLES_indiv!R284)</f>
        <v/>
      </c>
      <c r="AU281" s="5" t="str">
        <f>IF(ISBLANK(SAMPLES_indiv!S284),"",SAMPLES_indiv!S284)</f>
        <v/>
      </c>
      <c r="AV281" s="5" t="str">
        <f>IF(ISBLANK(SAMPLES_indiv!T284),"",SAMPLES_indiv!T284)</f>
        <v/>
      </c>
      <c r="AW281" s="5" t="str">
        <f>IF(ISBLANK(SAMPLES_indiv!U284),"",SAMPLES_indiv!U284)</f>
        <v/>
      </c>
      <c r="AX281" s="5" t="str">
        <f>IF(ISBLANK(SAMPLES_indiv!V284),"",SAMPLES_indiv!V284)</f>
        <v/>
      </c>
      <c r="AY281" s="5" t="str">
        <f>IF(ISBLANK(SAMPLES_indiv!W284),"",SAMPLES_indiv!W284)</f>
        <v/>
      </c>
      <c r="AZ281" s="5" t="str">
        <f>IF(ISBLANK(SAMPLES_chemphys!C284),"",SAMPLES_chemphys!C284)</f>
        <v/>
      </c>
      <c r="BA281" s="5" t="str">
        <f>IF(ISBLANK(SAMPLES_chemphys!D284),"",SAMPLES_chemphys!D284)</f>
        <v/>
      </c>
      <c r="BB281" s="5" t="str">
        <f>IF(ISBLANK(SAMPLES_chemphys!E284),"",SAMPLES_chemphys!E284)</f>
        <v/>
      </c>
      <c r="BC281" s="5" t="str">
        <f>IF(ISBLANK(SAMPLES_chemphys!F284),"",SAMPLES_chemphys!F284)</f>
        <v/>
      </c>
      <c r="BD281" s="5" t="str">
        <f>IF(ISBLANK(SAMPLES_chemphys!G284),"",SAMPLES_chemphys!G284)</f>
        <v/>
      </c>
      <c r="BE281" s="5" t="str">
        <f>IF(ISBLANK(SAMPLES_chemphys!H284),"",SAMPLES_chemphys!H284)</f>
        <v/>
      </c>
      <c r="BF281" s="5" t="str">
        <f>IF(ISBLANK(SAMPLES_chemphys!I284),"",SAMPLES_chemphys!I284)</f>
        <v/>
      </c>
      <c r="BG281" s="5" t="str">
        <f>IF(ISBLANK(SAMPLES_chemphys!J284),"",SAMPLES_chemphys!J284)</f>
        <v/>
      </c>
      <c r="BH281" s="5" t="str">
        <f>IF(ISBLANK(SAMPLES_chemphys!K284),"",SAMPLES_chemphys!K284)</f>
        <v/>
      </c>
      <c r="BI281" s="5" t="str">
        <f>IF(ISBLANK(SAMPLES_chemphys!L284),"",SAMPLES_chemphys!L284)</f>
        <v/>
      </c>
      <c r="BJ281" s="5" t="str">
        <f>IF(ISBLANK(SAMPLES_chemphys!M284),"",SAMPLES_chemphys!M284)</f>
        <v/>
      </c>
      <c r="BK281" s="5" t="str">
        <f>IF(ISBLANK(SAMPLES_chemphys!N284),"",SAMPLES_chemphys!N284)</f>
        <v/>
      </c>
      <c r="BL281" s="5" t="str">
        <f>IF(ISBLANK(SAMPLES_chemphys!O284),"",SAMPLES_chemphys!O284)</f>
        <v/>
      </c>
      <c r="BM281" s="5" t="str">
        <f>IF(ISBLANK(SAMPLES_chemphys!P284),"",SAMPLES_chemphys!P284)</f>
        <v/>
      </c>
      <c r="BN281" s="5" t="str">
        <f>IF(ISBLANK(SAMPLES_chemphys!Q284),"",SAMPLES_chemphys!Q284)</f>
        <v/>
      </c>
      <c r="BO281" s="5" t="str">
        <f>IF(ISBLANK(SAMPLES_chemphys!R284),"",SAMPLES_chemphys!R284)</f>
        <v/>
      </c>
      <c r="BP281" s="5" t="str">
        <f>IF(ISBLANK(SAMPLES_chemphys!S284),"",SAMPLES_chemphys!S284)</f>
        <v/>
      </c>
      <c r="BQ281" s="5" t="str">
        <f>IF(ISBLANK(SAMPLES_chemphys!T284),"",SAMPLES_chemphys!T284)</f>
        <v/>
      </c>
      <c r="BR281" s="5" t="str">
        <f>IF(ISBLANK(SAMPLES_chemphys!U284),"",SAMPLES_chemphys!U284)</f>
        <v/>
      </c>
      <c r="BS281" s="5" t="str">
        <f>IF(ISBLANK(SAMPLES_chemphys!V284),"",SAMPLES_chemphys!V284)</f>
        <v/>
      </c>
      <c r="BT281" s="5" t="str">
        <f>IF(ISBLANK(SAMPLES_chemphys!W284),"",SAMPLES_chemphys!W284)</f>
        <v/>
      </c>
      <c r="BU281" s="5" t="str">
        <f>IF(ISBLANK(SAMPLES_chemphys!X284),"",SAMPLES_chemphys!X284)</f>
        <v/>
      </c>
      <c r="BV281" s="5" t="str">
        <f>IF(ISBLANK(SAMPLES_chemphys!Y284),"",SAMPLES_chemphys!Y284)</f>
        <v/>
      </c>
      <c r="BW281" s="5" t="str">
        <f>IF(ISBLANK(SAMPLES_chemphys!Z284),"",SAMPLES_chemphys!Z284)</f>
        <v/>
      </c>
      <c r="BX281" s="5" t="str">
        <f>IF(ISBLANK(SAMPLES_chemphys!AA284),"",SAMPLES_chemphys!AA284)</f>
        <v/>
      </c>
      <c r="BY281" s="5" t="str">
        <f>IF(ISBLANK(SAMPLES_chemphys!AB284),"",SAMPLES_chemphys!AB284)</f>
        <v/>
      </c>
      <c r="BZ281" s="5" t="str">
        <f>IF(ISBLANK(SAMPLES_chemphys!AC284),"",SAMPLES_chemphys!AC284)</f>
        <v/>
      </c>
      <c r="CA281" s="5" t="str">
        <f>IF(ISBLANK(SAMPLES_chemphys!AD284),"",SAMPLES_chemphys!AD284)</f>
        <v/>
      </c>
      <c r="CB281" s="5" t="str">
        <f>IF(ISBLANK(SAMPLES_chemphys!AE284),"",SAMPLES_chemphys!AE284)</f>
        <v/>
      </c>
      <c r="CC281" s="5" t="str">
        <f>IF(ISBLANK(SAMPLES_chemphys!AF284),"",SAMPLES_chemphys!AF284)</f>
        <v/>
      </c>
      <c r="CD281" s="5" t="str">
        <f>IF(ISBLANK(SAMPLES_chemphys!AG284),"",SAMPLES_chemphys!AG284)</f>
        <v/>
      </c>
      <c r="CE281" s="5" t="str">
        <f>IF(ISBLANK(SEQUENCING!Y284),"",SEQUENCING!Y284)</f>
        <v>YES</v>
      </c>
      <c r="CF281" s="5" t="str">
        <f>IF(ISBLANK(SEQUENCING!L284),"",SEQUENCING!L284)</f>
        <v/>
      </c>
      <c r="CG281" s="5" t="str">
        <f>IF(ISBLANK(SEQUENCING!M284),"",SEQUENCING!M284)</f>
        <v/>
      </c>
      <c r="CH281" s="5" t="str">
        <f>IF(ISBLANK(SEQUENCING!N284),"",SEQUENCING!N284)</f>
        <v/>
      </c>
      <c r="CI281" s="5" t="str">
        <f>IF(ISBLANK(SEQUENCING!O284),"",SEQUENCING!O284)</f>
        <v/>
      </c>
      <c r="CJ281" s="5" t="str">
        <f>IF(ISBLANK(SEQUENCING!P284),"",SEQUENCING!P284)</f>
        <v/>
      </c>
      <c r="CK281" s="5" t="str">
        <f>IF(ISBLANK(SEQUENCING!Q284),"",SEQUENCING!Q284)</f>
        <v/>
      </c>
      <c r="CL281" s="5" t="str">
        <f>IF(ISBLANK(SEQUENCING!R284),"",SEQUENCING!R284)</f>
        <v/>
      </c>
    </row>
    <row r="282" ht="14.25" customHeight="1">
      <c r="B282" s="5" t="str">
        <f>IF(ISBLANK(SAMPLES_general!B285),"",SAMPLES_general!B285)</f>
        <v/>
      </c>
      <c r="C282" s="5" t="str">
        <f>IF(ISBLANK(SAMPLES_general!C285),"",SAMPLES_general!C285)</f>
        <v/>
      </c>
      <c r="D282" s="5" t="str">
        <f>IF(ISBLANK(SAMPLES_general!D285),"",SAMPLES_general!D285)</f>
        <v/>
      </c>
      <c r="E282" s="5" t="str">
        <f>IF(ISBLANK(SAMPLES_general!E285),"",SAMPLES_general!E285)</f>
        <v/>
      </c>
      <c r="F282" s="5" t="str">
        <f>IF(ISBLANK(SAMPLES_general!F285),"",SAMPLES_general!F285)</f>
        <v/>
      </c>
      <c r="G282" s="5" t="str">
        <f>IF(ISBLANK(SAMPLES_general!G285),"",SAMPLES_general!G285)</f>
        <v/>
      </c>
      <c r="H282" s="5" t="str">
        <f>IF(ISBLANK(SAMPLES_general!I285),"",SAMPLES_general!I285)</f>
        <v/>
      </c>
      <c r="I282" s="5" t="str">
        <f>IF(ISBLANK(SAMPLES_general!J285),"",SAMPLES_general!J285)</f>
        <v/>
      </c>
      <c r="J282" s="5" t="str">
        <f>IF(ISBLANK(SAMPLES_general!K285),"",SAMPLES_general!K285)</f>
        <v/>
      </c>
      <c r="K282" s="5" t="str">
        <f>IF(ISBLANK(SAMPLES_general!L285),"",SAMPLES_general!L285)</f>
        <v/>
      </c>
      <c r="L282" s="5" t="str">
        <f>IF(ISBLANK(SAMPLES_general!M285),"",SAMPLES_general!M285)</f>
        <v/>
      </c>
      <c r="M282" s="5" t="str">
        <f>IF(ISBLANK(SAMPLES_general!N285),"",SAMPLES_general!N285)</f>
        <v/>
      </c>
      <c r="N282" s="5" t="str">
        <f>IF(ISBLANK(SAMPLES_general!O285),"",SAMPLES_general!O285)</f>
        <v/>
      </c>
      <c r="O282" s="5" t="str">
        <f>IF(ISBLANK(SAMPLES_general!P285),"",SAMPLES_general!P285)</f>
        <v>2020-01-280</v>
      </c>
      <c r="P282" s="5" t="str">
        <f>IF(ISBLANK(SAMPLES_general!Q285),"",SAMPLES_general!Q285)</f>
        <v/>
      </c>
      <c r="Q282" s="5" t="str">
        <f>IF(ISBLANK(SAMPLES_general!R285),"",SAMPLES_general!R285)</f>
        <v/>
      </c>
      <c r="R282" s="5" t="str">
        <f>IF(ISBLANK(SAMPLES_general!S285),"",SAMPLES_general!S285)</f>
        <v>Gravelines</v>
      </c>
      <c r="S282" s="5" t="str">
        <f>IF(ISBLANK(SAMPLES_general!T285),"",SAMPLES_general!T285)</f>
        <v/>
      </c>
      <c r="T282" s="5" t="str">
        <f>IF(ISBLANK(SAMPLES_general!U285),"",SAMPLES_general!U285)</f>
        <v/>
      </c>
      <c r="U282" s="5" t="str">
        <f>IF(ISBLANK(SAMPLES_general!V285),"",SAMPLES_general!V285)</f>
        <v/>
      </c>
      <c r="V282" s="5" t="str">
        <f>IF(ISBLANK(SAMPLES_general!W285),"",SAMPLES_general!W285)</f>
        <v/>
      </c>
      <c r="W282" s="5" t="str">
        <f>IF(ISBLANK(SAMPLES_general!X285),"",SAMPLES_general!X285)</f>
        <v/>
      </c>
      <c r="X282" s="5" t="str">
        <f>IF(ISBLANK(SAMPLES_meta!C285),"",SAMPLES_meta!C285)</f>
        <v/>
      </c>
      <c r="Y282" s="5" t="str">
        <f>IF(ISBLANK(SAMPLES_meta!D285),"",SAMPLES_meta!D285)</f>
        <v xml:space="preserve">Aquaculture origin (domesticated)</v>
      </c>
      <c r="Z282" s="5" t="str">
        <f>IF(ISBLANK(SAMPLES_meta!E285),"",SAMPLES_meta!E285)</f>
        <v/>
      </c>
      <c r="AA282" s="5" t="str">
        <f>IF(ISBLANK(SAMPLES_meta!F285),"",SAMPLES_meta!F285)</f>
        <v/>
      </c>
      <c r="AB282" s="5" t="str">
        <f>IF(ISBLANK(SAMPLES_meta!G285),"",SAMPLES_meta!G285)</f>
        <v/>
      </c>
      <c r="AC282" s="5" t="str">
        <f>IF(ISBLANK(SAMPLES_meta!H285),"",SAMPLES_meta!H285)</f>
        <v/>
      </c>
      <c r="AD282" s="5" t="str">
        <f>IF(ISBLANK(SAMPLES_meta!I285),"",SAMPLES_meta!I285)</f>
        <v/>
      </c>
      <c r="AE282" s="5" t="str">
        <f>IF(ISBLANK(SAMPLES_indiv!C285),"",SAMPLES_indiv!C285)</f>
        <v/>
      </c>
      <c r="AF282" s="5" t="str">
        <f>IF(ISBLANK(SAMPLES_indiv!D285),"",SAMPLES_indiv!D285)</f>
        <v/>
      </c>
      <c r="AG282" s="5" t="str">
        <f>IF(ISBLANK(SAMPLES_indiv!E285),"",SAMPLES_indiv!E285)</f>
        <v/>
      </c>
      <c r="AH282" s="5" t="str">
        <f>IF(ISBLANK(SAMPLES_indiv!F285),"",SAMPLES_indiv!F285)</f>
        <v/>
      </c>
      <c r="AI282" s="5" t="str">
        <f>IF(ISBLANK(SAMPLES_indiv!G285),"",SAMPLES_indiv!G285)</f>
        <v/>
      </c>
      <c r="AJ282" s="5" t="str">
        <f>IF(ISBLANK(SAMPLES_indiv!H285),"",SAMPLES_indiv!H285)</f>
        <v/>
      </c>
      <c r="AK282" s="5" t="str">
        <f>IF(ISBLANK(SAMPLES_indiv!I285),"",SAMPLES_indiv!I285)</f>
        <v/>
      </c>
      <c r="AL282" s="5" t="str">
        <f>IF(ISBLANK(SAMPLES_indiv!J285),"",SAMPLES_indiv!J285)</f>
        <v/>
      </c>
      <c r="AM282" s="5" t="str">
        <f>IF(ISBLANK(SAMPLES_indiv!K285),"",SAMPLES_indiv!K285)</f>
        <v/>
      </c>
      <c r="AN282" s="5" t="str">
        <f>IF(ISBLANK(SAMPLES_indiv!L285),"",SAMPLES_indiv!L285)</f>
        <v/>
      </c>
      <c r="AO282" s="5" t="str">
        <f>IF(ISBLANK(SAMPLES_indiv!M285),"",SAMPLES_indiv!M285)</f>
        <v/>
      </c>
      <c r="AP282" s="5" t="str">
        <f>IF(ISBLANK(SAMPLES_indiv!N285),"",SAMPLES_indiv!N285)</f>
        <v/>
      </c>
      <c r="AQ282" s="5" t="str">
        <f>IF(ISBLANK(SAMPLES_indiv!O285),"",SAMPLES_indiv!O285)</f>
        <v/>
      </c>
      <c r="AR282" s="5" t="str">
        <f>IF(ISBLANK(SAMPLES_indiv!P285),"",SAMPLES_indiv!P285)</f>
        <v/>
      </c>
      <c r="AS282" s="5" t="str">
        <f>IF(ISBLANK(SAMPLES_indiv!Q285),"",SAMPLES_indiv!Q285)</f>
        <v/>
      </c>
      <c r="AT282" s="5" t="str">
        <f>IF(ISBLANK(SAMPLES_indiv!R285),"",SAMPLES_indiv!R285)</f>
        <v/>
      </c>
      <c r="AU282" s="5" t="str">
        <f>IF(ISBLANK(SAMPLES_indiv!S285),"",SAMPLES_indiv!S285)</f>
        <v/>
      </c>
      <c r="AV282" s="5" t="str">
        <f>IF(ISBLANK(SAMPLES_indiv!T285),"",SAMPLES_indiv!T285)</f>
        <v/>
      </c>
      <c r="AW282" s="5" t="str">
        <f>IF(ISBLANK(SAMPLES_indiv!U285),"",SAMPLES_indiv!U285)</f>
        <v/>
      </c>
      <c r="AX282" s="5" t="str">
        <f>IF(ISBLANK(SAMPLES_indiv!V285),"",SAMPLES_indiv!V285)</f>
        <v/>
      </c>
      <c r="AY282" s="5" t="str">
        <f>IF(ISBLANK(SAMPLES_indiv!W285),"",SAMPLES_indiv!W285)</f>
        <v/>
      </c>
      <c r="AZ282" s="5" t="str">
        <f>IF(ISBLANK(SAMPLES_chemphys!C285),"",SAMPLES_chemphys!C285)</f>
        <v/>
      </c>
      <c r="BA282" s="5" t="str">
        <f>IF(ISBLANK(SAMPLES_chemphys!D285),"",SAMPLES_chemphys!D285)</f>
        <v/>
      </c>
      <c r="BB282" s="5" t="str">
        <f>IF(ISBLANK(SAMPLES_chemphys!E285),"",SAMPLES_chemphys!E285)</f>
        <v/>
      </c>
      <c r="BC282" s="5" t="str">
        <f>IF(ISBLANK(SAMPLES_chemphys!F285),"",SAMPLES_chemphys!F285)</f>
        <v/>
      </c>
      <c r="BD282" s="5" t="str">
        <f>IF(ISBLANK(SAMPLES_chemphys!G285),"",SAMPLES_chemphys!G285)</f>
        <v/>
      </c>
      <c r="BE282" s="5" t="str">
        <f>IF(ISBLANK(SAMPLES_chemphys!H285),"",SAMPLES_chemphys!H285)</f>
        <v/>
      </c>
      <c r="BF282" s="5" t="str">
        <f>IF(ISBLANK(SAMPLES_chemphys!I285),"",SAMPLES_chemphys!I285)</f>
        <v/>
      </c>
      <c r="BG282" s="5" t="str">
        <f>IF(ISBLANK(SAMPLES_chemphys!J285),"",SAMPLES_chemphys!J285)</f>
        <v/>
      </c>
      <c r="BH282" s="5" t="str">
        <f>IF(ISBLANK(SAMPLES_chemphys!K285),"",SAMPLES_chemphys!K285)</f>
        <v/>
      </c>
      <c r="BI282" s="5" t="str">
        <f>IF(ISBLANK(SAMPLES_chemphys!L285),"",SAMPLES_chemphys!L285)</f>
        <v/>
      </c>
      <c r="BJ282" s="5" t="str">
        <f>IF(ISBLANK(SAMPLES_chemphys!M285),"",SAMPLES_chemphys!M285)</f>
        <v/>
      </c>
      <c r="BK282" s="5" t="str">
        <f>IF(ISBLANK(SAMPLES_chemphys!N285),"",SAMPLES_chemphys!N285)</f>
        <v/>
      </c>
      <c r="BL282" s="5" t="str">
        <f>IF(ISBLANK(SAMPLES_chemphys!O285),"",SAMPLES_chemphys!O285)</f>
        <v/>
      </c>
      <c r="BM282" s="5" t="str">
        <f>IF(ISBLANK(SAMPLES_chemphys!P285),"",SAMPLES_chemphys!P285)</f>
        <v/>
      </c>
      <c r="BN282" s="5" t="str">
        <f>IF(ISBLANK(SAMPLES_chemphys!Q285),"",SAMPLES_chemphys!Q285)</f>
        <v/>
      </c>
      <c r="BO282" s="5" t="str">
        <f>IF(ISBLANK(SAMPLES_chemphys!R285),"",SAMPLES_chemphys!R285)</f>
        <v/>
      </c>
      <c r="BP282" s="5" t="str">
        <f>IF(ISBLANK(SAMPLES_chemphys!S285),"",SAMPLES_chemphys!S285)</f>
        <v/>
      </c>
      <c r="BQ282" s="5" t="str">
        <f>IF(ISBLANK(SAMPLES_chemphys!T285),"",SAMPLES_chemphys!T285)</f>
        <v/>
      </c>
      <c r="BR282" s="5" t="str">
        <f>IF(ISBLANK(SAMPLES_chemphys!U285),"",SAMPLES_chemphys!U285)</f>
        <v/>
      </c>
      <c r="BS282" s="5" t="str">
        <f>IF(ISBLANK(SAMPLES_chemphys!V285),"",SAMPLES_chemphys!V285)</f>
        <v/>
      </c>
      <c r="BT282" s="5" t="str">
        <f>IF(ISBLANK(SAMPLES_chemphys!W285),"",SAMPLES_chemphys!W285)</f>
        <v/>
      </c>
      <c r="BU282" s="5" t="str">
        <f>IF(ISBLANK(SAMPLES_chemphys!X285),"",SAMPLES_chemphys!X285)</f>
        <v/>
      </c>
      <c r="BV282" s="5" t="str">
        <f>IF(ISBLANK(SAMPLES_chemphys!Y285),"",SAMPLES_chemphys!Y285)</f>
        <v/>
      </c>
      <c r="BW282" s="5" t="str">
        <f>IF(ISBLANK(SAMPLES_chemphys!Z285),"",SAMPLES_chemphys!Z285)</f>
        <v/>
      </c>
      <c r="BX282" s="5" t="str">
        <f>IF(ISBLANK(SAMPLES_chemphys!AA285),"",SAMPLES_chemphys!AA285)</f>
        <v/>
      </c>
      <c r="BY282" s="5" t="str">
        <f>IF(ISBLANK(SAMPLES_chemphys!AB285),"",SAMPLES_chemphys!AB285)</f>
        <v/>
      </c>
      <c r="BZ282" s="5" t="str">
        <f>IF(ISBLANK(SAMPLES_chemphys!AC285),"",SAMPLES_chemphys!AC285)</f>
        <v/>
      </c>
      <c r="CA282" s="5" t="str">
        <f>IF(ISBLANK(SAMPLES_chemphys!AD285),"",SAMPLES_chemphys!AD285)</f>
        <v/>
      </c>
      <c r="CB282" s="5" t="str">
        <f>IF(ISBLANK(SAMPLES_chemphys!AE285),"",SAMPLES_chemphys!AE285)</f>
        <v/>
      </c>
      <c r="CC282" s="5" t="str">
        <f>IF(ISBLANK(SAMPLES_chemphys!AF285),"",SAMPLES_chemphys!AF285)</f>
        <v/>
      </c>
      <c r="CD282" s="5" t="str">
        <f>IF(ISBLANK(SAMPLES_chemphys!AG285),"",SAMPLES_chemphys!AG285)</f>
        <v/>
      </c>
      <c r="CE282" s="5" t="str">
        <f>IF(ISBLANK(SEQUENCING!Y285),"",SEQUENCING!Y285)</f>
        <v>YES</v>
      </c>
      <c r="CF282" s="5" t="str">
        <f>IF(ISBLANK(SEQUENCING!L285),"",SEQUENCING!L285)</f>
        <v/>
      </c>
      <c r="CG282" s="5" t="str">
        <f>IF(ISBLANK(SEQUENCING!M285),"",SEQUENCING!M285)</f>
        <v/>
      </c>
      <c r="CH282" s="5" t="str">
        <f>IF(ISBLANK(SEQUENCING!N285),"",SEQUENCING!N285)</f>
        <v/>
      </c>
      <c r="CI282" s="5" t="str">
        <f>IF(ISBLANK(SEQUENCING!O285),"",SEQUENCING!O285)</f>
        <v/>
      </c>
      <c r="CJ282" s="5" t="str">
        <f>IF(ISBLANK(SEQUENCING!P285),"",SEQUENCING!P285)</f>
        <v/>
      </c>
      <c r="CK282" s="5" t="str">
        <f>IF(ISBLANK(SEQUENCING!Q285),"",SEQUENCING!Q285)</f>
        <v/>
      </c>
      <c r="CL282" s="5" t="str">
        <f>IF(ISBLANK(SEQUENCING!R285),"",SEQUENCING!R285)</f>
        <v/>
      </c>
    </row>
    <row r="283" ht="14.25" customHeight="1">
      <c r="B283" s="5" t="str">
        <f>IF(ISBLANK(SAMPLES_general!B286),"",SAMPLES_general!B286)</f>
        <v/>
      </c>
      <c r="C283" s="5" t="str">
        <f>IF(ISBLANK(SAMPLES_general!C286),"",SAMPLES_general!C286)</f>
        <v/>
      </c>
      <c r="D283" s="5" t="str">
        <f>IF(ISBLANK(SAMPLES_general!D286),"",SAMPLES_general!D286)</f>
        <v/>
      </c>
      <c r="E283" s="5" t="str">
        <f>IF(ISBLANK(SAMPLES_general!E286),"",SAMPLES_general!E286)</f>
        <v/>
      </c>
      <c r="F283" s="5" t="str">
        <f>IF(ISBLANK(SAMPLES_general!F286),"",SAMPLES_general!F286)</f>
        <v/>
      </c>
      <c r="G283" s="5" t="str">
        <f>IF(ISBLANK(SAMPLES_general!G286),"",SAMPLES_general!G286)</f>
        <v/>
      </c>
      <c r="H283" s="5" t="str">
        <f>IF(ISBLANK(SAMPLES_general!I286),"",SAMPLES_general!I286)</f>
        <v/>
      </c>
      <c r="I283" s="5" t="str">
        <f>IF(ISBLANK(SAMPLES_general!J286),"",SAMPLES_general!J286)</f>
        <v/>
      </c>
      <c r="J283" s="5" t="str">
        <f>IF(ISBLANK(SAMPLES_general!K286),"",SAMPLES_general!K286)</f>
        <v/>
      </c>
      <c r="K283" s="5" t="str">
        <f>IF(ISBLANK(SAMPLES_general!L286),"",SAMPLES_general!L286)</f>
        <v/>
      </c>
      <c r="L283" s="5" t="str">
        <f>IF(ISBLANK(SAMPLES_general!M286),"",SAMPLES_general!M286)</f>
        <v/>
      </c>
      <c r="M283" s="5" t="str">
        <f>IF(ISBLANK(SAMPLES_general!N286),"",SAMPLES_general!N286)</f>
        <v/>
      </c>
      <c r="N283" s="5" t="str">
        <f>IF(ISBLANK(SAMPLES_general!O286),"",SAMPLES_general!O286)</f>
        <v/>
      </c>
      <c r="O283" s="5" t="str">
        <f>IF(ISBLANK(SAMPLES_general!P286),"",SAMPLES_general!P286)</f>
        <v>2020-01-281</v>
      </c>
      <c r="P283" s="5" t="str">
        <f>IF(ISBLANK(SAMPLES_general!Q286),"",SAMPLES_general!Q286)</f>
        <v/>
      </c>
      <c r="Q283" s="5" t="str">
        <f>IF(ISBLANK(SAMPLES_general!R286),"",SAMPLES_general!R286)</f>
        <v/>
      </c>
      <c r="R283" s="5" t="str">
        <f>IF(ISBLANK(SAMPLES_general!S286),"",SAMPLES_general!S286)</f>
        <v>Gravelines</v>
      </c>
      <c r="S283" s="5" t="str">
        <f>IF(ISBLANK(SAMPLES_general!T286),"",SAMPLES_general!T286)</f>
        <v xml:space="preserve">geographic location (depth)</v>
      </c>
      <c r="T283" s="5" t="str">
        <f>IF(ISBLANK(SAMPLES_general!U286),"",SAMPLES_general!U286)</f>
        <v xml:space="preserve">geographic location (elevation)</v>
      </c>
      <c r="U283" s="5" t="str">
        <f>IF(ISBLANK(SAMPLES_general!V286),"",SAMPLES_general!V286)</f>
        <v/>
      </c>
      <c r="V283" s="5" t="str">
        <f>IF(ISBLANK(SAMPLES_general!W286),"",SAMPLES_general!W286)</f>
        <v/>
      </c>
      <c r="W283" s="5" t="str">
        <f>IF(ISBLANK(SAMPLES_general!X286),"",SAMPLES_general!X286)</f>
        <v/>
      </c>
      <c r="X283" s="5" t="str">
        <f>IF(ISBLANK(SAMPLES_meta!C286),"",SAMPLES_meta!C286)</f>
        <v/>
      </c>
      <c r="Y283" s="5" t="str">
        <f>IF(ISBLANK(SAMPLES_meta!D286),"",SAMPLES_meta!D286)</f>
        <v xml:space="preserve">Aquaculture origin (domesticated)</v>
      </c>
      <c r="Z283" s="5" t="str">
        <f>IF(ISBLANK(SAMPLES_meta!E286),"",SAMPLES_meta!E286)</f>
        <v/>
      </c>
      <c r="AA283" s="5" t="str">
        <f>IF(ISBLANK(SAMPLES_meta!F286),"",SAMPLES_meta!F286)</f>
        <v/>
      </c>
      <c r="AB283" s="5" t="str">
        <f>IF(ISBLANK(SAMPLES_meta!G286),"",SAMPLES_meta!G286)</f>
        <v/>
      </c>
      <c r="AC283" s="5" t="str">
        <f>IF(ISBLANK(SAMPLES_meta!H286),"",SAMPLES_meta!H286)</f>
        <v/>
      </c>
      <c r="AD283" s="5" t="str">
        <f>IF(ISBLANK(SAMPLES_meta!I286),"",SAMPLES_meta!I286)</f>
        <v/>
      </c>
      <c r="AE283" s="5" t="str">
        <f>IF(ISBLANK(SAMPLES_indiv!C286),"",SAMPLES_indiv!C286)</f>
        <v/>
      </c>
      <c r="AF283" s="5" t="str">
        <f>IF(ISBLANK(SAMPLES_indiv!D286),"",SAMPLES_indiv!D286)</f>
        <v/>
      </c>
      <c r="AG283" s="5" t="str">
        <f>IF(ISBLANK(SAMPLES_indiv!E286),"",SAMPLES_indiv!E286)</f>
        <v/>
      </c>
      <c r="AH283" s="5" t="str">
        <f>IF(ISBLANK(SAMPLES_indiv!F286),"",SAMPLES_indiv!F286)</f>
        <v/>
      </c>
      <c r="AI283" s="5" t="str">
        <f>IF(ISBLANK(SAMPLES_indiv!G286),"",SAMPLES_indiv!G286)</f>
        <v/>
      </c>
      <c r="AJ283" s="5" t="str">
        <f>IF(ISBLANK(SAMPLES_indiv!H286),"",SAMPLES_indiv!H286)</f>
        <v/>
      </c>
      <c r="AK283" s="5" t="str">
        <f>IF(ISBLANK(SAMPLES_indiv!I286),"",SAMPLES_indiv!I286)</f>
        <v/>
      </c>
      <c r="AL283" s="5" t="str">
        <f>IF(ISBLANK(SAMPLES_indiv!J286),"",SAMPLES_indiv!J286)</f>
        <v/>
      </c>
      <c r="AM283" s="5" t="str">
        <f>IF(ISBLANK(SAMPLES_indiv!K286),"",SAMPLES_indiv!K286)</f>
        <v/>
      </c>
      <c r="AN283" s="5" t="str">
        <f>IF(ISBLANK(SAMPLES_indiv!L286),"",SAMPLES_indiv!L286)</f>
        <v/>
      </c>
      <c r="AO283" s="5" t="str">
        <f>IF(ISBLANK(SAMPLES_indiv!M286),"",SAMPLES_indiv!M286)</f>
        <v/>
      </c>
      <c r="AP283" s="5" t="str">
        <f>IF(ISBLANK(SAMPLES_indiv!N286),"",SAMPLES_indiv!N286)</f>
        <v/>
      </c>
      <c r="AQ283" s="5" t="str">
        <f>IF(ISBLANK(SAMPLES_indiv!O286),"",SAMPLES_indiv!O286)</f>
        <v/>
      </c>
      <c r="AR283" s="5" t="str">
        <f>IF(ISBLANK(SAMPLES_indiv!P286),"",SAMPLES_indiv!P286)</f>
        <v/>
      </c>
      <c r="AS283" s="5" t="str">
        <f>IF(ISBLANK(SAMPLES_indiv!Q286),"",SAMPLES_indiv!Q286)</f>
        <v/>
      </c>
      <c r="AT283" s="5" t="str">
        <f>IF(ISBLANK(SAMPLES_indiv!R286),"",SAMPLES_indiv!R286)</f>
        <v/>
      </c>
      <c r="AU283" s="5" t="str">
        <f>IF(ISBLANK(SAMPLES_indiv!S286),"",SAMPLES_indiv!S286)</f>
        <v/>
      </c>
      <c r="AV283" s="5" t="str">
        <f>IF(ISBLANK(SAMPLES_indiv!T286),"",SAMPLES_indiv!T286)</f>
        <v/>
      </c>
      <c r="AW283" s="5" t="str">
        <f>IF(ISBLANK(SAMPLES_indiv!U286),"",SAMPLES_indiv!U286)</f>
        <v/>
      </c>
      <c r="AX283" s="5" t="str">
        <f>IF(ISBLANK(SAMPLES_indiv!V286),"",SAMPLES_indiv!V286)</f>
        <v/>
      </c>
      <c r="AY283" s="5" t="str">
        <f>IF(ISBLANK(SAMPLES_indiv!W286),"",SAMPLES_indiv!W286)</f>
        <v/>
      </c>
      <c r="AZ283" s="5" t="str">
        <f>IF(ISBLANK(SAMPLES_chemphys!C286),"",SAMPLES_chemphys!C286)</f>
        <v/>
      </c>
      <c r="BA283" s="5" t="str">
        <f>IF(ISBLANK(SAMPLES_chemphys!D286),"",SAMPLES_chemphys!D286)</f>
        <v/>
      </c>
      <c r="BB283" s="5" t="str">
        <f>IF(ISBLANK(SAMPLES_chemphys!E286),"",SAMPLES_chemphys!E286)</f>
        <v/>
      </c>
      <c r="BC283" s="5" t="str">
        <f>IF(ISBLANK(SAMPLES_chemphys!F286),"",SAMPLES_chemphys!F286)</f>
        <v/>
      </c>
      <c r="BD283" s="5" t="str">
        <f>IF(ISBLANK(SAMPLES_chemphys!G286),"",SAMPLES_chemphys!G286)</f>
        <v/>
      </c>
      <c r="BE283" s="5" t="str">
        <f>IF(ISBLANK(SAMPLES_chemphys!H286),"",SAMPLES_chemphys!H286)</f>
        <v/>
      </c>
      <c r="BF283" s="5" t="str">
        <f>IF(ISBLANK(SAMPLES_chemphys!I286),"",SAMPLES_chemphys!I286)</f>
        <v/>
      </c>
      <c r="BG283" s="5" t="str">
        <f>IF(ISBLANK(SAMPLES_chemphys!J286),"",SAMPLES_chemphys!J286)</f>
        <v/>
      </c>
      <c r="BH283" s="5" t="str">
        <f>IF(ISBLANK(SAMPLES_chemphys!K286),"",SAMPLES_chemphys!K286)</f>
        <v/>
      </c>
      <c r="BI283" s="5" t="str">
        <f>IF(ISBLANK(SAMPLES_chemphys!L286),"",SAMPLES_chemphys!L286)</f>
        <v/>
      </c>
      <c r="BJ283" s="5" t="str">
        <f>IF(ISBLANK(SAMPLES_chemphys!M286),"",SAMPLES_chemphys!M286)</f>
        <v/>
      </c>
      <c r="BK283" s="5" t="str">
        <f>IF(ISBLANK(SAMPLES_chemphys!N286),"",SAMPLES_chemphys!N286)</f>
        <v/>
      </c>
      <c r="BL283" s="5" t="str">
        <f>IF(ISBLANK(SAMPLES_chemphys!O286),"",SAMPLES_chemphys!O286)</f>
        <v/>
      </c>
      <c r="BM283" s="5" t="str">
        <f>IF(ISBLANK(SAMPLES_chemphys!P286),"",SAMPLES_chemphys!P286)</f>
        <v/>
      </c>
      <c r="BN283" s="5" t="str">
        <f>IF(ISBLANK(SAMPLES_chemphys!Q286),"",SAMPLES_chemphys!Q286)</f>
        <v/>
      </c>
      <c r="BO283" s="5" t="str">
        <f>IF(ISBLANK(SAMPLES_chemphys!R286),"",SAMPLES_chemphys!R286)</f>
        <v/>
      </c>
      <c r="BP283" s="5" t="str">
        <f>IF(ISBLANK(SAMPLES_chemphys!S286),"",SAMPLES_chemphys!S286)</f>
        <v/>
      </c>
      <c r="BQ283" s="5" t="str">
        <f>IF(ISBLANK(SAMPLES_chemphys!T286),"",SAMPLES_chemphys!T286)</f>
        <v/>
      </c>
      <c r="BR283" s="5" t="str">
        <f>IF(ISBLANK(SAMPLES_chemphys!U286),"",SAMPLES_chemphys!U286)</f>
        <v/>
      </c>
      <c r="BS283" s="5" t="str">
        <f>IF(ISBLANK(SAMPLES_chemphys!V286),"",SAMPLES_chemphys!V286)</f>
        <v/>
      </c>
      <c r="BT283" s="5" t="str">
        <f>IF(ISBLANK(SAMPLES_chemphys!W286),"",SAMPLES_chemphys!W286)</f>
        <v/>
      </c>
      <c r="BU283" s="5" t="str">
        <f>IF(ISBLANK(SAMPLES_chemphys!X286),"",SAMPLES_chemphys!X286)</f>
        <v/>
      </c>
      <c r="BV283" s="5" t="str">
        <f>IF(ISBLANK(SAMPLES_chemphys!Y286),"",SAMPLES_chemphys!Y286)</f>
        <v/>
      </c>
      <c r="BW283" s="5" t="str">
        <f>IF(ISBLANK(SAMPLES_chemphys!Z286),"",SAMPLES_chemphys!Z286)</f>
        <v/>
      </c>
      <c r="BX283" s="5" t="str">
        <f>IF(ISBLANK(SAMPLES_chemphys!AA286),"",SAMPLES_chemphys!AA286)</f>
        <v/>
      </c>
      <c r="BY283" s="5" t="str">
        <f>IF(ISBLANK(SAMPLES_chemphys!AB286),"",SAMPLES_chemphys!AB286)</f>
        <v/>
      </c>
      <c r="BZ283" s="5" t="str">
        <f>IF(ISBLANK(SAMPLES_chemphys!AC286),"",SAMPLES_chemphys!AC286)</f>
        <v/>
      </c>
      <c r="CA283" s="5" t="str">
        <f>IF(ISBLANK(SAMPLES_chemphys!AD286),"",SAMPLES_chemphys!AD286)</f>
        <v/>
      </c>
      <c r="CB283" s="5" t="str">
        <f>IF(ISBLANK(SAMPLES_chemphys!AE286),"",SAMPLES_chemphys!AE286)</f>
        <v/>
      </c>
      <c r="CC283" s="5" t="str">
        <f>IF(ISBLANK(SAMPLES_chemphys!AF286),"",SAMPLES_chemphys!AF286)</f>
        <v/>
      </c>
      <c r="CD283" s="5" t="str">
        <f>IF(ISBLANK(SAMPLES_chemphys!AG286),"",SAMPLES_chemphys!AG286)</f>
        <v/>
      </c>
      <c r="CE283" s="5" t="str">
        <f>IF(ISBLANK(SEQUENCING!Y286),"",SEQUENCING!Y286)</f>
        <v>YES</v>
      </c>
      <c r="CF283" s="5" t="str">
        <f>IF(ISBLANK(SEQUENCING!L286),"",SEQUENCING!L286)</f>
        <v/>
      </c>
      <c r="CG283" s="5" t="str">
        <f>IF(ISBLANK(SEQUENCING!M286),"",SEQUENCING!M286)</f>
        <v/>
      </c>
      <c r="CH283" s="5" t="str">
        <f>IF(ISBLANK(SEQUENCING!N286),"",SEQUENCING!N286)</f>
        <v/>
      </c>
      <c r="CI283" s="5" t="str">
        <f>IF(ISBLANK(SEQUENCING!O286),"",SEQUENCING!O286)</f>
        <v/>
      </c>
      <c r="CJ283" s="5" t="str">
        <f>IF(ISBLANK(SEQUENCING!P286),"",SEQUENCING!P286)</f>
        <v/>
      </c>
      <c r="CK283" s="5" t="str">
        <f>IF(ISBLANK(SEQUENCING!Q286),"",SEQUENCING!Q286)</f>
        <v/>
      </c>
      <c r="CL283" s="5" t="str">
        <f>IF(ISBLANK(SEQUENCING!R286),"",SEQUENCING!R286)</f>
        <v/>
      </c>
    </row>
    <row r="284" ht="14.25" customHeight="1">
      <c r="B284" s="5" t="str">
        <f>IF(ISBLANK(SAMPLES_general!B287),"",SAMPLES_general!B287)</f>
        <v/>
      </c>
      <c r="C284" s="5" t="str">
        <f>IF(ISBLANK(SAMPLES_general!C287),"",SAMPLES_general!C287)</f>
        <v/>
      </c>
      <c r="D284" s="5" t="str">
        <f>IF(ISBLANK(SAMPLES_general!D287),"",SAMPLES_general!D287)</f>
        <v/>
      </c>
      <c r="E284" s="5" t="str">
        <f>IF(ISBLANK(SAMPLES_general!E287),"",SAMPLES_general!E287)</f>
        <v/>
      </c>
      <c r="F284" s="5" t="str">
        <f>IF(ISBLANK(SAMPLES_general!F287),"",SAMPLES_general!F287)</f>
        <v/>
      </c>
      <c r="G284" s="5" t="str">
        <f>IF(ISBLANK(SAMPLES_general!G287),"",SAMPLES_general!G287)</f>
        <v/>
      </c>
      <c r="H284" s="5" t="str">
        <f>IF(ISBLANK(SAMPLES_general!I287),"",SAMPLES_general!I287)</f>
        <v/>
      </c>
      <c r="I284" s="5" t="str">
        <f>IF(ISBLANK(SAMPLES_general!J287),"",SAMPLES_general!J287)</f>
        <v/>
      </c>
      <c r="J284" s="5" t="str">
        <f>IF(ISBLANK(SAMPLES_general!K287),"",SAMPLES_general!K287)</f>
        <v/>
      </c>
      <c r="K284" s="5" t="str">
        <f>IF(ISBLANK(SAMPLES_general!L287),"",SAMPLES_general!L287)</f>
        <v/>
      </c>
      <c r="L284" s="5" t="str">
        <f>IF(ISBLANK(SAMPLES_general!M287),"",SAMPLES_general!M287)</f>
        <v/>
      </c>
      <c r="M284" s="5" t="str">
        <f>IF(ISBLANK(SAMPLES_general!N287),"",SAMPLES_general!N287)</f>
        <v/>
      </c>
      <c r="N284" s="5" t="str">
        <f>IF(ISBLANK(SAMPLES_general!O287),"",SAMPLES_general!O287)</f>
        <v/>
      </c>
      <c r="O284" s="5" t="str">
        <f>IF(ISBLANK(SAMPLES_general!P287),"",SAMPLES_general!P287)</f>
        <v>2020-01-282</v>
      </c>
      <c r="P284" s="5" t="str">
        <f>IF(ISBLANK(SAMPLES_general!Q287),"",SAMPLES_general!Q287)</f>
        <v/>
      </c>
      <c r="Q284" s="5" t="str">
        <f>IF(ISBLANK(SAMPLES_general!R287),"",SAMPLES_general!R287)</f>
        <v/>
      </c>
      <c r="R284" s="5" t="str">
        <f>IF(ISBLANK(SAMPLES_general!S287),"",SAMPLES_general!S287)</f>
        <v>Gravelines</v>
      </c>
      <c r="S284" s="5" t="str">
        <f>IF(ISBLANK(SAMPLES_general!T287),"",SAMPLES_general!T287)</f>
        <v/>
      </c>
      <c r="T284" s="5" t="str">
        <f>IF(ISBLANK(SAMPLES_general!U287),"",SAMPLES_general!U287)</f>
        <v/>
      </c>
      <c r="U284" s="5" t="str">
        <f>IF(ISBLANK(SAMPLES_general!V287),"",SAMPLES_general!V287)</f>
        <v/>
      </c>
      <c r="V284" s="5" t="str">
        <f>IF(ISBLANK(SAMPLES_general!W287),"",SAMPLES_general!W287)</f>
        <v/>
      </c>
      <c r="W284" s="5" t="str">
        <f>IF(ISBLANK(SAMPLES_general!X287),"",SAMPLES_general!X287)</f>
        <v/>
      </c>
      <c r="X284" s="5" t="str">
        <f>IF(ISBLANK(SAMPLES_meta!C287),"",SAMPLES_meta!C287)</f>
        <v/>
      </c>
      <c r="Y284" s="5" t="str">
        <f>IF(ISBLANK(SAMPLES_meta!D287),"",SAMPLES_meta!D287)</f>
        <v xml:space="preserve">Aquaculture origin (domesticated)</v>
      </c>
      <c r="Z284" s="5" t="str">
        <f>IF(ISBLANK(SAMPLES_meta!E287),"",SAMPLES_meta!E287)</f>
        <v/>
      </c>
      <c r="AA284" s="5" t="str">
        <f>IF(ISBLANK(SAMPLES_meta!F287),"",SAMPLES_meta!F287)</f>
        <v/>
      </c>
      <c r="AB284" s="5" t="str">
        <f>IF(ISBLANK(SAMPLES_meta!G287),"",SAMPLES_meta!G287)</f>
        <v/>
      </c>
      <c r="AC284" s="5" t="str">
        <f>IF(ISBLANK(SAMPLES_meta!H287),"",SAMPLES_meta!H287)</f>
        <v/>
      </c>
      <c r="AD284" s="5" t="str">
        <f>IF(ISBLANK(SAMPLES_meta!I287),"",SAMPLES_meta!I287)</f>
        <v/>
      </c>
      <c r="AE284" s="5" t="str">
        <f>IF(ISBLANK(SAMPLES_indiv!C287),"",SAMPLES_indiv!C287)</f>
        <v/>
      </c>
      <c r="AF284" s="5" t="str">
        <f>IF(ISBLANK(SAMPLES_indiv!D287),"",SAMPLES_indiv!D287)</f>
        <v/>
      </c>
      <c r="AG284" s="5" t="str">
        <f>IF(ISBLANK(SAMPLES_indiv!E287),"",SAMPLES_indiv!E287)</f>
        <v/>
      </c>
      <c r="AH284" s="5" t="str">
        <f>IF(ISBLANK(SAMPLES_indiv!F287),"",SAMPLES_indiv!F287)</f>
        <v/>
      </c>
      <c r="AI284" s="5" t="str">
        <f>IF(ISBLANK(SAMPLES_indiv!G287),"",SAMPLES_indiv!G287)</f>
        <v/>
      </c>
      <c r="AJ284" s="5" t="str">
        <f>IF(ISBLANK(SAMPLES_indiv!H287),"",SAMPLES_indiv!H287)</f>
        <v/>
      </c>
      <c r="AK284" s="5" t="str">
        <f>IF(ISBLANK(SAMPLES_indiv!I287),"",SAMPLES_indiv!I287)</f>
        <v/>
      </c>
      <c r="AL284" s="5" t="str">
        <f>IF(ISBLANK(SAMPLES_indiv!J287),"",SAMPLES_indiv!J287)</f>
        <v/>
      </c>
      <c r="AM284" s="5" t="str">
        <f>IF(ISBLANK(SAMPLES_indiv!K287),"",SAMPLES_indiv!K287)</f>
        <v/>
      </c>
      <c r="AN284" s="5" t="str">
        <f>IF(ISBLANK(SAMPLES_indiv!L287),"",SAMPLES_indiv!L287)</f>
        <v/>
      </c>
      <c r="AO284" s="5" t="str">
        <f>IF(ISBLANK(SAMPLES_indiv!M287),"",SAMPLES_indiv!M287)</f>
        <v/>
      </c>
      <c r="AP284" s="5" t="str">
        <f>IF(ISBLANK(SAMPLES_indiv!N287),"",SAMPLES_indiv!N287)</f>
        <v/>
      </c>
      <c r="AQ284" s="5" t="str">
        <f>IF(ISBLANK(SAMPLES_indiv!O287),"",SAMPLES_indiv!O287)</f>
        <v/>
      </c>
      <c r="AR284" s="5" t="str">
        <f>IF(ISBLANK(SAMPLES_indiv!P287),"",SAMPLES_indiv!P287)</f>
        <v/>
      </c>
      <c r="AS284" s="5" t="str">
        <f>IF(ISBLANK(SAMPLES_indiv!Q287),"",SAMPLES_indiv!Q287)</f>
        <v/>
      </c>
      <c r="AT284" s="5" t="str">
        <f>IF(ISBLANK(SAMPLES_indiv!R287),"",SAMPLES_indiv!R287)</f>
        <v/>
      </c>
      <c r="AU284" s="5" t="str">
        <f>IF(ISBLANK(SAMPLES_indiv!S287),"",SAMPLES_indiv!S287)</f>
        <v/>
      </c>
      <c r="AV284" s="5" t="str">
        <f>IF(ISBLANK(SAMPLES_indiv!T287),"",SAMPLES_indiv!T287)</f>
        <v/>
      </c>
      <c r="AW284" s="5" t="str">
        <f>IF(ISBLANK(SAMPLES_indiv!U287),"",SAMPLES_indiv!U287)</f>
        <v/>
      </c>
      <c r="AX284" s="5" t="str">
        <f>IF(ISBLANK(SAMPLES_indiv!V287),"",SAMPLES_indiv!V287)</f>
        <v/>
      </c>
      <c r="AY284" s="5" t="str">
        <f>IF(ISBLANK(SAMPLES_indiv!W287),"",SAMPLES_indiv!W287)</f>
        <v/>
      </c>
      <c r="AZ284" s="5" t="str">
        <f>IF(ISBLANK(SAMPLES_chemphys!C287),"",SAMPLES_chemphys!C287)</f>
        <v/>
      </c>
      <c r="BA284" s="5" t="str">
        <f>IF(ISBLANK(SAMPLES_chemphys!D287),"",SAMPLES_chemphys!D287)</f>
        <v/>
      </c>
      <c r="BB284" s="5" t="str">
        <f>IF(ISBLANK(SAMPLES_chemphys!E287),"",SAMPLES_chemphys!E287)</f>
        <v/>
      </c>
      <c r="BC284" s="5" t="str">
        <f>IF(ISBLANK(SAMPLES_chemphys!F287),"",SAMPLES_chemphys!F287)</f>
        <v/>
      </c>
      <c r="BD284" s="5" t="str">
        <f>IF(ISBLANK(SAMPLES_chemphys!G287),"",SAMPLES_chemphys!G287)</f>
        <v/>
      </c>
      <c r="BE284" s="5" t="str">
        <f>IF(ISBLANK(SAMPLES_chemphys!H287),"",SAMPLES_chemphys!H287)</f>
        <v/>
      </c>
      <c r="BF284" s="5" t="str">
        <f>IF(ISBLANK(SAMPLES_chemphys!I287),"",SAMPLES_chemphys!I287)</f>
        <v/>
      </c>
      <c r="BG284" s="5" t="str">
        <f>IF(ISBLANK(SAMPLES_chemphys!J287),"",SAMPLES_chemphys!J287)</f>
        <v/>
      </c>
      <c r="BH284" s="5" t="str">
        <f>IF(ISBLANK(SAMPLES_chemphys!K287),"",SAMPLES_chemphys!K287)</f>
        <v/>
      </c>
      <c r="BI284" s="5" t="str">
        <f>IF(ISBLANK(SAMPLES_chemphys!L287),"",SAMPLES_chemphys!L287)</f>
        <v/>
      </c>
      <c r="BJ284" s="5" t="str">
        <f>IF(ISBLANK(SAMPLES_chemphys!M287),"",SAMPLES_chemphys!M287)</f>
        <v/>
      </c>
      <c r="BK284" s="5" t="str">
        <f>IF(ISBLANK(SAMPLES_chemphys!N287),"",SAMPLES_chemphys!N287)</f>
        <v/>
      </c>
      <c r="BL284" s="5" t="str">
        <f>IF(ISBLANK(SAMPLES_chemphys!O287),"",SAMPLES_chemphys!O287)</f>
        <v/>
      </c>
      <c r="BM284" s="5" t="str">
        <f>IF(ISBLANK(SAMPLES_chemphys!P287),"",SAMPLES_chemphys!P287)</f>
        <v/>
      </c>
      <c r="BN284" s="5" t="str">
        <f>IF(ISBLANK(SAMPLES_chemphys!Q287),"",SAMPLES_chemphys!Q287)</f>
        <v/>
      </c>
      <c r="BO284" s="5" t="str">
        <f>IF(ISBLANK(SAMPLES_chemphys!R287),"",SAMPLES_chemphys!R287)</f>
        <v/>
      </c>
      <c r="BP284" s="5" t="str">
        <f>IF(ISBLANK(SAMPLES_chemphys!S287),"",SAMPLES_chemphys!S287)</f>
        <v/>
      </c>
      <c r="BQ284" s="5" t="str">
        <f>IF(ISBLANK(SAMPLES_chemphys!T287),"",SAMPLES_chemphys!T287)</f>
        <v/>
      </c>
      <c r="BR284" s="5" t="str">
        <f>IF(ISBLANK(SAMPLES_chemphys!U287),"",SAMPLES_chemphys!U287)</f>
        <v/>
      </c>
      <c r="BS284" s="5" t="str">
        <f>IF(ISBLANK(SAMPLES_chemphys!V287),"",SAMPLES_chemphys!V287)</f>
        <v/>
      </c>
      <c r="BT284" s="5" t="str">
        <f>IF(ISBLANK(SAMPLES_chemphys!W287),"",SAMPLES_chemphys!W287)</f>
        <v/>
      </c>
      <c r="BU284" s="5" t="str">
        <f>IF(ISBLANK(SAMPLES_chemphys!X287),"",SAMPLES_chemphys!X287)</f>
        <v/>
      </c>
      <c r="BV284" s="5" t="str">
        <f>IF(ISBLANK(SAMPLES_chemphys!Y287),"",SAMPLES_chemphys!Y287)</f>
        <v/>
      </c>
      <c r="BW284" s="5" t="str">
        <f>IF(ISBLANK(SAMPLES_chemphys!Z287),"",SAMPLES_chemphys!Z287)</f>
        <v/>
      </c>
      <c r="BX284" s="5" t="str">
        <f>IF(ISBLANK(SAMPLES_chemphys!AA287),"",SAMPLES_chemphys!AA287)</f>
        <v/>
      </c>
      <c r="BY284" s="5" t="str">
        <f>IF(ISBLANK(SAMPLES_chemphys!AB287),"",SAMPLES_chemphys!AB287)</f>
        <v/>
      </c>
      <c r="BZ284" s="5" t="str">
        <f>IF(ISBLANK(SAMPLES_chemphys!AC287),"",SAMPLES_chemphys!AC287)</f>
        <v/>
      </c>
      <c r="CA284" s="5" t="str">
        <f>IF(ISBLANK(SAMPLES_chemphys!AD287),"",SAMPLES_chemphys!AD287)</f>
        <v/>
      </c>
      <c r="CB284" s="5" t="str">
        <f>IF(ISBLANK(SAMPLES_chemphys!AE287),"",SAMPLES_chemphys!AE287)</f>
        <v/>
      </c>
      <c r="CC284" s="5" t="str">
        <f>IF(ISBLANK(SAMPLES_chemphys!AF287),"",SAMPLES_chemphys!AF287)</f>
        <v/>
      </c>
      <c r="CD284" s="5" t="str">
        <f>IF(ISBLANK(SAMPLES_chemphys!AG287),"",SAMPLES_chemphys!AG287)</f>
        <v/>
      </c>
      <c r="CE284" s="5" t="str">
        <f>IF(ISBLANK(SEQUENCING!Y287),"",SEQUENCING!Y287)</f>
        <v>YES</v>
      </c>
      <c r="CF284" s="5" t="str">
        <f>IF(ISBLANK(SEQUENCING!L287),"",SEQUENCING!L287)</f>
        <v/>
      </c>
      <c r="CG284" s="5" t="str">
        <f>IF(ISBLANK(SEQUENCING!M287),"",SEQUENCING!M287)</f>
        <v/>
      </c>
      <c r="CH284" s="5" t="str">
        <f>IF(ISBLANK(SEQUENCING!N287),"",SEQUENCING!N287)</f>
        <v/>
      </c>
      <c r="CI284" s="5" t="str">
        <f>IF(ISBLANK(SEQUENCING!O287),"",SEQUENCING!O287)</f>
        <v/>
      </c>
      <c r="CJ284" s="5" t="str">
        <f>IF(ISBLANK(SEQUENCING!P287),"",SEQUENCING!P287)</f>
        <v/>
      </c>
      <c r="CK284" s="5" t="str">
        <f>IF(ISBLANK(SEQUENCING!Q287),"",SEQUENCING!Q287)</f>
        <v/>
      </c>
      <c r="CL284" s="5" t="str">
        <f>IF(ISBLANK(SEQUENCING!R287),"",SEQUENCING!R287)</f>
        <v/>
      </c>
    </row>
    <row r="285" ht="14.25" customHeight="1">
      <c r="B285" s="5" t="str">
        <f>IF(ISBLANK(SAMPLES_general!B288),"",SAMPLES_general!B288)</f>
        <v/>
      </c>
      <c r="C285" s="5" t="str">
        <f>IF(ISBLANK(SAMPLES_general!C288),"",SAMPLES_general!C288)</f>
        <v/>
      </c>
      <c r="D285" s="5" t="str">
        <f>IF(ISBLANK(SAMPLES_general!D288),"",SAMPLES_general!D288)</f>
        <v/>
      </c>
      <c r="E285" s="5" t="str">
        <f>IF(ISBLANK(SAMPLES_general!E288),"",SAMPLES_general!E288)</f>
        <v/>
      </c>
      <c r="F285" s="5" t="str">
        <f>IF(ISBLANK(SAMPLES_general!F288),"",SAMPLES_general!F288)</f>
        <v/>
      </c>
      <c r="G285" s="5" t="str">
        <f>IF(ISBLANK(SAMPLES_general!G288),"",SAMPLES_general!G288)</f>
        <v/>
      </c>
      <c r="H285" s="5" t="str">
        <f>IF(ISBLANK(SAMPLES_general!I288),"",SAMPLES_general!I288)</f>
        <v/>
      </c>
      <c r="I285" s="5" t="str">
        <f>IF(ISBLANK(SAMPLES_general!J288),"",SAMPLES_general!J288)</f>
        <v/>
      </c>
      <c r="J285" s="5" t="str">
        <f>IF(ISBLANK(SAMPLES_general!K288),"",SAMPLES_general!K288)</f>
        <v/>
      </c>
      <c r="K285" s="5" t="str">
        <f>IF(ISBLANK(SAMPLES_general!L288),"",SAMPLES_general!L288)</f>
        <v/>
      </c>
      <c r="L285" s="5" t="str">
        <f>IF(ISBLANK(SAMPLES_general!M288),"",SAMPLES_general!M288)</f>
        <v/>
      </c>
      <c r="M285" s="5" t="str">
        <f>IF(ISBLANK(SAMPLES_general!N288),"",SAMPLES_general!N288)</f>
        <v/>
      </c>
      <c r="N285" s="5" t="str">
        <f>IF(ISBLANK(SAMPLES_general!O288),"",SAMPLES_general!O288)</f>
        <v/>
      </c>
      <c r="O285" s="5" t="str">
        <f>IF(ISBLANK(SAMPLES_general!P288),"",SAMPLES_general!P288)</f>
        <v>2020-01-283</v>
      </c>
      <c r="P285" s="5" t="str">
        <f>IF(ISBLANK(SAMPLES_general!Q288),"",SAMPLES_general!Q288)</f>
        <v/>
      </c>
      <c r="Q285" s="5" t="str">
        <f>IF(ISBLANK(SAMPLES_general!R288),"",SAMPLES_general!R288)</f>
        <v/>
      </c>
      <c r="R285" s="5" t="str">
        <f>IF(ISBLANK(SAMPLES_general!S288),"",SAMPLES_general!S288)</f>
        <v>Gravelines</v>
      </c>
      <c r="S285" s="5" t="str">
        <f>IF(ISBLANK(SAMPLES_general!T288),"",SAMPLES_general!T288)</f>
        <v xml:space="preserve">geographic location (depth)</v>
      </c>
      <c r="T285" s="5" t="str">
        <f>IF(ISBLANK(SAMPLES_general!U288),"",SAMPLES_general!U288)</f>
        <v xml:space="preserve">geographic location (elevation)</v>
      </c>
      <c r="U285" s="5" t="str">
        <f>IF(ISBLANK(SAMPLES_general!V288),"",SAMPLES_general!V288)</f>
        <v/>
      </c>
      <c r="V285" s="5" t="str">
        <f>IF(ISBLANK(SAMPLES_general!W288),"",SAMPLES_general!W288)</f>
        <v/>
      </c>
      <c r="W285" s="5" t="str">
        <f>IF(ISBLANK(SAMPLES_general!X288),"",SAMPLES_general!X288)</f>
        <v/>
      </c>
      <c r="X285" s="5" t="str">
        <f>IF(ISBLANK(SAMPLES_meta!C288),"",SAMPLES_meta!C288)</f>
        <v/>
      </c>
      <c r="Y285" s="5" t="str">
        <f>IF(ISBLANK(SAMPLES_meta!D288),"",SAMPLES_meta!D288)</f>
        <v xml:space="preserve">Aquaculture origin (domesticated)</v>
      </c>
      <c r="Z285" s="5" t="str">
        <f>IF(ISBLANK(SAMPLES_meta!E288),"",SAMPLES_meta!E288)</f>
        <v/>
      </c>
      <c r="AA285" s="5" t="str">
        <f>IF(ISBLANK(SAMPLES_meta!F288),"",SAMPLES_meta!F288)</f>
        <v/>
      </c>
      <c r="AB285" s="5" t="str">
        <f>IF(ISBLANK(SAMPLES_meta!G288),"",SAMPLES_meta!G288)</f>
        <v/>
      </c>
      <c r="AC285" s="5" t="str">
        <f>IF(ISBLANK(SAMPLES_meta!H288),"",SAMPLES_meta!H288)</f>
        <v/>
      </c>
      <c r="AD285" s="5" t="str">
        <f>IF(ISBLANK(SAMPLES_meta!I288),"",SAMPLES_meta!I288)</f>
        <v/>
      </c>
      <c r="AE285" s="5" t="str">
        <f>IF(ISBLANK(SAMPLES_indiv!C288),"",SAMPLES_indiv!C288)</f>
        <v/>
      </c>
      <c r="AF285" s="5" t="str">
        <f>IF(ISBLANK(SAMPLES_indiv!D288),"",SAMPLES_indiv!D288)</f>
        <v/>
      </c>
      <c r="AG285" s="5" t="str">
        <f>IF(ISBLANK(SAMPLES_indiv!E288),"",SAMPLES_indiv!E288)</f>
        <v/>
      </c>
      <c r="AH285" s="5" t="str">
        <f>IF(ISBLANK(SAMPLES_indiv!F288),"",SAMPLES_indiv!F288)</f>
        <v/>
      </c>
      <c r="AI285" s="5" t="str">
        <f>IF(ISBLANK(SAMPLES_indiv!G288),"",SAMPLES_indiv!G288)</f>
        <v/>
      </c>
      <c r="AJ285" s="5" t="str">
        <f>IF(ISBLANK(SAMPLES_indiv!H288),"",SAMPLES_indiv!H288)</f>
        <v/>
      </c>
      <c r="AK285" s="5" t="str">
        <f>IF(ISBLANK(SAMPLES_indiv!I288),"",SAMPLES_indiv!I288)</f>
        <v/>
      </c>
      <c r="AL285" s="5" t="str">
        <f>IF(ISBLANK(SAMPLES_indiv!J288),"",SAMPLES_indiv!J288)</f>
        <v/>
      </c>
      <c r="AM285" s="5" t="str">
        <f>IF(ISBLANK(SAMPLES_indiv!K288),"",SAMPLES_indiv!K288)</f>
        <v/>
      </c>
      <c r="AN285" s="5" t="str">
        <f>IF(ISBLANK(SAMPLES_indiv!L288),"",SAMPLES_indiv!L288)</f>
        <v/>
      </c>
      <c r="AO285" s="5" t="str">
        <f>IF(ISBLANK(SAMPLES_indiv!M288),"",SAMPLES_indiv!M288)</f>
        <v/>
      </c>
      <c r="AP285" s="5" t="str">
        <f>IF(ISBLANK(SAMPLES_indiv!N288),"",SAMPLES_indiv!N288)</f>
        <v/>
      </c>
      <c r="AQ285" s="5" t="str">
        <f>IF(ISBLANK(SAMPLES_indiv!O288),"",SAMPLES_indiv!O288)</f>
        <v/>
      </c>
      <c r="AR285" s="5" t="str">
        <f>IF(ISBLANK(SAMPLES_indiv!P288),"",SAMPLES_indiv!P288)</f>
        <v/>
      </c>
      <c r="AS285" s="5" t="str">
        <f>IF(ISBLANK(SAMPLES_indiv!Q288),"",SAMPLES_indiv!Q288)</f>
        <v/>
      </c>
      <c r="AT285" s="5" t="str">
        <f>IF(ISBLANK(SAMPLES_indiv!R288),"",SAMPLES_indiv!R288)</f>
        <v/>
      </c>
      <c r="AU285" s="5" t="str">
        <f>IF(ISBLANK(SAMPLES_indiv!S288),"",SAMPLES_indiv!S288)</f>
        <v/>
      </c>
      <c r="AV285" s="5" t="str">
        <f>IF(ISBLANK(SAMPLES_indiv!T288),"",SAMPLES_indiv!T288)</f>
        <v/>
      </c>
      <c r="AW285" s="5" t="str">
        <f>IF(ISBLANK(SAMPLES_indiv!U288),"",SAMPLES_indiv!U288)</f>
        <v/>
      </c>
      <c r="AX285" s="5" t="str">
        <f>IF(ISBLANK(SAMPLES_indiv!V288),"",SAMPLES_indiv!V288)</f>
        <v/>
      </c>
      <c r="AY285" s="5" t="str">
        <f>IF(ISBLANK(SAMPLES_indiv!W288),"",SAMPLES_indiv!W288)</f>
        <v/>
      </c>
      <c r="AZ285" s="5" t="str">
        <f>IF(ISBLANK(SAMPLES_chemphys!C288),"",SAMPLES_chemphys!C288)</f>
        <v/>
      </c>
      <c r="BA285" s="5" t="str">
        <f>IF(ISBLANK(SAMPLES_chemphys!D288),"",SAMPLES_chemphys!D288)</f>
        <v/>
      </c>
      <c r="BB285" s="5" t="str">
        <f>IF(ISBLANK(SAMPLES_chemphys!E288),"",SAMPLES_chemphys!E288)</f>
        <v/>
      </c>
      <c r="BC285" s="5" t="str">
        <f>IF(ISBLANK(SAMPLES_chemphys!F288),"",SAMPLES_chemphys!F288)</f>
        <v/>
      </c>
      <c r="BD285" s="5" t="str">
        <f>IF(ISBLANK(SAMPLES_chemphys!G288),"",SAMPLES_chemphys!G288)</f>
        <v/>
      </c>
      <c r="BE285" s="5" t="str">
        <f>IF(ISBLANK(SAMPLES_chemphys!H288),"",SAMPLES_chemphys!H288)</f>
        <v/>
      </c>
      <c r="BF285" s="5" t="str">
        <f>IF(ISBLANK(SAMPLES_chemphys!I288),"",SAMPLES_chemphys!I288)</f>
        <v/>
      </c>
      <c r="BG285" s="5" t="str">
        <f>IF(ISBLANK(SAMPLES_chemphys!J288),"",SAMPLES_chemphys!J288)</f>
        <v/>
      </c>
      <c r="BH285" s="5" t="str">
        <f>IF(ISBLANK(SAMPLES_chemphys!K288),"",SAMPLES_chemphys!K288)</f>
        <v/>
      </c>
      <c r="BI285" s="5" t="str">
        <f>IF(ISBLANK(SAMPLES_chemphys!L288),"",SAMPLES_chemphys!L288)</f>
        <v/>
      </c>
      <c r="BJ285" s="5" t="str">
        <f>IF(ISBLANK(SAMPLES_chemphys!M288),"",SAMPLES_chemphys!M288)</f>
        <v/>
      </c>
      <c r="BK285" s="5" t="str">
        <f>IF(ISBLANK(SAMPLES_chemphys!N288),"",SAMPLES_chemphys!N288)</f>
        <v/>
      </c>
      <c r="BL285" s="5" t="str">
        <f>IF(ISBLANK(SAMPLES_chemphys!O288),"",SAMPLES_chemphys!O288)</f>
        <v/>
      </c>
      <c r="BM285" s="5" t="str">
        <f>IF(ISBLANK(SAMPLES_chemphys!P288),"",SAMPLES_chemphys!P288)</f>
        <v/>
      </c>
      <c r="BN285" s="5" t="str">
        <f>IF(ISBLANK(SAMPLES_chemphys!Q288),"",SAMPLES_chemphys!Q288)</f>
        <v/>
      </c>
      <c r="BO285" s="5" t="str">
        <f>IF(ISBLANK(SAMPLES_chemphys!R288),"",SAMPLES_chemphys!R288)</f>
        <v/>
      </c>
      <c r="BP285" s="5" t="str">
        <f>IF(ISBLANK(SAMPLES_chemphys!S288),"",SAMPLES_chemphys!S288)</f>
        <v/>
      </c>
      <c r="BQ285" s="5" t="str">
        <f>IF(ISBLANK(SAMPLES_chemphys!T288),"",SAMPLES_chemphys!T288)</f>
        <v/>
      </c>
      <c r="BR285" s="5" t="str">
        <f>IF(ISBLANK(SAMPLES_chemphys!U288),"",SAMPLES_chemphys!U288)</f>
        <v/>
      </c>
      <c r="BS285" s="5" t="str">
        <f>IF(ISBLANK(SAMPLES_chemphys!V288),"",SAMPLES_chemphys!V288)</f>
        <v/>
      </c>
      <c r="BT285" s="5" t="str">
        <f>IF(ISBLANK(SAMPLES_chemphys!W288),"",SAMPLES_chemphys!W288)</f>
        <v/>
      </c>
      <c r="BU285" s="5" t="str">
        <f>IF(ISBLANK(SAMPLES_chemphys!X288),"",SAMPLES_chemphys!X288)</f>
        <v/>
      </c>
      <c r="BV285" s="5" t="str">
        <f>IF(ISBLANK(SAMPLES_chemphys!Y288),"",SAMPLES_chemphys!Y288)</f>
        <v/>
      </c>
      <c r="BW285" s="5" t="str">
        <f>IF(ISBLANK(SAMPLES_chemphys!Z288),"",SAMPLES_chemphys!Z288)</f>
        <v/>
      </c>
      <c r="BX285" s="5" t="str">
        <f>IF(ISBLANK(SAMPLES_chemphys!AA288),"",SAMPLES_chemphys!AA288)</f>
        <v/>
      </c>
      <c r="BY285" s="5" t="str">
        <f>IF(ISBLANK(SAMPLES_chemphys!AB288),"",SAMPLES_chemphys!AB288)</f>
        <v/>
      </c>
      <c r="BZ285" s="5" t="str">
        <f>IF(ISBLANK(SAMPLES_chemphys!AC288),"",SAMPLES_chemphys!AC288)</f>
        <v/>
      </c>
      <c r="CA285" s="5" t="str">
        <f>IF(ISBLANK(SAMPLES_chemphys!AD288),"",SAMPLES_chemphys!AD288)</f>
        <v/>
      </c>
      <c r="CB285" s="5" t="str">
        <f>IF(ISBLANK(SAMPLES_chemphys!AE288),"",SAMPLES_chemphys!AE288)</f>
        <v/>
      </c>
      <c r="CC285" s="5" t="str">
        <f>IF(ISBLANK(SAMPLES_chemphys!AF288),"",SAMPLES_chemphys!AF288)</f>
        <v/>
      </c>
      <c r="CD285" s="5" t="str">
        <f>IF(ISBLANK(SAMPLES_chemphys!AG288),"",SAMPLES_chemphys!AG288)</f>
        <v/>
      </c>
      <c r="CE285" s="5" t="str">
        <f>IF(ISBLANK(SEQUENCING!Y288),"",SEQUENCING!Y288)</f>
        <v>YES</v>
      </c>
      <c r="CF285" s="5" t="str">
        <f>IF(ISBLANK(SEQUENCING!L288),"",SEQUENCING!L288)</f>
        <v/>
      </c>
      <c r="CG285" s="5" t="str">
        <f>IF(ISBLANK(SEQUENCING!M288),"",SEQUENCING!M288)</f>
        <v/>
      </c>
      <c r="CH285" s="5" t="str">
        <f>IF(ISBLANK(SEQUENCING!N288),"",SEQUENCING!N288)</f>
        <v/>
      </c>
      <c r="CI285" s="5" t="str">
        <f>IF(ISBLANK(SEQUENCING!O288),"",SEQUENCING!O288)</f>
        <v/>
      </c>
      <c r="CJ285" s="5" t="str">
        <f>IF(ISBLANK(SEQUENCING!P288),"",SEQUENCING!P288)</f>
        <v/>
      </c>
      <c r="CK285" s="5" t="str">
        <f>IF(ISBLANK(SEQUENCING!Q288),"",SEQUENCING!Q288)</f>
        <v/>
      </c>
      <c r="CL285" s="5" t="str">
        <f>IF(ISBLANK(SEQUENCING!R288),"",SEQUENCING!R288)</f>
        <v/>
      </c>
    </row>
    <row r="286" ht="14.25" customHeight="1">
      <c r="B286" s="5" t="str">
        <f>IF(ISBLANK(SAMPLES_general!B289),"",SAMPLES_general!B289)</f>
        <v/>
      </c>
      <c r="C286" s="5" t="str">
        <f>IF(ISBLANK(SAMPLES_general!C289),"",SAMPLES_general!C289)</f>
        <v/>
      </c>
      <c r="D286" s="5" t="str">
        <f>IF(ISBLANK(SAMPLES_general!D289),"",SAMPLES_general!D289)</f>
        <v/>
      </c>
      <c r="E286" s="5" t="str">
        <f>IF(ISBLANK(SAMPLES_general!E289),"",SAMPLES_general!E289)</f>
        <v/>
      </c>
      <c r="F286" s="5" t="str">
        <f>IF(ISBLANK(SAMPLES_general!F289),"",SAMPLES_general!F289)</f>
        <v/>
      </c>
      <c r="G286" s="5" t="str">
        <f>IF(ISBLANK(SAMPLES_general!G289),"",SAMPLES_general!G289)</f>
        <v/>
      </c>
      <c r="H286" s="5" t="str">
        <f>IF(ISBLANK(SAMPLES_general!I289),"",SAMPLES_general!I289)</f>
        <v/>
      </c>
      <c r="I286" s="5" t="str">
        <f>IF(ISBLANK(SAMPLES_general!J289),"",SAMPLES_general!J289)</f>
        <v/>
      </c>
      <c r="J286" s="5" t="str">
        <f>IF(ISBLANK(SAMPLES_general!K289),"",SAMPLES_general!K289)</f>
        <v/>
      </c>
      <c r="K286" s="5" t="str">
        <f>IF(ISBLANK(SAMPLES_general!L289),"",SAMPLES_general!L289)</f>
        <v/>
      </c>
      <c r="L286" s="5" t="str">
        <f>IF(ISBLANK(SAMPLES_general!M289),"",SAMPLES_general!M289)</f>
        <v/>
      </c>
      <c r="M286" s="5" t="str">
        <f>IF(ISBLANK(SAMPLES_general!N289),"",SAMPLES_general!N289)</f>
        <v/>
      </c>
      <c r="N286" s="5" t="str">
        <f>IF(ISBLANK(SAMPLES_general!O289),"",SAMPLES_general!O289)</f>
        <v/>
      </c>
      <c r="O286" s="5" t="str">
        <f>IF(ISBLANK(SAMPLES_general!P289),"",SAMPLES_general!P289)</f>
        <v>2020-01-284</v>
      </c>
      <c r="P286" s="5" t="str">
        <f>IF(ISBLANK(SAMPLES_general!Q289),"",SAMPLES_general!Q289)</f>
        <v/>
      </c>
      <c r="Q286" s="5" t="str">
        <f>IF(ISBLANK(SAMPLES_general!R289),"",SAMPLES_general!R289)</f>
        <v/>
      </c>
      <c r="R286" s="5" t="str">
        <f>IF(ISBLANK(SAMPLES_general!S289),"",SAMPLES_general!S289)</f>
        <v>Gravelines</v>
      </c>
      <c r="S286" s="5" t="str">
        <f>IF(ISBLANK(SAMPLES_general!T289),"",SAMPLES_general!T289)</f>
        <v/>
      </c>
      <c r="T286" s="5" t="str">
        <f>IF(ISBLANK(SAMPLES_general!U289),"",SAMPLES_general!U289)</f>
        <v/>
      </c>
      <c r="U286" s="5" t="str">
        <f>IF(ISBLANK(SAMPLES_general!V289),"",SAMPLES_general!V289)</f>
        <v/>
      </c>
      <c r="V286" s="5" t="str">
        <f>IF(ISBLANK(SAMPLES_general!W289),"",SAMPLES_general!W289)</f>
        <v/>
      </c>
      <c r="W286" s="5" t="str">
        <f>IF(ISBLANK(SAMPLES_general!X289),"",SAMPLES_general!X289)</f>
        <v/>
      </c>
      <c r="X286" s="5" t="str">
        <f>IF(ISBLANK(SAMPLES_meta!C289),"",SAMPLES_meta!C289)</f>
        <v/>
      </c>
      <c r="Y286" s="5" t="str">
        <f>IF(ISBLANK(SAMPLES_meta!D289),"",SAMPLES_meta!D289)</f>
        <v xml:space="preserve">Aquaculture origin (domesticated)</v>
      </c>
      <c r="Z286" s="5" t="str">
        <f>IF(ISBLANK(SAMPLES_meta!E289),"",SAMPLES_meta!E289)</f>
        <v/>
      </c>
      <c r="AA286" s="5" t="str">
        <f>IF(ISBLANK(SAMPLES_meta!F289),"",SAMPLES_meta!F289)</f>
        <v/>
      </c>
      <c r="AB286" s="5" t="str">
        <f>IF(ISBLANK(SAMPLES_meta!G289),"",SAMPLES_meta!G289)</f>
        <v/>
      </c>
      <c r="AC286" s="5" t="str">
        <f>IF(ISBLANK(SAMPLES_meta!H289),"",SAMPLES_meta!H289)</f>
        <v/>
      </c>
      <c r="AD286" s="5" t="str">
        <f>IF(ISBLANK(SAMPLES_meta!I289),"",SAMPLES_meta!I289)</f>
        <v/>
      </c>
      <c r="AE286" s="5" t="str">
        <f>IF(ISBLANK(SAMPLES_indiv!C289),"",SAMPLES_indiv!C289)</f>
        <v/>
      </c>
      <c r="AF286" s="5" t="str">
        <f>IF(ISBLANK(SAMPLES_indiv!D289),"",SAMPLES_indiv!D289)</f>
        <v/>
      </c>
      <c r="AG286" s="5" t="str">
        <f>IF(ISBLANK(SAMPLES_indiv!E289),"",SAMPLES_indiv!E289)</f>
        <v/>
      </c>
      <c r="AH286" s="5" t="str">
        <f>IF(ISBLANK(SAMPLES_indiv!F289),"",SAMPLES_indiv!F289)</f>
        <v/>
      </c>
      <c r="AI286" s="5" t="str">
        <f>IF(ISBLANK(SAMPLES_indiv!G289),"",SAMPLES_indiv!G289)</f>
        <v/>
      </c>
      <c r="AJ286" s="5" t="str">
        <f>IF(ISBLANK(SAMPLES_indiv!H289),"",SAMPLES_indiv!H289)</f>
        <v/>
      </c>
      <c r="AK286" s="5" t="str">
        <f>IF(ISBLANK(SAMPLES_indiv!I289),"",SAMPLES_indiv!I289)</f>
        <v/>
      </c>
      <c r="AL286" s="5" t="str">
        <f>IF(ISBLANK(SAMPLES_indiv!J289),"",SAMPLES_indiv!J289)</f>
        <v/>
      </c>
      <c r="AM286" s="5" t="str">
        <f>IF(ISBLANK(SAMPLES_indiv!K289),"",SAMPLES_indiv!K289)</f>
        <v/>
      </c>
      <c r="AN286" s="5" t="str">
        <f>IF(ISBLANK(SAMPLES_indiv!L289),"",SAMPLES_indiv!L289)</f>
        <v/>
      </c>
      <c r="AO286" s="5" t="str">
        <f>IF(ISBLANK(SAMPLES_indiv!M289),"",SAMPLES_indiv!M289)</f>
        <v/>
      </c>
      <c r="AP286" s="5" t="str">
        <f>IF(ISBLANK(SAMPLES_indiv!N289),"",SAMPLES_indiv!N289)</f>
        <v/>
      </c>
      <c r="AQ286" s="5" t="str">
        <f>IF(ISBLANK(SAMPLES_indiv!O289),"",SAMPLES_indiv!O289)</f>
        <v/>
      </c>
      <c r="AR286" s="5" t="str">
        <f>IF(ISBLANK(SAMPLES_indiv!P289),"",SAMPLES_indiv!P289)</f>
        <v/>
      </c>
      <c r="AS286" s="5" t="str">
        <f>IF(ISBLANK(SAMPLES_indiv!Q289),"",SAMPLES_indiv!Q289)</f>
        <v/>
      </c>
      <c r="AT286" s="5" t="str">
        <f>IF(ISBLANK(SAMPLES_indiv!R289),"",SAMPLES_indiv!R289)</f>
        <v/>
      </c>
      <c r="AU286" s="5" t="str">
        <f>IF(ISBLANK(SAMPLES_indiv!S289),"",SAMPLES_indiv!S289)</f>
        <v/>
      </c>
      <c r="AV286" s="5" t="str">
        <f>IF(ISBLANK(SAMPLES_indiv!T289),"",SAMPLES_indiv!T289)</f>
        <v/>
      </c>
      <c r="AW286" s="5" t="str">
        <f>IF(ISBLANK(SAMPLES_indiv!U289),"",SAMPLES_indiv!U289)</f>
        <v/>
      </c>
      <c r="AX286" s="5" t="str">
        <f>IF(ISBLANK(SAMPLES_indiv!V289),"",SAMPLES_indiv!V289)</f>
        <v/>
      </c>
      <c r="AY286" s="5" t="str">
        <f>IF(ISBLANK(SAMPLES_indiv!W289),"",SAMPLES_indiv!W289)</f>
        <v/>
      </c>
      <c r="AZ286" s="5" t="str">
        <f>IF(ISBLANK(SAMPLES_chemphys!C289),"",SAMPLES_chemphys!C289)</f>
        <v/>
      </c>
      <c r="BA286" s="5" t="str">
        <f>IF(ISBLANK(SAMPLES_chemphys!D289),"",SAMPLES_chemphys!D289)</f>
        <v/>
      </c>
      <c r="BB286" s="5" t="str">
        <f>IF(ISBLANK(SAMPLES_chemphys!E289),"",SAMPLES_chemphys!E289)</f>
        <v/>
      </c>
      <c r="BC286" s="5" t="str">
        <f>IF(ISBLANK(SAMPLES_chemphys!F289),"",SAMPLES_chemphys!F289)</f>
        <v/>
      </c>
      <c r="BD286" s="5" t="str">
        <f>IF(ISBLANK(SAMPLES_chemphys!G289),"",SAMPLES_chemphys!G289)</f>
        <v/>
      </c>
      <c r="BE286" s="5" t="str">
        <f>IF(ISBLANK(SAMPLES_chemphys!H289),"",SAMPLES_chemphys!H289)</f>
        <v/>
      </c>
      <c r="BF286" s="5" t="str">
        <f>IF(ISBLANK(SAMPLES_chemphys!I289),"",SAMPLES_chemphys!I289)</f>
        <v/>
      </c>
      <c r="BG286" s="5" t="str">
        <f>IF(ISBLANK(SAMPLES_chemphys!J289),"",SAMPLES_chemphys!J289)</f>
        <v/>
      </c>
      <c r="BH286" s="5" t="str">
        <f>IF(ISBLANK(SAMPLES_chemphys!K289),"",SAMPLES_chemphys!K289)</f>
        <v/>
      </c>
      <c r="BI286" s="5" t="str">
        <f>IF(ISBLANK(SAMPLES_chemphys!L289),"",SAMPLES_chemphys!L289)</f>
        <v/>
      </c>
      <c r="BJ286" s="5" t="str">
        <f>IF(ISBLANK(SAMPLES_chemphys!M289),"",SAMPLES_chemphys!M289)</f>
        <v/>
      </c>
      <c r="BK286" s="5" t="str">
        <f>IF(ISBLANK(SAMPLES_chemphys!N289),"",SAMPLES_chemphys!N289)</f>
        <v/>
      </c>
      <c r="BL286" s="5" t="str">
        <f>IF(ISBLANK(SAMPLES_chemphys!O289),"",SAMPLES_chemphys!O289)</f>
        <v/>
      </c>
      <c r="BM286" s="5" t="str">
        <f>IF(ISBLANK(SAMPLES_chemphys!P289),"",SAMPLES_chemphys!P289)</f>
        <v/>
      </c>
      <c r="BN286" s="5" t="str">
        <f>IF(ISBLANK(SAMPLES_chemphys!Q289),"",SAMPLES_chemphys!Q289)</f>
        <v/>
      </c>
      <c r="BO286" s="5" t="str">
        <f>IF(ISBLANK(SAMPLES_chemphys!R289),"",SAMPLES_chemphys!R289)</f>
        <v/>
      </c>
      <c r="BP286" s="5" t="str">
        <f>IF(ISBLANK(SAMPLES_chemphys!S289),"",SAMPLES_chemphys!S289)</f>
        <v/>
      </c>
      <c r="BQ286" s="5" t="str">
        <f>IF(ISBLANK(SAMPLES_chemphys!T289),"",SAMPLES_chemphys!T289)</f>
        <v/>
      </c>
      <c r="BR286" s="5" t="str">
        <f>IF(ISBLANK(SAMPLES_chemphys!U289),"",SAMPLES_chemphys!U289)</f>
        <v/>
      </c>
      <c r="BS286" s="5" t="str">
        <f>IF(ISBLANK(SAMPLES_chemphys!V289),"",SAMPLES_chemphys!V289)</f>
        <v/>
      </c>
      <c r="BT286" s="5" t="str">
        <f>IF(ISBLANK(SAMPLES_chemphys!W289),"",SAMPLES_chemphys!W289)</f>
        <v/>
      </c>
      <c r="BU286" s="5" t="str">
        <f>IF(ISBLANK(SAMPLES_chemphys!X289),"",SAMPLES_chemphys!X289)</f>
        <v/>
      </c>
      <c r="BV286" s="5" t="str">
        <f>IF(ISBLANK(SAMPLES_chemphys!Y289),"",SAMPLES_chemphys!Y289)</f>
        <v/>
      </c>
      <c r="BW286" s="5" t="str">
        <f>IF(ISBLANK(SAMPLES_chemphys!Z289),"",SAMPLES_chemphys!Z289)</f>
        <v/>
      </c>
      <c r="BX286" s="5" t="str">
        <f>IF(ISBLANK(SAMPLES_chemphys!AA289),"",SAMPLES_chemphys!AA289)</f>
        <v/>
      </c>
      <c r="BY286" s="5" t="str">
        <f>IF(ISBLANK(SAMPLES_chemphys!AB289),"",SAMPLES_chemphys!AB289)</f>
        <v/>
      </c>
      <c r="BZ286" s="5" t="str">
        <f>IF(ISBLANK(SAMPLES_chemphys!AC289),"",SAMPLES_chemphys!AC289)</f>
        <v/>
      </c>
      <c r="CA286" s="5" t="str">
        <f>IF(ISBLANK(SAMPLES_chemphys!AD289),"",SAMPLES_chemphys!AD289)</f>
        <v/>
      </c>
      <c r="CB286" s="5" t="str">
        <f>IF(ISBLANK(SAMPLES_chemphys!AE289),"",SAMPLES_chemphys!AE289)</f>
        <v/>
      </c>
      <c r="CC286" s="5" t="str">
        <f>IF(ISBLANK(SAMPLES_chemphys!AF289),"",SAMPLES_chemphys!AF289)</f>
        <v/>
      </c>
      <c r="CD286" s="5" t="str">
        <f>IF(ISBLANK(SAMPLES_chemphys!AG289),"",SAMPLES_chemphys!AG289)</f>
        <v/>
      </c>
      <c r="CE286" s="5" t="str">
        <f>IF(ISBLANK(SEQUENCING!Y289),"",SEQUENCING!Y289)</f>
        <v>YES</v>
      </c>
      <c r="CF286" s="5" t="str">
        <f>IF(ISBLANK(SEQUENCING!L289),"",SEQUENCING!L289)</f>
        <v/>
      </c>
      <c r="CG286" s="5" t="str">
        <f>IF(ISBLANK(SEQUENCING!M289),"",SEQUENCING!M289)</f>
        <v/>
      </c>
      <c r="CH286" s="5" t="str">
        <f>IF(ISBLANK(SEQUENCING!N289),"",SEQUENCING!N289)</f>
        <v/>
      </c>
      <c r="CI286" s="5" t="str">
        <f>IF(ISBLANK(SEQUENCING!O289),"",SEQUENCING!O289)</f>
        <v/>
      </c>
      <c r="CJ286" s="5" t="str">
        <f>IF(ISBLANK(SEQUENCING!P289),"",SEQUENCING!P289)</f>
        <v/>
      </c>
      <c r="CK286" s="5" t="str">
        <f>IF(ISBLANK(SEQUENCING!Q289),"",SEQUENCING!Q289)</f>
        <v/>
      </c>
      <c r="CL286" s="5" t="str">
        <f>IF(ISBLANK(SEQUENCING!R289),"",SEQUENCING!R289)</f>
        <v/>
      </c>
    </row>
    <row r="287" ht="14.25" customHeight="1">
      <c r="B287" s="5" t="str">
        <f>IF(ISBLANK(SAMPLES_general!B290),"",SAMPLES_general!B290)</f>
        <v/>
      </c>
      <c r="C287" s="5" t="str">
        <f>IF(ISBLANK(SAMPLES_general!C290),"",SAMPLES_general!C290)</f>
        <v/>
      </c>
      <c r="D287" s="5" t="str">
        <f>IF(ISBLANK(SAMPLES_general!D290),"",SAMPLES_general!D290)</f>
        <v/>
      </c>
      <c r="E287" s="5" t="str">
        <f>IF(ISBLANK(SAMPLES_general!E290),"",SAMPLES_general!E290)</f>
        <v/>
      </c>
      <c r="F287" s="5" t="str">
        <f>IF(ISBLANK(SAMPLES_general!F290),"",SAMPLES_general!F290)</f>
        <v/>
      </c>
      <c r="G287" s="5" t="str">
        <f>IF(ISBLANK(SAMPLES_general!G290),"",SAMPLES_general!G290)</f>
        <v/>
      </c>
      <c r="H287" s="5" t="str">
        <f>IF(ISBLANK(SAMPLES_general!I290),"",SAMPLES_general!I290)</f>
        <v/>
      </c>
      <c r="I287" s="5" t="str">
        <f>IF(ISBLANK(SAMPLES_general!J290),"",SAMPLES_general!J290)</f>
        <v/>
      </c>
      <c r="J287" s="5" t="str">
        <f>IF(ISBLANK(SAMPLES_general!K290),"",SAMPLES_general!K290)</f>
        <v/>
      </c>
      <c r="K287" s="5" t="str">
        <f>IF(ISBLANK(SAMPLES_general!L290),"",SAMPLES_general!L290)</f>
        <v/>
      </c>
      <c r="L287" s="5" t="str">
        <f>IF(ISBLANK(SAMPLES_general!M290),"",SAMPLES_general!M290)</f>
        <v/>
      </c>
      <c r="M287" s="5" t="str">
        <f>IF(ISBLANK(SAMPLES_general!N290),"",SAMPLES_general!N290)</f>
        <v/>
      </c>
      <c r="N287" s="5" t="str">
        <f>IF(ISBLANK(SAMPLES_general!O290),"",SAMPLES_general!O290)</f>
        <v/>
      </c>
      <c r="O287" s="5" t="str">
        <f>IF(ISBLANK(SAMPLES_general!P290),"",SAMPLES_general!P290)</f>
        <v>2020-01-285</v>
      </c>
      <c r="P287" s="5" t="str">
        <f>IF(ISBLANK(SAMPLES_general!Q290),"",SAMPLES_general!Q290)</f>
        <v/>
      </c>
      <c r="Q287" s="5" t="str">
        <f>IF(ISBLANK(SAMPLES_general!R290),"",SAMPLES_general!R290)</f>
        <v/>
      </c>
      <c r="R287" s="5" t="str">
        <f>IF(ISBLANK(SAMPLES_general!S290),"",SAMPLES_general!S290)</f>
        <v>Gravelines</v>
      </c>
      <c r="S287" s="5" t="str">
        <f>IF(ISBLANK(SAMPLES_general!T290),"",SAMPLES_general!T290)</f>
        <v xml:space="preserve">geographic location (depth)</v>
      </c>
      <c r="T287" s="5" t="str">
        <f>IF(ISBLANK(SAMPLES_general!U290),"",SAMPLES_general!U290)</f>
        <v xml:space="preserve">geographic location (elevation)</v>
      </c>
      <c r="U287" s="5" t="str">
        <f>IF(ISBLANK(SAMPLES_general!V290),"",SAMPLES_general!V290)</f>
        <v/>
      </c>
      <c r="V287" s="5" t="str">
        <f>IF(ISBLANK(SAMPLES_general!W290),"",SAMPLES_general!W290)</f>
        <v/>
      </c>
      <c r="W287" s="5" t="str">
        <f>IF(ISBLANK(SAMPLES_general!X290),"",SAMPLES_general!X290)</f>
        <v/>
      </c>
      <c r="X287" s="5" t="str">
        <f>IF(ISBLANK(SAMPLES_meta!C290),"",SAMPLES_meta!C290)</f>
        <v/>
      </c>
      <c r="Y287" s="5" t="str">
        <f>IF(ISBLANK(SAMPLES_meta!D290),"",SAMPLES_meta!D290)</f>
        <v xml:space="preserve">Aquaculture origin (domesticated)</v>
      </c>
      <c r="Z287" s="5" t="str">
        <f>IF(ISBLANK(SAMPLES_meta!E290),"",SAMPLES_meta!E290)</f>
        <v/>
      </c>
      <c r="AA287" s="5" t="str">
        <f>IF(ISBLANK(SAMPLES_meta!F290),"",SAMPLES_meta!F290)</f>
        <v/>
      </c>
      <c r="AB287" s="5" t="str">
        <f>IF(ISBLANK(SAMPLES_meta!G290),"",SAMPLES_meta!G290)</f>
        <v/>
      </c>
      <c r="AC287" s="5" t="str">
        <f>IF(ISBLANK(SAMPLES_meta!H290),"",SAMPLES_meta!H290)</f>
        <v/>
      </c>
      <c r="AD287" s="5" t="str">
        <f>IF(ISBLANK(SAMPLES_meta!I290),"",SAMPLES_meta!I290)</f>
        <v/>
      </c>
      <c r="AE287" s="5" t="str">
        <f>IF(ISBLANK(SAMPLES_indiv!C290),"",SAMPLES_indiv!C290)</f>
        <v/>
      </c>
      <c r="AF287" s="5" t="str">
        <f>IF(ISBLANK(SAMPLES_indiv!D290),"",SAMPLES_indiv!D290)</f>
        <v/>
      </c>
      <c r="AG287" s="5" t="str">
        <f>IF(ISBLANK(SAMPLES_indiv!E290),"",SAMPLES_indiv!E290)</f>
        <v/>
      </c>
      <c r="AH287" s="5" t="str">
        <f>IF(ISBLANK(SAMPLES_indiv!F290),"",SAMPLES_indiv!F290)</f>
        <v/>
      </c>
      <c r="AI287" s="5" t="str">
        <f>IF(ISBLANK(SAMPLES_indiv!G290),"",SAMPLES_indiv!G290)</f>
        <v/>
      </c>
      <c r="AJ287" s="5" t="str">
        <f>IF(ISBLANK(SAMPLES_indiv!H290),"",SAMPLES_indiv!H290)</f>
        <v/>
      </c>
      <c r="AK287" s="5" t="str">
        <f>IF(ISBLANK(SAMPLES_indiv!I290),"",SAMPLES_indiv!I290)</f>
        <v/>
      </c>
      <c r="AL287" s="5" t="str">
        <f>IF(ISBLANK(SAMPLES_indiv!J290),"",SAMPLES_indiv!J290)</f>
        <v/>
      </c>
      <c r="AM287" s="5" t="str">
        <f>IF(ISBLANK(SAMPLES_indiv!K290),"",SAMPLES_indiv!K290)</f>
        <v/>
      </c>
      <c r="AN287" s="5" t="str">
        <f>IF(ISBLANK(SAMPLES_indiv!L290),"",SAMPLES_indiv!L290)</f>
        <v/>
      </c>
      <c r="AO287" s="5" t="str">
        <f>IF(ISBLANK(SAMPLES_indiv!M290),"",SAMPLES_indiv!M290)</f>
        <v/>
      </c>
      <c r="AP287" s="5" t="str">
        <f>IF(ISBLANK(SAMPLES_indiv!N290),"",SAMPLES_indiv!N290)</f>
        <v/>
      </c>
      <c r="AQ287" s="5" t="str">
        <f>IF(ISBLANK(SAMPLES_indiv!O290),"",SAMPLES_indiv!O290)</f>
        <v/>
      </c>
      <c r="AR287" s="5" t="str">
        <f>IF(ISBLANK(SAMPLES_indiv!P290),"",SAMPLES_indiv!P290)</f>
        <v/>
      </c>
      <c r="AS287" s="5" t="str">
        <f>IF(ISBLANK(SAMPLES_indiv!Q290),"",SAMPLES_indiv!Q290)</f>
        <v/>
      </c>
      <c r="AT287" s="5" t="str">
        <f>IF(ISBLANK(SAMPLES_indiv!R290),"",SAMPLES_indiv!R290)</f>
        <v/>
      </c>
      <c r="AU287" s="5" t="str">
        <f>IF(ISBLANK(SAMPLES_indiv!S290),"",SAMPLES_indiv!S290)</f>
        <v/>
      </c>
      <c r="AV287" s="5" t="str">
        <f>IF(ISBLANK(SAMPLES_indiv!T290),"",SAMPLES_indiv!T290)</f>
        <v/>
      </c>
      <c r="AW287" s="5" t="str">
        <f>IF(ISBLANK(SAMPLES_indiv!U290),"",SAMPLES_indiv!U290)</f>
        <v/>
      </c>
      <c r="AX287" s="5" t="str">
        <f>IF(ISBLANK(SAMPLES_indiv!V290),"",SAMPLES_indiv!V290)</f>
        <v/>
      </c>
      <c r="AY287" s="5" t="str">
        <f>IF(ISBLANK(SAMPLES_indiv!W290),"",SAMPLES_indiv!W290)</f>
        <v/>
      </c>
      <c r="AZ287" s="5" t="str">
        <f>IF(ISBLANK(SAMPLES_chemphys!C290),"",SAMPLES_chemphys!C290)</f>
        <v/>
      </c>
      <c r="BA287" s="5" t="str">
        <f>IF(ISBLANK(SAMPLES_chemphys!D290),"",SAMPLES_chemphys!D290)</f>
        <v/>
      </c>
      <c r="BB287" s="5" t="str">
        <f>IF(ISBLANK(SAMPLES_chemphys!E290),"",SAMPLES_chemphys!E290)</f>
        <v/>
      </c>
      <c r="BC287" s="5" t="str">
        <f>IF(ISBLANK(SAMPLES_chemphys!F290),"",SAMPLES_chemphys!F290)</f>
        <v/>
      </c>
      <c r="BD287" s="5" t="str">
        <f>IF(ISBLANK(SAMPLES_chemphys!G290),"",SAMPLES_chemphys!G290)</f>
        <v/>
      </c>
      <c r="BE287" s="5" t="str">
        <f>IF(ISBLANK(SAMPLES_chemphys!H290),"",SAMPLES_chemphys!H290)</f>
        <v/>
      </c>
      <c r="BF287" s="5" t="str">
        <f>IF(ISBLANK(SAMPLES_chemphys!I290),"",SAMPLES_chemphys!I290)</f>
        <v/>
      </c>
      <c r="BG287" s="5" t="str">
        <f>IF(ISBLANK(SAMPLES_chemphys!J290),"",SAMPLES_chemphys!J290)</f>
        <v/>
      </c>
      <c r="BH287" s="5" t="str">
        <f>IF(ISBLANK(SAMPLES_chemphys!K290),"",SAMPLES_chemphys!K290)</f>
        <v/>
      </c>
      <c r="BI287" s="5" t="str">
        <f>IF(ISBLANK(SAMPLES_chemphys!L290),"",SAMPLES_chemphys!L290)</f>
        <v/>
      </c>
      <c r="BJ287" s="5" t="str">
        <f>IF(ISBLANK(SAMPLES_chemphys!M290),"",SAMPLES_chemphys!M290)</f>
        <v/>
      </c>
      <c r="BK287" s="5" t="str">
        <f>IF(ISBLANK(SAMPLES_chemphys!N290),"",SAMPLES_chemphys!N290)</f>
        <v/>
      </c>
      <c r="BL287" s="5" t="str">
        <f>IF(ISBLANK(SAMPLES_chemphys!O290),"",SAMPLES_chemphys!O290)</f>
        <v/>
      </c>
      <c r="BM287" s="5" t="str">
        <f>IF(ISBLANK(SAMPLES_chemphys!P290),"",SAMPLES_chemphys!P290)</f>
        <v/>
      </c>
      <c r="BN287" s="5" t="str">
        <f>IF(ISBLANK(SAMPLES_chemphys!Q290),"",SAMPLES_chemphys!Q290)</f>
        <v/>
      </c>
      <c r="BO287" s="5" t="str">
        <f>IF(ISBLANK(SAMPLES_chemphys!R290),"",SAMPLES_chemphys!R290)</f>
        <v/>
      </c>
      <c r="BP287" s="5" t="str">
        <f>IF(ISBLANK(SAMPLES_chemphys!S290),"",SAMPLES_chemphys!S290)</f>
        <v/>
      </c>
      <c r="BQ287" s="5" t="str">
        <f>IF(ISBLANK(SAMPLES_chemphys!T290),"",SAMPLES_chemphys!T290)</f>
        <v/>
      </c>
      <c r="BR287" s="5" t="str">
        <f>IF(ISBLANK(SAMPLES_chemphys!U290),"",SAMPLES_chemphys!U290)</f>
        <v/>
      </c>
      <c r="BS287" s="5" t="str">
        <f>IF(ISBLANK(SAMPLES_chemphys!V290),"",SAMPLES_chemphys!V290)</f>
        <v/>
      </c>
      <c r="BT287" s="5" t="str">
        <f>IF(ISBLANK(SAMPLES_chemphys!W290),"",SAMPLES_chemphys!W290)</f>
        <v/>
      </c>
      <c r="BU287" s="5" t="str">
        <f>IF(ISBLANK(SAMPLES_chemphys!X290),"",SAMPLES_chemphys!X290)</f>
        <v/>
      </c>
      <c r="BV287" s="5" t="str">
        <f>IF(ISBLANK(SAMPLES_chemphys!Y290),"",SAMPLES_chemphys!Y290)</f>
        <v/>
      </c>
      <c r="BW287" s="5" t="str">
        <f>IF(ISBLANK(SAMPLES_chemphys!Z290),"",SAMPLES_chemphys!Z290)</f>
        <v/>
      </c>
      <c r="BX287" s="5" t="str">
        <f>IF(ISBLANK(SAMPLES_chemphys!AA290),"",SAMPLES_chemphys!AA290)</f>
        <v/>
      </c>
      <c r="BY287" s="5" t="str">
        <f>IF(ISBLANK(SAMPLES_chemphys!AB290),"",SAMPLES_chemphys!AB290)</f>
        <v/>
      </c>
      <c r="BZ287" s="5" t="str">
        <f>IF(ISBLANK(SAMPLES_chemphys!AC290),"",SAMPLES_chemphys!AC290)</f>
        <v/>
      </c>
      <c r="CA287" s="5" t="str">
        <f>IF(ISBLANK(SAMPLES_chemphys!AD290),"",SAMPLES_chemphys!AD290)</f>
        <v/>
      </c>
      <c r="CB287" s="5" t="str">
        <f>IF(ISBLANK(SAMPLES_chemphys!AE290),"",SAMPLES_chemphys!AE290)</f>
        <v/>
      </c>
      <c r="CC287" s="5" t="str">
        <f>IF(ISBLANK(SAMPLES_chemphys!AF290),"",SAMPLES_chemphys!AF290)</f>
        <v/>
      </c>
      <c r="CD287" s="5" t="str">
        <f>IF(ISBLANK(SAMPLES_chemphys!AG290),"",SAMPLES_chemphys!AG290)</f>
        <v/>
      </c>
      <c r="CE287" s="5" t="str">
        <f>IF(ISBLANK(SEQUENCING!Y290),"",SEQUENCING!Y290)</f>
        <v>YES</v>
      </c>
      <c r="CF287" s="5" t="str">
        <f>IF(ISBLANK(SEQUENCING!L290),"",SEQUENCING!L290)</f>
        <v/>
      </c>
      <c r="CG287" s="5" t="str">
        <f>IF(ISBLANK(SEQUENCING!M290),"",SEQUENCING!M290)</f>
        <v/>
      </c>
      <c r="CH287" s="5" t="str">
        <f>IF(ISBLANK(SEQUENCING!N290),"",SEQUENCING!N290)</f>
        <v/>
      </c>
      <c r="CI287" s="5" t="str">
        <f>IF(ISBLANK(SEQUENCING!O290),"",SEQUENCING!O290)</f>
        <v/>
      </c>
      <c r="CJ287" s="5" t="str">
        <f>IF(ISBLANK(SEQUENCING!P290),"",SEQUENCING!P290)</f>
        <v/>
      </c>
      <c r="CK287" s="5" t="str">
        <f>IF(ISBLANK(SEQUENCING!Q290),"",SEQUENCING!Q290)</f>
        <v/>
      </c>
      <c r="CL287" s="5" t="str">
        <f>IF(ISBLANK(SEQUENCING!R290),"",SEQUENCING!R290)</f>
        <v/>
      </c>
    </row>
    <row r="288" ht="14.25" customHeight="1">
      <c r="B288" s="5" t="str">
        <f>IF(ISBLANK(SAMPLES_general!B291),"",SAMPLES_general!B291)</f>
        <v/>
      </c>
      <c r="C288" s="5" t="str">
        <f>IF(ISBLANK(SAMPLES_general!C291),"",SAMPLES_general!C291)</f>
        <v/>
      </c>
      <c r="D288" s="5" t="str">
        <f>IF(ISBLANK(SAMPLES_general!D291),"",SAMPLES_general!D291)</f>
        <v/>
      </c>
      <c r="E288" s="5" t="str">
        <f>IF(ISBLANK(SAMPLES_general!E291),"",SAMPLES_general!E291)</f>
        <v/>
      </c>
      <c r="F288" s="5" t="str">
        <f>IF(ISBLANK(SAMPLES_general!F291),"",SAMPLES_general!F291)</f>
        <v/>
      </c>
      <c r="G288" s="5" t="str">
        <f>IF(ISBLANK(SAMPLES_general!G291),"",SAMPLES_general!G291)</f>
        <v/>
      </c>
      <c r="H288" s="5" t="str">
        <f>IF(ISBLANK(SAMPLES_general!I291),"",SAMPLES_general!I291)</f>
        <v/>
      </c>
      <c r="I288" s="5" t="str">
        <f>IF(ISBLANK(SAMPLES_general!J291),"",SAMPLES_general!J291)</f>
        <v/>
      </c>
      <c r="J288" s="5" t="str">
        <f>IF(ISBLANK(SAMPLES_general!K291),"",SAMPLES_general!K291)</f>
        <v/>
      </c>
      <c r="K288" s="5" t="str">
        <f>IF(ISBLANK(SAMPLES_general!L291),"",SAMPLES_general!L291)</f>
        <v/>
      </c>
      <c r="L288" s="5" t="str">
        <f>IF(ISBLANK(SAMPLES_general!M291),"",SAMPLES_general!M291)</f>
        <v/>
      </c>
      <c r="M288" s="5" t="str">
        <f>IF(ISBLANK(SAMPLES_general!N291),"",SAMPLES_general!N291)</f>
        <v/>
      </c>
      <c r="N288" s="5" t="str">
        <f>IF(ISBLANK(SAMPLES_general!O291),"",SAMPLES_general!O291)</f>
        <v/>
      </c>
      <c r="O288" s="5" t="str">
        <f>IF(ISBLANK(SAMPLES_general!P291),"",SAMPLES_general!P291)</f>
        <v>2020-01-286</v>
      </c>
      <c r="P288" s="5" t="str">
        <f>IF(ISBLANK(SAMPLES_general!Q291),"",SAMPLES_general!Q291)</f>
        <v/>
      </c>
      <c r="Q288" s="5" t="str">
        <f>IF(ISBLANK(SAMPLES_general!R291),"",SAMPLES_general!R291)</f>
        <v/>
      </c>
      <c r="R288" s="5" t="str">
        <f>IF(ISBLANK(SAMPLES_general!S291),"",SAMPLES_general!S291)</f>
        <v>Gravelines</v>
      </c>
      <c r="S288" s="5" t="str">
        <f>IF(ISBLANK(SAMPLES_general!T291),"",SAMPLES_general!T291)</f>
        <v/>
      </c>
      <c r="T288" s="5" t="str">
        <f>IF(ISBLANK(SAMPLES_general!U291),"",SAMPLES_general!U291)</f>
        <v/>
      </c>
      <c r="U288" s="5" t="str">
        <f>IF(ISBLANK(SAMPLES_general!V291),"",SAMPLES_general!V291)</f>
        <v/>
      </c>
      <c r="V288" s="5" t="str">
        <f>IF(ISBLANK(SAMPLES_general!W291),"",SAMPLES_general!W291)</f>
        <v/>
      </c>
      <c r="W288" s="5" t="str">
        <f>IF(ISBLANK(SAMPLES_general!X291),"",SAMPLES_general!X291)</f>
        <v/>
      </c>
      <c r="X288" s="5" t="str">
        <f>IF(ISBLANK(SAMPLES_meta!C291),"",SAMPLES_meta!C291)</f>
        <v/>
      </c>
      <c r="Y288" s="5" t="str">
        <f>IF(ISBLANK(SAMPLES_meta!D291),"",SAMPLES_meta!D291)</f>
        <v xml:space="preserve">Aquaculture origin (domesticated)</v>
      </c>
      <c r="Z288" s="5" t="str">
        <f>IF(ISBLANK(SAMPLES_meta!E291),"",SAMPLES_meta!E291)</f>
        <v/>
      </c>
      <c r="AA288" s="5" t="str">
        <f>IF(ISBLANK(SAMPLES_meta!F291),"",SAMPLES_meta!F291)</f>
        <v/>
      </c>
      <c r="AB288" s="5" t="str">
        <f>IF(ISBLANK(SAMPLES_meta!G291),"",SAMPLES_meta!G291)</f>
        <v/>
      </c>
      <c r="AC288" s="5" t="str">
        <f>IF(ISBLANK(SAMPLES_meta!H291),"",SAMPLES_meta!H291)</f>
        <v/>
      </c>
      <c r="AD288" s="5" t="str">
        <f>IF(ISBLANK(SAMPLES_meta!I291),"",SAMPLES_meta!I291)</f>
        <v/>
      </c>
      <c r="AE288" s="5" t="str">
        <f>IF(ISBLANK(SAMPLES_indiv!C291),"",SAMPLES_indiv!C291)</f>
        <v/>
      </c>
      <c r="AF288" s="5" t="str">
        <f>IF(ISBLANK(SAMPLES_indiv!D291),"",SAMPLES_indiv!D291)</f>
        <v/>
      </c>
      <c r="AG288" s="5" t="str">
        <f>IF(ISBLANK(SAMPLES_indiv!E291),"",SAMPLES_indiv!E291)</f>
        <v/>
      </c>
      <c r="AH288" s="5" t="str">
        <f>IF(ISBLANK(SAMPLES_indiv!F291),"",SAMPLES_indiv!F291)</f>
        <v/>
      </c>
      <c r="AI288" s="5" t="str">
        <f>IF(ISBLANK(SAMPLES_indiv!G291),"",SAMPLES_indiv!G291)</f>
        <v/>
      </c>
      <c r="AJ288" s="5" t="str">
        <f>IF(ISBLANK(SAMPLES_indiv!H291),"",SAMPLES_indiv!H291)</f>
        <v/>
      </c>
      <c r="AK288" s="5" t="str">
        <f>IF(ISBLANK(SAMPLES_indiv!I291),"",SAMPLES_indiv!I291)</f>
        <v/>
      </c>
      <c r="AL288" s="5" t="str">
        <f>IF(ISBLANK(SAMPLES_indiv!J291),"",SAMPLES_indiv!J291)</f>
        <v/>
      </c>
      <c r="AM288" s="5" t="str">
        <f>IF(ISBLANK(SAMPLES_indiv!K291),"",SAMPLES_indiv!K291)</f>
        <v/>
      </c>
      <c r="AN288" s="5" t="str">
        <f>IF(ISBLANK(SAMPLES_indiv!L291),"",SAMPLES_indiv!L291)</f>
        <v/>
      </c>
      <c r="AO288" s="5" t="str">
        <f>IF(ISBLANK(SAMPLES_indiv!M291),"",SAMPLES_indiv!M291)</f>
        <v/>
      </c>
      <c r="AP288" s="5" t="str">
        <f>IF(ISBLANK(SAMPLES_indiv!N291),"",SAMPLES_indiv!N291)</f>
        <v/>
      </c>
      <c r="AQ288" s="5" t="str">
        <f>IF(ISBLANK(SAMPLES_indiv!O291),"",SAMPLES_indiv!O291)</f>
        <v/>
      </c>
      <c r="AR288" s="5" t="str">
        <f>IF(ISBLANK(SAMPLES_indiv!P291),"",SAMPLES_indiv!P291)</f>
        <v/>
      </c>
      <c r="AS288" s="5" t="str">
        <f>IF(ISBLANK(SAMPLES_indiv!Q291),"",SAMPLES_indiv!Q291)</f>
        <v/>
      </c>
      <c r="AT288" s="5" t="str">
        <f>IF(ISBLANK(SAMPLES_indiv!R291),"",SAMPLES_indiv!R291)</f>
        <v/>
      </c>
      <c r="AU288" s="5" t="str">
        <f>IF(ISBLANK(SAMPLES_indiv!S291),"",SAMPLES_indiv!S291)</f>
        <v/>
      </c>
      <c r="AV288" s="5" t="str">
        <f>IF(ISBLANK(SAMPLES_indiv!T291),"",SAMPLES_indiv!T291)</f>
        <v/>
      </c>
      <c r="AW288" s="5" t="str">
        <f>IF(ISBLANK(SAMPLES_indiv!U291),"",SAMPLES_indiv!U291)</f>
        <v/>
      </c>
      <c r="AX288" s="5" t="str">
        <f>IF(ISBLANK(SAMPLES_indiv!V291),"",SAMPLES_indiv!V291)</f>
        <v/>
      </c>
      <c r="AY288" s="5" t="str">
        <f>IF(ISBLANK(SAMPLES_indiv!W291),"",SAMPLES_indiv!W291)</f>
        <v/>
      </c>
      <c r="AZ288" s="5" t="str">
        <f>IF(ISBLANK(SAMPLES_chemphys!C291),"",SAMPLES_chemphys!C291)</f>
        <v/>
      </c>
      <c r="BA288" s="5" t="str">
        <f>IF(ISBLANK(SAMPLES_chemphys!D291),"",SAMPLES_chemphys!D291)</f>
        <v/>
      </c>
      <c r="BB288" s="5" t="str">
        <f>IF(ISBLANK(SAMPLES_chemphys!E291),"",SAMPLES_chemphys!E291)</f>
        <v/>
      </c>
      <c r="BC288" s="5" t="str">
        <f>IF(ISBLANK(SAMPLES_chemphys!F291),"",SAMPLES_chemphys!F291)</f>
        <v/>
      </c>
      <c r="BD288" s="5" t="str">
        <f>IF(ISBLANK(SAMPLES_chemphys!G291),"",SAMPLES_chemphys!G291)</f>
        <v/>
      </c>
      <c r="BE288" s="5" t="str">
        <f>IF(ISBLANK(SAMPLES_chemphys!H291),"",SAMPLES_chemphys!H291)</f>
        <v/>
      </c>
      <c r="BF288" s="5" t="str">
        <f>IF(ISBLANK(SAMPLES_chemphys!I291),"",SAMPLES_chemphys!I291)</f>
        <v/>
      </c>
      <c r="BG288" s="5" t="str">
        <f>IF(ISBLANK(SAMPLES_chemphys!J291),"",SAMPLES_chemphys!J291)</f>
        <v/>
      </c>
      <c r="BH288" s="5" t="str">
        <f>IF(ISBLANK(SAMPLES_chemphys!K291),"",SAMPLES_chemphys!K291)</f>
        <v/>
      </c>
      <c r="BI288" s="5" t="str">
        <f>IF(ISBLANK(SAMPLES_chemphys!L291),"",SAMPLES_chemphys!L291)</f>
        <v/>
      </c>
      <c r="BJ288" s="5" t="str">
        <f>IF(ISBLANK(SAMPLES_chemphys!M291),"",SAMPLES_chemphys!M291)</f>
        <v/>
      </c>
      <c r="BK288" s="5" t="str">
        <f>IF(ISBLANK(SAMPLES_chemphys!N291),"",SAMPLES_chemphys!N291)</f>
        <v/>
      </c>
      <c r="BL288" s="5" t="str">
        <f>IF(ISBLANK(SAMPLES_chemphys!O291),"",SAMPLES_chemphys!O291)</f>
        <v/>
      </c>
      <c r="BM288" s="5" t="str">
        <f>IF(ISBLANK(SAMPLES_chemphys!P291),"",SAMPLES_chemphys!P291)</f>
        <v/>
      </c>
      <c r="BN288" s="5" t="str">
        <f>IF(ISBLANK(SAMPLES_chemphys!Q291),"",SAMPLES_chemphys!Q291)</f>
        <v/>
      </c>
      <c r="BO288" s="5" t="str">
        <f>IF(ISBLANK(SAMPLES_chemphys!R291),"",SAMPLES_chemphys!R291)</f>
        <v/>
      </c>
      <c r="BP288" s="5" t="str">
        <f>IF(ISBLANK(SAMPLES_chemphys!S291),"",SAMPLES_chemphys!S291)</f>
        <v/>
      </c>
      <c r="BQ288" s="5" t="str">
        <f>IF(ISBLANK(SAMPLES_chemphys!T291),"",SAMPLES_chemphys!T291)</f>
        <v/>
      </c>
      <c r="BR288" s="5" t="str">
        <f>IF(ISBLANK(SAMPLES_chemphys!U291),"",SAMPLES_chemphys!U291)</f>
        <v/>
      </c>
      <c r="BS288" s="5" t="str">
        <f>IF(ISBLANK(SAMPLES_chemphys!V291),"",SAMPLES_chemphys!V291)</f>
        <v/>
      </c>
      <c r="BT288" s="5" t="str">
        <f>IF(ISBLANK(SAMPLES_chemphys!W291),"",SAMPLES_chemphys!W291)</f>
        <v/>
      </c>
      <c r="BU288" s="5" t="str">
        <f>IF(ISBLANK(SAMPLES_chemphys!X291),"",SAMPLES_chemphys!X291)</f>
        <v/>
      </c>
      <c r="BV288" s="5" t="str">
        <f>IF(ISBLANK(SAMPLES_chemphys!Y291),"",SAMPLES_chemphys!Y291)</f>
        <v/>
      </c>
      <c r="BW288" s="5" t="str">
        <f>IF(ISBLANK(SAMPLES_chemphys!Z291),"",SAMPLES_chemphys!Z291)</f>
        <v/>
      </c>
      <c r="BX288" s="5" t="str">
        <f>IF(ISBLANK(SAMPLES_chemphys!AA291),"",SAMPLES_chemphys!AA291)</f>
        <v/>
      </c>
      <c r="BY288" s="5" t="str">
        <f>IF(ISBLANK(SAMPLES_chemphys!AB291),"",SAMPLES_chemphys!AB291)</f>
        <v/>
      </c>
      <c r="BZ288" s="5" t="str">
        <f>IF(ISBLANK(SAMPLES_chemphys!AC291),"",SAMPLES_chemphys!AC291)</f>
        <v/>
      </c>
      <c r="CA288" s="5" t="str">
        <f>IF(ISBLANK(SAMPLES_chemphys!AD291),"",SAMPLES_chemphys!AD291)</f>
        <v/>
      </c>
      <c r="CB288" s="5" t="str">
        <f>IF(ISBLANK(SAMPLES_chemphys!AE291),"",SAMPLES_chemphys!AE291)</f>
        <v/>
      </c>
      <c r="CC288" s="5" t="str">
        <f>IF(ISBLANK(SAMPLES_chemphys!AF291),"",SAMPLES_chemphys!AF291)</f>
        <v/>
      </c>
      <c r="CD288" s="5" t="str">
        <f>IF(ISBLANK(SAMPLES_chemphys!AG291),"",SAMPLES_chemphys!AG291)</f>
        <v/>
      </c>
      <c r="CE288" s="5" t="str">
        <f>IF(ISBLANK(SEQUENCING!Y291),"",SEQUENCING!Y291)</f>
        <v>YES</v>
      </c>
      <c r="CF288" s="5" t="str">
        <f>IF(ISBLANK(SEQUENCING!L291),"",SEQUENCING!L291)</f>
        <v/>
      </c>
      <c r="CG288" s="5" t="str">
        <f>IF(ISBLANK(SEQUENCING!M291),"",SEQUENCING!M291)</f>
        <v/>
      </c>
      <c r="CH288" s="5" t="str">
        <f>IF(ISBLANK(SEQUENCING!N291),"",SEQUENCING!N291)</f>
        <v/>
      </c>
      <c r="CI288" s="5" t="str">
        <f>IF(ISBLANK(SEQUENCING!O291),"",SEQUENCING!O291)</f>
        <v/>
      </c>
      <c r="CJ288" s="5" t="str">
        <f>IF(ISBLANK(SEQUENCING!P291),"",SEQUENCING!P291)</f>
        <v/>
      </c>
      <c r="CK288" s="5" t="str">
        <f>IF(ISBLANK(SEQUENCING!Q291),"",SEQUENCING!Q291)</f>
        <v/>
      </c>
      <c r="CL288" s="5" t="str">
        <f>IF(ISBLANK(SEQUENCING!R291),"",SEQUENCING!R291)</f>
        <v/>
      </c>
    </row>
    <row r="289" ht="14.25" customHeight="1">
      <c r="B289" s="5" t="str">
        <f>IF(ISBLANK(SAMPLES_general!B292),"",SAMPLES_general!B292)</f>
        <v/>
      </c>
      <c r="C289" s="5" t="str">
        <f>IF(ISBLANK(SAMPLES_general!C292),"",SAMPLES_general!C292)</f>
        <v/>
      </c>
      <c r="D289" s="5" t="str">
        <f>IF(ISBLANK(SAMPLES_general!D292),"",SAMPLES_general!D292)</f>
        <v/>
      </c>
      <c r="E289" s="5" t="str">
        <f>IF(ISBLANK(SAMPLES_general!E292),"",SAMPLES_general!E292)</f>
        <v/>
      </c>
      <c r="F289" s="5" t="str">
        <f>IF(ISBLANK(SAMPLES_general!F292),"",SAMPLES_general!F292)</f>
        <v/>
      </c>
      <c r="G289" s="5" t="str">
        <f>IF(ISBLANK(SAMPLES_general!G292),"",SAMPLES_general!G292)</f>
        <v/>
      </c>
      <c r="H289" s="5" t="str">
        <f>IF(ISBLANK(SAMPLES_general!I292),"",SAMPLES_general!I292)</f>
        <v/>
      </c>
      <c r="I289" s="5" t="str">
        <f>IF(ISBLANK(SAMPLES_general!J292),"",SAMPLES_general!J292)</f>
        <v/>
      </c>
      <c r="J289" s="5" t="str">
        <f>IF(ISBLANK(SAMPLES_general!K292),"",SAMPLES_general!K292)</f>
        <v/>
      </c>
      <c r="K289" s="5" t="str">
        <f>IF(ISBLANK(SAMPLES_general!L292),"",SAMPLES_general!L292)</f>
        <v/>
      </c>
      <c r="L289" s="5" t="str">
        <f>IF(ISBLANK(SAMPLES_general!M292),"",SAMPLES_general!M292)</f>
        <v/>
      </c>
      <c r="M289" s="5" t="str">
        <f>IF(ISBLANK(SAMPLES_general!N292),"",SAMPLES_general!N292)</f>
        <v/>
      </c>
      <c r="N289" s="5" t="str">
        <f>IF(ISBLANK(SAMPLES_general!O292),"",SAMPLES_general!O292)</f>
        <v/>
      </c>
      <c r="O289" s="5" t="str">
        <f>IF(ISBLANK(SAMPLES_general!P292),"",SAMPLES_general!P292)</f>
        <v>2020-01-287</v>
      </c>
      <c r="P289" s="5" t="str">
        <f>IF(ISBLANK(SAMPLES_general!Q292),"",SAMPLES_general!Q292)</f>
        <v/>
      </c>
      <c r="Q289" s="5" t="str">
        <f>IF(ISBLANK(SAMPLES_general!R292),"",SAMPLES_general!R292)</f>
        <v/>
      </c>
      <c r="R289" s="5" t="str">
        <f>IF(ISBLANK(SAMPLES_general!S292),"",SAMPLES_general!S292)</f>
        <v>Gravelines</v>
      </c>
      <c r="S289" s="5" t="str">
        <f>IF(ISBLANK(SAMPLES_general!T292),"",SAMPLES_general!T292)</f>
        <v xml:space="preserve">geographic location (depth)</v>
      </c>
      <c r="T289" s="5" t="str">
        <f>IF(ISBLANK(SAMPLES_general!U292),"",SAMPLES_general!U292)</f>
        <v xml:space="preserve">geographic location (elevation)</v>
      </c>
      <c r="U289" s="5" t="str">
        <f>IF(ISBLANK(SAMPLES_general!V292),"",SAMPLES_general!V292)</f>
        <v/>
      </c>
      <c r="V289" s="5" t="str">
        <f>IF(ISBLANK(SAMPLES_general!W292),"",SAMPLES_general!W292)</f>
        <v/>
      </c>
      <c r="W289" s="5" t="str">
        <f>IF(ISBLANK(SAMPLES_general!X292),"",SAMPLES_general!X292)</f>
        <v/>
      </c>
      <c r="X289" s="5" t="str">
        <f>IF(ISBLANK(SAMPLES_meta!C292),"",SAMPLES_meta!C292)</f>
        <v/>
      </c>
      <c r="Y289" s="5" t="str">
        <f>IF(ISBLANK(SAMPLES_meta!D292),"",SAMPLES_meta!D292)</f>
        <v xml:space="preserve">Aquaculture origin (domesticated)</v>
      </c>
      <c r="Z289" s="5" t="str">
        <f>IF(ISBLANK(SAMPLES_meta!E292),"",SAMPLES_meta!E292)</f>
        <v/>
      </c>
      <c r="AA289" s="5" t="str">
        <f>IF(ISBLANK(SAMPLES_meta!F292),"",SAMPLES_meta!F292)</f>
        <v/>
      </c>
      <c r="AB289" s="5" t="str">
        <f>IF(ISBLANK(SAMPLES_meta!G292),"",SAMPLES_meta!G292)</f>
        <v/>
      </c>
      <c r="AC289" s="5" t="str">
        <f>IF(ISBLANK(SAMPLES_meta!H292),"",SAMPLES_meta!H292)</f>
        <v/>
      </c>
      <c r="AD289" s="5" t="str">
        <f>IF(ISBLANK(SAMPLES_meta!I292),"",SAMPLES_meta!I292)</f>
        <v/>
      </c>
      <c r="AE289" s="5" t="str">
        <f>IF(ISBLANK(SAMPLES_indiv!C292),"",SAMPLES_indiv!C292)</f>
        <v/>
      </c>
      <c r="AF289" s="5" t="str">
        <f>IF(ISBLANK(SAMPLES_indiv!D292),"",SAMPLES_indiv!D292)</f>
        <v/>
      </c>
      <c r="AG289" s="5" t="str">
        <f>IF(ISBLANK(SAMPLES_indiv!E292),"",SAMPLES_indiv!E292)</f>
        <v/>
      </c>
      <c r="AH289" s="5" t="str">
        <f>IF(ISBLANK(SAMPLES_indiv!F292),"",SAMPLES_indiv!F292)</f>
        <v/>
      </c>
      <c r="AI289" s="5" t="str">
        <f>IF(ISBLANK(SAMPLES_indiv!G292),"",SAMPLES_indiv!G292)</f>
        <v/>
      </c>
      <c r="AJ289" s="5" t="str">
        <f>IF(ISBLANK(SAMPLES_indiv!H292),"",SAMPLES_indiv!H292)</f>
        <v/>
      </c>
      <c r="AK289" s="5" t="str">
        <f>IF(ISBLANK(SAMPLES_indiv!I292),"",SAMPLES_indiv!I292)</f>
        <v/>
      </c>
      <c r="AL289" s="5" t="str">
        <f>IF(ISBLANK(SAMPLES_indiv!J292),"",SAMPLES_indiv!J292)</f>
        <v/>
      </c>
      <c r="AM289" s="5" t="str">
        <f>IF(ISBLANK(SAMPLES_indiv!K292),"",SAMPLES_indiv!K292)</f>
        <v/>
      </c>
      <c r="AN289" s="5" t="str">
        <f>IF(ISBLANK(SAMPLES_indiv!L292),"",SAMPLES_indiv!L292)</f>
        <v/>
      </c>
      <c r="AO289" s="5" t="str">
        <f>IF(ISBLANK(SAMPLES_indiv!M292),"",SAMPLES_indiv!M292)</f>
        <v/>
      </c>
      <c r="AP289" s="5" t="str">
        <f>IF(ISBLANK(SAMPLES_indiv!N292),"",SAMPLES_indiv!N292)</f>
        <v/>
      </c>
      <c r="AQ289" s="5" t="str">
        <f>IF(ISBLANK(SAMPLES_indiv!O292),"",SAMPLES_indiv!O292)</f>
        <v/>
      </c>
      <c r="AR289" s="5" t="str">
        <f>IF(ISBLANK(SAMPLES_indiv!P292),"",SAMPLES_indiv!P292)</f>
        <v/>
      </c>
      <c r="AS289" s="5" t="str">
        <f>IF(ISBLANK(SAMPLES_indiv!Q292),"",SAMPLES_indiv!Q292)</f>
        <v/>
      </c>
      <c r="AT289" s="5" t="str">
        <f>IF(ISBLANK(SAMPLES_indiv!R292),"",SAMPLES_indiv!R292)</f>
        <v/>
      </c>
      <c r="AU289" s="5" t="str">
        <f>IF(ISBLANK(SAMPLES_indiv!S292),"",SAMPLES_indiv!S292)</f>
        <v/>
      </c>
      <c r="AV289" s="5" t="str">
        <f>IF(ISBLANK(SAMPLES_indiv!T292),"",SAMPLES_indiv!T292)</f>
        <v/>
      </c>
      <c r="AW289" s="5" t="str">
        <f>IF(ISBLANK(SAMPLES_indiv!U292),"",SAMPLES_indiv!U292)</f>
        <v/>
      </c>
      <c r="AX289" s="5" t="str">
        <f>IF(ISBLANK(SAMPLES_indiv!V292),"",SAMPLES_indiv!V292)</f>
        <v/>
      </c>
      <c r="AY289" s="5" t="str">
        <f>IF(ISBLANK(SAMPLES_indiv!W292),"",SAMPLES_indiv!W292)</f>
        <v/>
      </c>
      <c r="AZ289" s="5" t="str">
        <f>IF(ISBLANK(SAMPLES_chemphys!C292),"",SAMPLES_chemphys!C292)</f>
        <v/>
      </c>
      <c r="BA289" s="5" t="str">
        <f>IF(ISBLANK(SAMPLES_chemphys!D292),"",SAMPLES_chemphys!D292)</f>
        <v/>
      </c>
      <c r="BB289" s="5" t="str">
        <f>IF(ISBLANK(SAMPLES_chemphys!E292),"",SAMPLES_chemphys!E292)</f>
        <v/>
      </c>
      <c r="BC289" s="5" t="str">
        <f>IF(ISBLANK(SAMPLES_chemphys!F292),"",SAMPLES_chemphys!F292)</f>
        <v/>
      </c>
      <c r="BD289" s="5" t="str">
        <f>IF(ISBLANK(SAMPLES_chemphys!G292),"",SAMPLES_chemphys!G292)</f>
        <v/>
      </c>
      <c r="BE289" s="5" t="str">
        <f>IF(ISBLANK(SAMPLES_chemphys!H292),"",SAMPLES_chemphys!H292)</f>
        <v/>
      </c>
      <c r="BF289" s="5" t="str">
        <f>IF(ISBLANK(SAMPLES_chemphys!I292),"",SAMPLES_chemphys!I292)</f>
        <v/>
      </c>
      <c r="BG289" s="5" t="str">
        <f>IF(ISBLANK(SAMPLES_chemphys!J292),"",SAMPLES_chemphys!J292)</f>
        <v/>
      </c>
      <c r="BH289" s="5" t="str">
        <f>IF(ISBLANK(SAMPLES_chemphys!K292),"",SAMPLES_chemphys!K292)</f>
        <v/>
      </c>
      <c r="BI289" s="5" t="str">
        <f>IF(ISBLANK(SAMPLES_chemphys!L292),"",SAMPLES_chemphys!L292)</f>
        <v/>
      </c>
      <c r="BJ289" s="5" t="str">
        <f>IF(ISBLANK(SAMPLES_chemphys!M292),"",SAMPLES_chemphys!M292)</f>
        <v/>
      </c>
      <c r="BK289" s="5" t="str">
        <f>IF(ISBLANK(SAMPLES_chemphys!N292),"",SAMPLES_chemphys!N292)</f>
        <v/>
      </c>
      <c r="BL289" s="5" t="str">
        <f>IF(ISBLANK(SAMPLES_chemphys!O292),"",SAMPLES_chemphys!O292)</f>
        <v/>
      </c>
      <c r="BM289" s="5" t="str">
        <f>IF(ISBLANK(SAMPLES_chemphys!P292),"",SAMPLES_chemphys!P292)</f>
        <v/>
      </c>
      <c r="BN289" s="5" t="str">
        <f>IF(ISBLANK(SAMPLES_chemphys!Q292),"",SAMPLES_chemphys!Q292)</f>
        <v/>
      </c>
      <c r="BO289" s="5" t="str">
        <f>IF(ISBLANK(SAMPLES_chemphys!R292),"",SAMPLES_chemphys!R292)</f>
        <v/>
      </c>
      <c r="BP289" s="5" t="str">
        <f>IF(ISBLANK(SAMPLES_chemphys!S292),"",SAMPLES_chemphys!S292)</f>
        <v/>
      </c>
      <c r="BQ289" s="5" t="str">
        <f>IF(ISBLANK(SAMPLES_chemphys!T292),"",SAMPLES_chemphys!T292)</f>
        <v/>
      </c>
      <c r="BR289" s="5" t="str">
        <f>IF(ISBLANK(SAMPLES_chemphys!U292),"",SAMPLES_chemphys!U292)</f>
        <v/>
      </c>
      <c r="BS289" s="5" t="str">
        <f>IF(ISBLANK(SAMPLES_chemphys!V292),"",SAMPLES_chemphys!V292)</f>
        <v/>
      </c>
      <c r="BT289" s="5" t="str">
        <f>IF(ISBLANK(SAMPLES_chemphys!W292),"",SAMPLES_chemphys!W292)</f>
        <v/>
      </c>
      <c r="BU289" s="5" t="str">
        <f>IF(ISBLANK(SAMPLES_chemphys!X292),"",SAMPLES_chemphys!X292)</f>
        <v/>
      </c>
      <c r="BV289" s="5" t="str">
        <f>IF(ISBLANK(SAMPLES_chemphys!Y292),"",SAMPLES_chemphys!Y292)</f>
        <v/>
      </c>
      <c r="BW289" s="5" t="str">
        <f>IF(ISBLANK(SAMPLES_chemphys!Z292),"",SAMPLES_chemphys!Z292)</f>
        <v/>
      </c>
      <c r="BX289" s="5" t="str">
        <f>IF(ISBLANK(SAMPLES_chemphys!AA292),"",SAMPLES_chemphys!AA292)</f>
        <v/>
      </c>
      <c r="BY289" s="5" t="str">
        <f>IF(ISBLANK(SAMPLES_chemphys!AB292),"",SAMPLES_chemphys!AB292)</f>
        <v/>
      </c>
      <c r="BZ289" s="5" t="str">
        <f>IF(ISBLANK(SAMPLES_chemphys!AC292),"",SAMPLES_chemphys!AC292)</f>
        <v/>
      </c>
      <c r="CA289" s="5" t="str">
        <f>IF(ISBLANK(SAMPLES_chemphys!AD292),"",SAMPLES_chemphys!AD292)</f>
        <v/>
      </c>
      <c r="CB289" s="5" t="str">
        <f>IF(ISBLANK(SAMPLES_chemphys!AE292),"",SAMPLES_chemphys!AE292)</f>
        <v/>
      </c>
      <c r="CC289" s="5" t="str">
        <f>IF(ISBLANK(SAMPLES_chemphys!AF292),"",SAMPLES_chemphys!AF292)</f>
        <v/>
      </c>
      <c r="CD289" s="5" t="str">
        <f>IF(ISBLANK(SAMPLES_chemphys!AG292),"",SAMPLES_chemphys!AG292)</f>
        <v/>
      </c>
      <c r="CE289" s="5" t="str">
        <f>IF(ISBLANK(SEQUENCING!Y292),"",SEQUENCING!Y292)</f>
        <v>YES</v>
      </c>
      <c r="CF289" s="5" t="str">
        <f>IF(ISBLANK(SEQUENCING!L292),"",SEQUENCING!L292)</f>
        <v/>
      </c>
      <c r="CG289" s="5" t="str">
        <f>IF(ISBLANK(SEQUENCING!M292),"",SEQUENCING!M292)</f>
        <v/>
      </c>
      <c r="CH289" s="5" t="str">
        <f>IF(ISBLANK(SEQUENCING!N292),"",SEQUENCING!N292)</f>
        <v/>
      </c>
      <c r="CI289" s="5" t="str">
        <f>IF(ISBLANK(SEQUENCING!O292),"",SEQUENCING!O292)</f>
        <v/>
      </c>
      <c r="CJ289" s="5" t="str">
        <f>IF(ISBLANK(SEQUENCING!P292),"",SEQUENCING!P292)</f>
        <v/>
      </c>
      <c r="CK289" s="5" t="str">
        <f>IF(ISBLANK(SEQUENCING!Q292),"",SEQUENCING!Q292)</f>
        <v/>
      </c>
      <c r="CL289" s="5" t="str">
        <f>IF(ISBLANK(SEQUENCING!R292),"",SEQUENCING!R292)</f>
        <v/>
      </c>
    </row>
    <row r="290" ht="14.25" customHeight="1">
      <c r="B290" s="5" t="str">
        <f>IF(ISBLANK(SAMPLES_general!B293),"",SAMPLES_general!B293)</f>
        <v/>
      </c>
      <c r="C290" s="5" t="str">
        <f>IF(ISBLANK(SAMPLES_general!C293),"",SAMPLES_general!C293)</f>
        <v/>
      </c>
      <c r="D290" s="5" t="str">
        <f>IF(ISBLANK(SAMPLES_general!D293),"",SAMPLES_general!D293)</f>
        <v/>
      </c>
      <c r="E290" s="5" t="str">
        <f>IF(ISBLANK(SAMPLES_general!E293),"",SAMPLES_general!E293)</f>
        <v/>
      </c>
      <c r="F290" s="5" t="str">
        <f>IF(ISBLANK(SAMPLES_general!F293),"",SAMPLES_general!F293)</f>
        <v/>
      </c>
      <c r="G290" s="5" t="str">
        <f>IF(ISBLANK(SAMPLES_general!G293),"",SAMPLES_general!G293)</f>
        <v/>
      </c>
      <c r="H290" s="5" t="str">
        <f>IF(ISBLANK(SAMPLES_general!I293),"",SAMPLES_general!I293)</f>
        <v/>
      </c>
      <c r="I290" s="5" t="str">
        <f>IF(ISBLANK(SAMPLES_general!J293),"",SAMPLES_general!J293)</f>
        <v/>
      </c>
      <c r="J290" s="5" t="str">
        <f>IF(ISBLANK(SAMPLES_general!K293),"",SAMPLES_general!K293)</f>
        <v/>
      </c>
      <c r="K290" s="5" t="str">
        <f>IF(ISBLANK(SAMPLES_general!L293),"",SAMPLES_general!L293)</f>
        <v/>
      </c>
      <c r="L290" s="5" t="str">
        <f>IF(ISBLANK(SAMPLES_general!M293),"",SAMPLES_general!M293)</f>
        <v/>
      </c>
      <c r="M290" s="5" t="str">
        <f>IF(ISBLANK(SAMPLES_general!N293),"",SAMPLES_general!N293)</f>
        <v/>
      </c>
      <c r="N290" s="5" t="str">
        <f>IF(ISBLANK(SAMPLES_general!O293),"",SAMPLES_general!O293)</f>
        <v/>
      </c>
      <c r="O290" s="5" t="str">
        <f>IF(ISBLANK(SAMPLES_general!P293),"",SAMPLES_general!P293)</f>
        <v>2020-01-288</v>
      </c>
      <c r="P290" s="5" t="str">
        <f>IF(ISBLANK(SAMPLES_general!Q293),"",SAMPLES_general!Q293)</f>
        <v/>
      </c>
      <c r="Q290" s="5" t="str">
        <f>IF(ISBLANK(SAMPLES_general!R293),"",SAMPLES_general!R293)</f>
        <v/>
      </c>
      <c r="R290" s="5" t="str">
        <f>IF(ISBLANK(SAMPLES_general!S293),"",SAMPLES_general!S293)</f>
        <v>Gravelines</v>
      </c>
      <c r="S290" s="5" t="str">
        <f>IF(ISBLANK(SAMPLES_general!T293),"",SAMPLES_general!T293)</f>
        <v/>
      </c>
      <c r="T290" s="5" t="str">
        <f>IF(ISBLANK(SAMPLES_general!U293),"",SAMPLES_general!U293)</f>
        <v/>
      </c>
      <c r="U290" s="5" t="str">
        <f>IF(ISBLANK(SAMPLES_general!V293),"",SAMPLES_general!V293)</f>
        <v/>
      </c>
      <c r="V290" s="5" t="str">
        <f>IF(ISBLANK(SAMPLES_general!W293),"",SAMPLES_general!W293)</f>
        <v/>
      </c>
      <c r="W290" s="5" t="str">
        <f>IF(ISBLANK(SAMPLES_general!X293),"",SAMPLES_general!X293)</f>
        <v/>
      </c>
      <c r="X290" s="5" t="str">
        <f>IF(ISBLANK(SAMPLES_meta!C293),"",SAMPLES_meta!C293)</f>
        <v/>
      </c>
      <c r="Y290" s="5" t="str">
        <f>IF(ISBLANK(SAMPLES_meta!D293),"",SAMPLES_meta!D293)</f>
        <v xml:space="preserve">Aquaculture origin (domesticated)</v>
      </c>
      <c r="Z290" s="5" t="str">
        <f>IF(ISBLANK(SAMPLES_meta!E293),"",SAMPLES_meta!E293)</f>
        <v/>
      </c>
      <c r="AA290" s="5" t="str">
        <f>IF(ISBLANK(SAMPLES_meta!F293),"",SAMPLES_meta!F293)</f>
        <v/>
      </c>
      <c r="AB290" s="5" t="str">
        <f>IF(ISBLANK(SAMPLES_meta!G293),"",SAMPLES_meta!G293)</f>
        <v/>
      </c>
      <c r="AC290" s="5" t="str">
        <f>IF(ISBLANK(SAMPLES_meta!H293),"",SAMPLES_meta!H293)</f>
        <v/>
      </c>
      <c r="AD290" s="5" t="str">
        <f>IF(ISBLANK(SAMPLES_meta!I293),"",SAMPLES_meta!I293)</f>
        <v/>
      </c>
      <c r="AE290" s="5" t="str">
        <f>IF(ISBLANK(SAMPLES_indiv!C293),"",SAMPLES_indiv!C293)</f>
        <v/>
      </c>
      <c r="AF290" s="5" t="str">
        <f>IF(ISBLANK(SAMPLES_indiv!D293),"",SAMPLES_indiv!D293)</f>
        <v/>
      </c>
      <c r="AG290" s="5" t="str">
        <f>IF(ISBLANK(SAMPLES_indiv!E293),"",SAMPLES_indiv!E293)</f>
        <v/>
      </c>
      <c r="AH290" s="5" t="str">
        <f>IF(ISBLANK(SAMPLES_indiv!F293),"",SAMPLES_indiv!F293)</f>
        <v/>
      </c>
      <c r="AI290" s="5" t="str">
        <f>IF(ISBLANK(SAMPLES_indiv!G293),"",SAMPLES_indiv!G293)</f>
        <v/>
      </c>
      <c r="AJ290" s="5" t="str">
        <f>IF(ISBLANK(SAMPLES_indiv!H293),"",SAMPLES_indiv!H293)</f>
        <v/>
      </c>
      <c r="AK290" s="5" t="str">
        <f>IF(ISBLANK(SAMPLES_indiv!I293),"",SAMPLES_indiv!I293)</f>
        <v/>
      </c>
      <c r="AL290" s="5" t="str">
        <f>IF(ISBLANK(SAMPLES_indiv!J293),"",SAMPLES_indiv!J293)</f>
        <v/>
      </c>
      <c r="AM290" s="5" t="str">
        <f>IF(ISBLANK(SAMPLES_indiv!K293),"",SAMPLES_indiv!K293)</f>
        <v/>
      </c>
      <c r="AN290" s="5" t="str">
        <f>IF(ISBLANK(SAMPLES_indiv!L293),"",SAMPLES_indiv!L293)</f>
        <v/>
      </c>
      <c r="AO290" s="5" t="str">
        <f>IF(ISBLANK(SAMPLES_indiv!M293),"",SAMPLES_indiv!M293)</f>
        <v/>
      </c>
      <c r="AP290" s="5" t="str">
        <f>IF(ISBLANK(SAMPLES_indiv!N293),"",SAMPLES_indiv!N293)</f>
        <v/>
      </c>
      <c r="AQ290" s="5" t="str">
        <f>IF(ISBLANK(SAMPLES_indiv!O293),"",SAMPLES_indiv!O293)</f>
        <v/>
      </c>
      <c r="AR290" s="5" t="str">
        <f>IF(ISBLANK(SAMPLES_indiv!P293),"",SAMPLES_indiv!P293)</f>
        <v/>
      </c>
      <c r="AS290" s="5" t="str">
        <f>IF(ISBLANK(SAMPLES_indiv!Q293),"",SAMPLES_indiv!Q293)</f>
        <v/>
      </c>
      <c r="AT290" s="5" t="str">
        <f>IF(ISBLANK(SAMPLES_indiv!R293),"",SAMPLES_indiv!R293)</f>
        <v/>
      </c>
      <c r="AU290" s="5" t="str">
        <f>IF(ISBLANK(SAMPLES_indiv!S293),"",SAMPLES_indiv!S293)</f>
        <v/>
      </c>
      <c r="AV290" s="5" t="str">
        <f>IF(ISBLANK(SAMPLES_indiv!T293),"",SAMPLES_indiv!T293)</f>
        <v/>
      </c>
      <c r="AW290" s="5" t="str">
        <f>IF(ISBLANK(SAMPLES_indiv!U293),"",SAMPLES_indiv!U293)</f>
        <v/>
      </c>
      <c r="AX290" s="5" t="str">
        <f>IF(ISBLANK(SAMPLES_indiv!V293),"",SAMPLES_indiv!V293)</f>
        <v/>
      </c>
      <c r="AY290" s="5" t="str">
        <f>IF(ISBLANK(SAMPLES_indiv!W293),"",SAMPLES_indiv!W293)</f>
        <v/>
      </c>
      <c r="AZ290" s="5" t="str">
        <f>IF(ISBLANK(SAMPLES_chemphys!C293),"",SAMPLES_chemphys!C293)</f>
        <v/>
      </c>
      <c r="BA290" s="5" t="str">
        <f>IF(ISBLANK(SAMPLES_chemphys!D293),"",SAMPLES_chemphys!D293)</f>
        <v/>
      </c>
      <c r="BB290" s="5" t="str">
        <f>IF(ISBLANK(SAMPLES_chemphys!E293),"",SAMPLES_chemphys!E293)</f>
        <v/>
      </c>
      <c r="BC290" s="5" t="str">
        <f>IF(ISBLANK(SAMPLES_chemphys!F293),"",SAMPLES_chemphys!F293)</f>
        <v/>
      </c>
      <c r="BD290" s="5" t="str">
        <f>IF(ISBLANK(SAMPLES_chemphys!G293),"",SAMPLES_chemphys!G293)</f>
        <v/>
      </c>
      <c r="BE290" s="5" t="str">
        <f>IF(ISBLANK(SAMPLES_chemphys!H293),"",SAMPLES_chemphys!H293)</f>
        <v/>
      </c>
      <c r="BF290" s="5" t="str">
        <f>IF(ISBLANK(SAMPLES_chemphys!I293),"",SAMPLES_chemphys!I293)</f>
        <v/>
      </c>
      <c r="BG290" s="5" t="str">
        <f>IF(ISBLANK(SAMPLES_chemphys!J293),"",SAMPLES_chemphys!J293)</f>
        <v/>
      </c>
      <c r="BH290" s="5" t="str">
        <f>IF(ISBLANK(SAMPLES_chemphys!K293),"",SAMPLES_chemphys!K293)</f>
        <v/>
      </c>
      <c r="BI290" s="5" t="str">
        <f>IF(ISBLANK(SAMPLES_chemphys!L293),"",SAMPLES_chemphys!L293)</f>
        <v/>
      </c>
      <c r="BJ290" s="5" t="str">
        <f>IF(ISBLANK(SAMPLES_chemphys!M293),"",SAMPLES_chemphys!M293)</f>
        <v/>
      </c>
      <c r="BK290" s="5" t="str">
        <f>IF(ISBLANK(SAMPLES_chemphys!N293),"",SAMPLES_chemphys!N293)</f>
        <v/>
      </c>
      <c r="BL290" s="5" t="str">
        <f>IF(ISBLANK(SAMPLES_chemphys!O293),"",SAMPLES_chemphys!O293)</f>
        <v/>
      </c>
      <c r="BM290" s="5" t="str">
        <f>IF(ISBLANK(SAMPLES_chemphys!P293),"",SAMPLES_chemphys!P293)</f>
        <v/>
      </c>
      <c r="BN290" s="5" t="str">
        <f>IF(ISBLANK(SAMPLES_chemphys!Q293),"",SAMPLES_chemphys!Q293)</f>
        <v/>
      </c>
      <c r="BO290" s="5" t="str">
        <f>IF(ISBLANK(SAMPLES_chemphys!R293),"",SAMPLES_chemphys!R293)</f>
        <v/>
      </c>
      <c r="BP290" s="5" t="str">
        <f>IF(ISBLANK(SAMPLES_chemphys!S293),"",SAMPLES_chemphys!S293)</f>
        <v/>
      </c>
      <c r="BQ290" s="5" t="str">
        <f>IF(ISBLANK(SAMPLES_chemphys!T293),"",SAMPLES_chemphys!T293)</f>
        <v/>
      </c>
      <c r="BR290" s="5" t="str">
        <f>IF(ISBLANK(SAMPLES_chemphys!U293),"",SAMPLES_chemphys!U293)</f>
        <v/>
      </c>
      <c r="BS290" s="5" t="str">
        <f>IF(ISBLANK(SAMPLES_chemphys!V293),"",SAMPLES_chemphys!V293)</f>
        <v/>
      </c>
      <c r="BT290" s="5" t="str">
        <f>IF(ISBLANK(SAMPLES_chemphys!W293),"",SAMPLES_chemphys!W293)</f>
        <v/>
      </c>
      <c r="BU290" s="5" t="str">
        <f>IF(ISBLANK(SAMPLES_chemphys!X293),"",SAMPLES_chemphys!X293)</f>
        <v/>
      </c>
      <c r="BV290" s="5" t="str">
        <f>IF(ISBLANK(SAMPLES_chemphys!Y293),"",SAMPLES_chemphys!Y293)</f>
        <v/>
      </c>
      <c r="BW290" s="5" t="str">
        <f>IF(ISBLANK(SAMPLES_chemphys!Z293),"",SAMPLES_chemphys!Z293)</f>
        <v/>
      </c>
      <c r="BX290" s="5" t="str">
        <f>IF(ISBLANK(SAMPLES_chemphys!AA293),"",SAMPLES_chemphys!AA293)</f>
        <v/>
      </c>
      <c r="BY290" s="5" t="str">
        <f>IF(ISBLANK(SAMPLES_chemphys!AB293),"",SAMPLES_chemphys!AB293)</f>
        <v/>
      </c>
      <c r="BZ290" s="5" t="str">
        <f>IF(ISBLANK(SAMPLES_chemphys!AC293),"",SAMPLES_chemphys!AC293)</f>
        <v/>
      </c>
      <c r="CA290" s="5" t="str">
        <f>IF(ISBLANK(SAMPLES_chemphys!AD293),"",SAMPLES_chemphys!AD293)</f>
        <v/>
      </c>
      <c r="CB290" s="5" t="str">
        <f>IF(ISBLANK(SAMPLES_chemphys!AE293),"",SAMPLES_chemphys!AE293)</f>
        <v/>
      </c>
      <c r="CC290" s="5" t="str">
        <f>IF(ISBLANK(SAMPLES_chemphys!AF293),"",SAMPLES_chemphys!AF293)</f>
        <v/>
      </c>
      <c r="CD290" s="5" t="str">
        <f>IF(ISBLANK(SAMPLES_chemphys!AG293),"",SAMPLES_chemphys!AG293)</f>
        <v/>
      </c>
      <c r="CE290" s="5" t="str">
        <f>IF(ISBLANK(SEQUENCING!Y293),"",SEQUENCING!Y293)</f>
        <v>YES</v>
      </c>
      <c r="CF290" s="5" t="str">
        <f>IF(ISBLANK(SEQUENCING!L293),"",SEQUENCING!L293)</f>
        <v/>
      </c>
      <c r="CG290" s="5" t="str">
        <f>IF(ISBLANK(SEQUENCING!M293),"",SEQUENCING!M293)</f>
        <v/>
      </c>
      <c r="CH290" s="5" t="str">
        <f>IF(ISBLANK(SEQUENCING!N293),"",SEQUENCING!N293)</f>
        <v/>
      </c>
      <c r="CI290" s="5" t="str">
        <f>IF(ISBLANK(SEQUENCING!O293),"",SEQUENCING!O293)</f>
        <v/>
      </c>
      <c r="CJ290" s="5" t="str">
        <f>IF(ISBLANK(SEQUENCING!P293),"",SEQUENCING!P293)</f>
        <v/>
      </c>
      <c r="CK290" s="5" t="str">
        <f>IF(ISBLANK(SEQUENCING!Q293),"",SEQUENCING!Q293)</f>
        <v/>
      </c>
      <c r="CL290" s="5" t="str">
        <f>IF(ISBLANK(SEQUENCING!R293),"",SEQUENCING!R293)</f>
        <v/>
      </c>
    </row>
    <row r="291" ht="14.25" customHeight="1">
      <c r="B291" s="5" t="str">
        <f>IF(ISBLANK(SAMPLES_general!B294),"",SAMPLES_general!B294)</f>
        <v/>
      </c>
      <c r="C291" s="5" t="str">
        <f>IF(ISBLANK(SAMPLES_general!C294),"",SAMPLES_general!C294)</f>
        <v/>
      </c>
      <c r="D291" s="5" t="str">
        <f>IF(ISBLANK(SAMPLES_general!D294),"",SAMPLES_general!D294)</f>
        <v/>
      </c>
      <c r="E291" s="5" t="str">
        <f>IF(ISBLANK(SAMPLES_general!E294),"",SAMPLES_general!E294)</f>
        <v/>
      </c>
      <c r="F291" s="5" t="str">
        <f>IF(ISBLANK(SAMPLES_general!F294),"",SAMPLES_general!F294)</f>
        <v/>
      </c>
      <c r="G291" s="5" t="str">
        <f>IF(ISBLANK(SAMPLES_general!G294),"",SAMPLES_general!G294)</f>
        <v/>
      </c>
      <c r="H291" s="5" t="str">
        <f>IF(ISBLANK(SAMPLES_general!I294),"",SAMPLES_general!I294)</f>
        <v/>
      </c>
      <c r="I291" s="5" t="str">
        <f>IF(ISBLANK(SAMPLES_general!J294),"",SAMPLES_general!J294)</f>
        <v/>
      </c>
      <c r="J291" s="5" t="str">
        <f>IF(ISBLANK(SAMPLES_general!K294),"",SAMPLES_general!K294)</f>
        <v/>
      </c>
      <c r="K291" s="5" t="str">
        <f>IF(ISBLANK(SAMPLES_general!L294),"",SAMPLES_general!L294)</f>
        <v/>
      </c>
      <c r="L291" s="5" t="str">
        <f>IF(ISBLANK(SAMPLES_general!M294),"",SAMPLES_general!M294)</f>
        <v/>
      </c>
      <c r="M291" s="5" t="str">
        <f>IF(ISBLANK(SAMPLES_general!N294),"",SAMPLES_general!N294)</f>
        <v/>
      </c>
      <c r="N291" s="5" t="str">
        <f>IF(ISBLANK(SAMPLES_general!O294),"",SAMPLES_general!O294)</f>
        <v/>
      </c>
      <c r="O291" s="5" t="str">
        <f>IF(ISBLANK(SAMPLES_general!P294),"",SAMPLES_general!P294)</f>
        <v>2020-01-289</v>
      </c>
      <c r="P291" s="5" t="str">
        <f>IF(ISBLANK(SAMPLES_general!Q294),"",SAMPLES_general!Q294)</f>
        <v/>
      </c>
      <c r="Q291" s="5" t="str">
        <f>IF(ISBLANK(SAMPLES_general!R294),"",SAMPLES_general!R294)</f>
        <v/>
      </c>
      <c r="R291" s="5" t="str">
        <f>IF(ISBLANK(SAMPLES_general!S294),"",SAMPLES_general!S294)</f>
        <v>Gravelines</v>
      </c>
      <c r="S291" s="5" t="str">
        <f>IF(ISBLANK(SAMPLES_general!T294),"",SAMPLES_general!T294)</f>
        <v xml:space="preserve">geographic location (depth)</v>
      </c>
      <c r="T291" s="5" t="str">
        <f>IF(ISBLANK(SAMPLES_general!U294),"",SAMPLES_general!U294)</f>
        <v xml:space="preserve">geographic location (elevation)</v>
      </c>
      <c r="U291" s="5" t="str">
        <f>IF(ISBLANK(SAMPLES_general!V294),"",SAMPLES_general!V294)</f>
        <v/>
      </c>
      <c r="V291" s="5" t="str">
        <f>IF(ISBLANK(SAMPLES_general!W294),"",SAMPLES_general!W294)</f>
        <v/>
      </c>
      <c r="W291" s="5" t="str">
        <f>IF(ISBLANK(SAMPLES_general!X294),"",SAMPLES_general!X294)</f>
        <v/>
      </c>
      <c r="X291" s="5" t="str">
        <f>IF(ISBLANK(SAMPLES_meta!C294),"",SAMPLES_meta!C294)</f>
        <v/>
      </c>
      <c r="Y291" s="5" t="str">
        <f>IF(ISBLANK(SAMPLES_meta!D294),"",SAMPLES_meta!D294)</f>
        <v xml:space="preserve">Aquaculture origin (domesticated)</v>
      </c>
      <c r="Z291" s="5" t="str">
        <f>IF(ISBLANK(SAMPLES_meta!E294),"",SAMPLES_meta!E294)</f>
        <v/>
      </c>
      <c r="AA291" s="5" t="str">
        <f>IF(ISBLANK(SAMPLES_meta!F294),"",SAMPLES_meta!F294)</f>
        <v/>
      </c>
      <c r="AB291" s="5" t="str">
        <f>IF(ISBLANK(SAMPLES_meta!G294),"",SAMPLES_meta!G294)</f>
        <v/>
      </c>
      <c r="AC291" s="5" t="str">
        <f>IF(ISBLANK(SAMPLES_meta!H294),"",SAMPLES_meta!H294)</f>
        <v/>
      </c>
      <c r="AD291" s="5" t="str">
        <f>IF(ISBLANK(SAMPLES_meta!I294),"",SAMPLES_meta!I294)</f>
        <v/>
      </c>
      <c r="AE291" s="5" t="str">
        <f>IF(ISBLANK(SAMPLES_indiv!C294),"",SAMPLES_indiv!C294)</f>
        <v/>
      </c>
      <c r="AF291" s="5" t="str">
        <f>IF(ISBLANK(SAMPLES_indiv!D294),"",SAMPLES_indiv!D294)</f>
        <v/>
      </c>
      <c r="AG291" s="5" t="str">
        <f>IF(ISBLANK(SAMPLES_indiv!E294),"",SAMPLES_indiv!E294)</f>
        <v/>
      </c>
      <c r="AH291" s="5" t="str">
        <f>IF(ISBLANK(SAMPLES_indiv!F294),"",SAMPLES_indiv!F294)</f>
        <v/>
      </c>
      <c r="AI291" s="5" t="str">
        <f>IF(ISBLANK(SAMPLES_indiv!G294),"",SAMPLES_indiv!G294)</f>
        <v/>
      </c>
      <c r="AJ291" s="5" t="str">
        <f>IF(ISBLANK(SAMPLES_indiv!H294),"",SAMPLES_indiv!H294)</f>
        <v/>
      </c>
      <c r="AK291" s="5" t="str">
        <f>IF(ISBLANK(SAMPLES_indiv!I294),"",SAMPLES_indiv!I294)</f>
        <v/>
      </c>
      <c r="AL291" s="5" t="str">
        <f>IF(ISBLANK(SAMPLES_indiv!J294),"",SAMPLES_indiv!J294)</f>
        <v/>
      </c>
      <c r="AM291" s="5" t="str">
        <f>IF(ISBLANK(SAMPLES_indiv!K294),"",SAMPLES_indiv!K294)</f>
        <v/>
      </c>
      <c r="AN291" s="5" t="str">
        <f>IF(ISBLANK(SAMPLES_indiv!L294),"",SAMPLES_indiv!L294)</f>
        <v/>
      </c>
      <c r="AO291" s="5" t="str">
        <f>IF(ISBLANK(SAMPLES_indiv!M294),"",SAMPLES_indiv!M294)</f>
        <v/>
      </c>
      <c r="AP291" s="5" t="str">
        <f>IF(ISBLANK(SAMPLES_indiv!N294),"",SAMPLES_indiv!N294)</f>
        <v/>
      </c>
      <c r="AQ291" s="5" t="str">
        <f>IF(ISBLANK(SAMPLES_indiv!O294),"",SAMPLES_indiv!O294)</f>
        <v/>
      </c>
      <c r="AR291" s="5" t="str">
        <f>IF(ISBLANK(SAMPLES_indiv!P294),"",SAMPLES_indiv!P294)</f>
        <v/>
      </c>
      <c r="AS291" s="5" t="str">
        <f>IF(ISBLANK(SAMPLES_indiv!Q294),"",SAMPLES_indiv!Q294)</f>
        <v/>
      </c>
      <c r="AT291" s="5" t="str">
        <f>IF(ISBLANK(SAMPLES_indiv!R294),"",SAMPLES_indiv!R294)</f>
        <v/>
      </c>
      <c r="AU291" s="5" t="str">
        <f>IF(ISBLANK(SAMPLES_indiv!S294),"",SAMPLES_indiv!S294)</f>
        <v/>
      </c>
      <c r="AV291" s="5" t="str">
        <f>IF(ISBLANK(SAMPLES_indiv!T294),"",SAMPLES_indiv!T294)</f>
        <v/>
      </c>
      <c r="AW291" s="5" t="str">
        <f>IF(ISBLANK(SAMPLES_indiv!U294),"",SAMPLES_indiv!U294)</f>
        <v/>
      </c>
      <c r="AX291" s="5" t="str">
        <f>IF(ISBLANK(SAMPLES_indiv!V294),"",SAMPLES_indiv!V294)</f>
        <v/>
      </c>
      <c r="AY291" s="5" t="str">
        <f>IF(ISBLANK(SAMPLES_indiv!W294),"",SAMPLES_indiv!W294)</f>
        <v/>
      </c>
      <c r="AZ291" s="5" t="str">
        <f>IF(ISBLANK(SAMPLES_chemphys!C294),"",SAMPLES_chemphys!C294)</f>
        <v/>
      </c>
      <c r="BA291" s="5" t="str">
        <f>IF(ISBLANK(SAMPLES_chemphys!D294),"",SAMPLES_chemphys!D294)</f>
        <v/>
      </c>
      <c r="BB291" s="5" t="str">
        <f>IF(ISBLANK(SAMPLES_chemphys!E294),"",SAMPLES_chemphys!E294)</f>
        <v/>
      </c>
      <c r="BC291" s="5" t="str">
        <f>IF(ISBLANK(SAMPLES_chemphys!F294),"",SAMPLES_chemphys!F294)</f>
        <v/>
      </c>
      <c r="BD291" s="5" t="str">
        <f>IF(ISBLANK(SAMPLES_chemphys!G294),"",SAMPLES_chemphys!G294)</f>
        <v/>
      </c>
      <c r="BE291" s="5" t="str">
        <f>IF(ISBLANK(SAMPLES_chemphys!H294),"",SAMPLES_chemphys!H294)</f>
        <v/>
      </c>
      <c r="BF291" s="5" t="str">
        <f>IF(ISBLANK(SAMPLES_chemphys!I294),"",SAMPLES_chemphys!I294)</f>
        <v/>
      </c>
      <c r="BG291" s="5" t="str">
        <f>IF(ISBLANK(SAMPLES_chemphys!J294),"",SAMPLES_chemphys!J294)</f>
        <v/>
      </c>
      <c r="BH291" s="5" t="str">
        <f>IF(ISBLANK(SAMPLES_chemphys!K294),"",SAMPLES_chemphys!K294)</f>
        <v/>
      </c>
      <c r="BI291" s="5" t="str">
        <f>IF(ISBLANK(SAMPLES_chemphys!L294),"",SAMPLES_chemphys!L294)</f>
        <v/>
      </c>
      <c r="BJ291" s="5" t="str">
        <f>IF(ISBLANK(SAMPLES_chemphys!M294),"",SAMPLES_chemphys!M294)</f>
        <v/>
      </c>
      <c r="BK291" s="5" t="str">
        <f>IF(ISBLANK(SAMPLES_chemphys!N294),"",SAMPLES_chemphys!N294)</f>
        <v/>
      </c>
      <c r="BL291" s="5" t="str">
        <f>IF(ISBLANK(SAMPLES_chemphys!O294),"",SAMPLES_chemphys!O294)</f>
        <v/>
      </c>
      <c r="BM291" s="5" t="str">
        <f>IF(ISBLANK(SAMPLES_chemphys!P294),"",SAMPLES_chemphys!P294)</f>
        <v/>
      </c>
      <c r="BN291" s="5" t="str">
        <f>IF(ISBLANK(SAMPLES_chemphys!Q294),"",SAMPLES_chemphys!Q294)</f>
        <v/>
      </c>
      <c r="BO291" s="5" t="str">
        <f>IF(ISBLANK(SAMPLES_chemphys!R294),"",SAMPLES_chemphys!R294)</f>
        <v/>
      </c>
      <c r="BP291" s="5" t="str">
        <f>IF(ISBLANK(SAMPLES_chemphys!S294),"",SAMPLES_chemphys!S294)</f>
        <v/>
      </c>
      <c r="BQ291" s="5" t="str">
        <f>IF(ISBLANK(SAMPLES_chemphys!T294),"",SAMPLES_chemphys!T294)</f>
        <v/>
      </c>
      <c r="BR291" s="5" t="str">
        <f>IF(ISBLANK(SAMPLES_chemphys!U294),"",SAMPLES_chemphys!U294)</f>
        <v/>
      </c>
      <c r="BS291" s="5" t="str">
        <f>IF(ISBLANK(SAMPLES_chemphys!V294),"",SAMPLES_chemphys!V294)</f>
        <v/>
      </c>
      <c r="BT291" s="5" t="str">
        <f>IF(ISBLANK(SAMPLES_chemphys!W294),"",SAMPLES_chemphys!W294)</f>
        <v/>
      </c>
      <c r="BU291" s="5" t="str">
        <f>IF(ISBLANK(SAMPLES_chemphys!X294),"",SAMPLES_chemphys!X294)</f>
        <v/>
      </c>
      <c r="BV291" s="5" t="str">
        <f>IF(ISBLANK(SAMPLES_chemphys!Y294),"",SAMPLES_chemphys!Y294)</f>
        <v/>
      </c>
      <c r="BW291" s="5" t="str">
        <f>IF(ISBLANK(SAMPLES_chemphys!Z294),"",SAMPLES_chemphys!Z294)</f>
        <v/>
      </c>
      <c r="BX291" s="5" t="str">
        <f>IF(ISBLANK(SAMPLES_chemphys!AA294),"",SAMPLES_chemphys!AA294)</f>
        <v/>
      </c>
      <c r="BY291" s="5" t="str">
        <f>IF(ISBLANK(SAMPLES_chemphys!AB294),"",SAMPLES_chemphys!AB294)</f>
        <v/>
      </c>
      <c r="BZ291" s="5" t="str">
        <f>IF(ISBLANK(SAMPLES_chemphys!AC294),"",SAMPLES_chemphys!AC294)</f>
        <v/>
      </c>
      <c r="CA291" s="5" t="str">
        <f>IF(ISBLANK(SAMPLES_chemphys!AD294),"",SAMPLES_chemphys!AD294)</f>
        <v/>
      </c>
      <c r="CB291" s="5" t="str">
        <f>IF(ISBLANK(SAMPLES_chemphys!AE294),"",SAMPLES_chemphys!AE294)</f>
        <v/>
      </c>
      <c r="CC291" s="5" t="str">
        <f>IF(ISBLANK(SAMPLES_chemphys!AF294),"",SAMPLES_chemphys!AF294)</f>
        <v/>
      </c>
      <c r="CD291" s="5" t="str">
        <f>IF(ISBLANK(SAMPLES_chemphys!AG294),"",SAMPLES_chemphys!AG294)</f>
        <v/>
      </c>
      <c r="CE291" s="5" t="str">
        <f>IF(ISBLANK(SEQUENCING!Y294),"",SEQUENCING!Y294)</f>
        <v>YES</v>
      </c>
      <c r="CF291" s="5" t="str">
        <f>IF(ISBLANK(SEQUENCING!L294),"",SEQUENCING!L294)</f>
        <v/>
      </c>
      <c r="CG291" s="5" t="str">
        <f>IF(ISBLANK(SEQUENCING!M294),"",SEQUENCING!M294)</f>
        <v/>
      </c>
      <c r="CH291" s="5" t="str">
        <f>IF(ISBLANK(SEQUENCING!N294),"",SEQUENCING!N294)</f>
        <v/>
      </c>
      <c r="CI291" s="5" t="str">
        <f>IF(ISBLANK(SEQUENCING!O294),"",SEQUENCING!O294)</f>
        <v/>
      </c>
      <c r="CJ291" s="5" t="str">
        <f>IF(ISBLANK(SEQUENCING!P294),"",SEQUENCING!P294)</f>
        <v/>
      </c>
      <c r="CK291" s="5" t="str">
        <f>IF(ISBLANK(SEQUENCING!Q294),"",SEQUENCING!Q294)</f>
        <v/>
      </c>
      <c r="CL291" s="5" t="str">
        <f>IF(ISBLANK(SEQUENCING!R294),"",SEQUENCING!R294)</f>
        <v/>
      </c>
    </row>
    <row r="292" ht="14.25" customHeight="1">
      <c r="B292" s="5" t="str">
        <f>IF(ISBLANK(SAMPLES_general!B295),"",SAMPLES_general!B295)</f>
        <v/>
      </c>
      <c r="C292" s="5" t="str">
        <f>IF(ISBLANK(SAMPLES_general!C295),"",SAMPLES_general!C295)</f>
        <v/>
      </c>
      <c r="D292" s="5" t="str">
        <f>IF(ISBLANK(SAMPLES_general!D295),"",SAMPLES_general!D295)</f>
        <v/>
      </c>
      <c r="E292" s="5" t="str">
        <f>IF(ISBLANK(SAMPLES_general!E295),"",SAMPLES_general!E295)</f>
        <v/>
      </c>
      <c r="F292" s="5" t="str">
        <f>IF(ISBLANK(SAMPLES_general!F295),"",SAMPLES_general!F295)</f>
        <v/>
      </c>
      <c r="G292" s="5" t="str">
        <f>IF(ISBLANK(SAMPLES_general!G295),"",SAMPLES_general!G295)</f>
        <v/>
      </c>
      <c r="H292" s="5" t="str">
        <f>IF(ISBLANK(SAMPLES_general!I295),"",SAMPLES_general!I295)</f>
        <v/>
      </c>
      <c r="I292" s="5" t="str">
        <f>IF(ISBLANK(SAMPLES_general!J295),"",SAMPLES_general!J295)</f>
        <v/>
      </c>
      <c r="J292" s="5" t="str">
        <f>IF(ISBLANK(SAMPLES_general!K295),"",SAMPLES_general!K295)</f>
        <v/>
      </c>
      <c r="K292" s="5" t="str">
        <f>IF(ISBLANK(SAMPLES_general!L295),"",SAMPLES_general!L295)</f>
        <v/>
      </c>
      <c r="L292" s="5" t="str">
        <f>IF(ISBLANK(SAMPLES_general!M295),"",SAMPLES_general!M295)</f>
        <v/>
      </c>
      <c r="M292" s="5" t="str">
        <f>IF(ISBLANK(SAMPLES_general!N295),"",SAMPLES_general!N295)</f>
        <v/>
      </c>
      <c r="N292" s="5" t="str">
        <f>IF(ISBLANK(SAMPLES_general!O295),"",SAMPLES_general!O295)</f>
        <v/>
      </c>
      <c r="O292" s="5" t="str">
        <f>IF(ISBLANK(SAMPLES_general!P295),"",SAMPLES_general!P295)</f>
        <v>2020-01-290</v>
      </c>
      <c r="P292" s="5" t="str">
        <f>IF(ISBLANK(SAMPLES_general!Q295),"",SAMPLES_general!Q295)</f>
        <v/>
      </c>
      <c r="Q292" s="5" t="str">
        <f>IF(ISBLANK(SAMPLES_general!R295),"",SAMPLES_general!R295)</f>
        <v/>
      </c>
      <c r="R292" s="5" t="str">
        <f>IF(ISBLANK(SAMPLES_general!S295),"",SAMPLES_general!S295)</f>
        <v>Gravelines</v>
      </c>
      <c r="S292" s="5" t="str">
        <f>IF(ISBLANK(SAMPLES_general!T295),"",SAMPLES_general!T295)</f>
        <v/>
      </c>
      <c r="T292" s="5" t="str">
        <f>IF(ISBLANK(SAMPLES_general!U295),"",SAMPLES_general!U295)</f>
        <v/>
      </c>
      <c r="U292" s="5" t="str">
        <f>IF(ISBLANK(SAMPLES_general!V295),"",SAMPLES_general!V295)</f>
        <v/>
      </c>
      <c r="V292" s="5" t="str">
        <f>IF(ISBLANK(SAMPLES_general!W295),"",SAMPLES_general!W295)</f>
        <v/>
      </c>
      <c r="W292" s="5" t="str">
        <f>IF(ISBLANK(SAMPLES_general!X295),"",SAMPLES_general!X295)</f>
        <v/>
      </c>
      <c r="X292" s="5" t="str">
        <f>IF(ISBLANK(SAMPLES_meta!C295),"",SAMPLES_meta!C295)</f>
        <v/>
      </c>
      <c r="Y292" s="5" t="str">
        <f>IF(ISBLANK(SAMPLES_meta!D295),"",SAMPLES_meta!D295)</f>
        <v xml:space="preserve">Aquaculture origin (domesticated)</v>
      </c>
      <c r="Z292" s="5" t="str">
        <f>IF(ISBLANK(SAMPLES_meta!E295),"",SAMPLES_meta!E295)</f>
        <v/>
      </c>
      <c r="AA292" s="5" t="str">
        <f>IF(ISBLANK(SAMPLES_meta!F295),"",SAMPLES_meta!F295)</f>
        <v/>
      </c>
      <c r="AB292" s="5" t="str">
        <f>IF(ISBLANK(SAMPLES_meta!G295),"",SAMPLES_meta!G295)</f>
        <v/>
      </c>
      <c r="AC292" s="5" t="str">
        <f>IF(ISBLANK(SAMPLES_meta!H295),"",SAMPLES_meta!H295)</f>
        <v/>
      </c>
      <c r="AD292" s="5" t="str">
        <f>IF(ISBLANK(SAMPLES_meta!I295),"",SAMPLES_meta!I295)</f>
        <v/>
      </c>
      <c r="AE292" s="5" t="str">
        <f>IF(ISBLANK(SAMPLES_indiv!C295),"",SAMPLES_indiv!C295)</f>
        <v/>
      </c>
      <c r="AF292" s="5" t="str">
        <f>IF(ISBLANK(SAMPLES_indiv!D295),"",SAMPLES_indiv!D295)</f>
        <v/>
      </c>
      <c r="AG292" s="5" t="str">
        <f>IF(ISBLANK(SAMPLES_indiv!E295),"",SAMPLES_indiv!E295)</f>
        <v/>
      </c>
      <c r="AH292" s="5" t="str">
        <f>IF(ISBLANK(SAMPLES_indiv!F295),"",SAMPLES_indiv!F295)</f>
        <v/>
      </c>
      <c r="AI292" s="5" t="str">
        <f>IF(ISBLANK(SAMPLES_indiv!G295),"",SAMPLES_indiv!G295)</f>
        <v/>
      </c>
      <c r="AJ292" s="5" t="str">
        <f>IF(ISBLANK(SAMPLES_indiv!H295),"",SAMPLES_indiv!H295)</f>
        <v/>
      </c>
      <c r="AK292" s="5" t="str">
        <f>IF(ISBLANK(SAMPLES_indiv!I295),"",SAMPLES_indiv!I295)</f>
        <v/>
      </c>
      <c r="AL292" s="5" t="str">
        <f>IF(ISBLANK(SAMPLES_indiv!J295),"",SAMPLES_indiv!J295)</f>
        <v/>
      </c>
      <c r="AM292" s="5" t="str">
        <f>IF(ISBLANK(SAMPLES_indiv!K295),"",SAMPLES_indiv!K295)</f>
        <v/>
      </c>
      <c r="AN292" s="5" t="str">
        <f>IF(ISBLANK(SAMPLES_indiv!L295),"",SAMPLES_indiv!L295)</f>
        <v/>
      </c>
      <c r="AO292" s="5" t="str">
        <f>IF(ISBLANK(SAMPLES_indiv!M295),"",SAMPLES_indiv!M295)</f>
        <v/>
      </c>
      <c r="AP292" s="5" t="str">
        <f>IF(ISBLANK(SAMPLES_indiv!N295),"",SAMPLES_indiv!N295)</f>
        <v/>
      </c>
      <c r="AQ292" s="5" t="str">
        <f>IF(ISBLANK(SAMPLES_indiv!O295),"",SAMPLES_indiv!O295)</f>
        <v/>
      </c>
      <c r="AR292" s="5" t="str">
        <f>IF(ISBLANK(SAMPLES_indiv!P295),"",SAMPLES_indiv!P295)</f>
        <v/>
      </c>
      <c r="AS292" s="5" t="str">
        <f>IF(ISBLANK(SAMPLES_indiv!Q295),"",SAMPLES_indiv!Q295)</f>
        <v/>
      </c>
      <c r="AT292" s="5" t="str">
        <f>IF(ISBLANK(SAMPLES_indiv!R295),"",SAMPLES_indiv!R295)</f>
        <v/>
      </c>
      <c r="AU292" s="5" t="str">
        <f>IF(ISBLANK(SAMPLES_indiv!S295),"",SAMPLES_indiv!S295)</f>
        <v/>
      </c>
      <c r="AV292" s="5" t="str">
        <f>IF(ISBLANK(SAMPLES_indiv!T295),"",SAMPLES_indiv!T295)</f>
        <v/>
      </c>
      <c r="AW292" s="5" t="str">
        <f>IF(ISBLANK(SAMPLES_indiv!U295),"",SAMPLES_indiv!U295)</f>
        <v/>
      </c>
      <c r="AX292" s="5" t="str">
        <f>IF(ISBLANK(SAMPLES_indiv!V295),"",SAMPLES_indiv!V295)</f>
        <v/>
      </c>
      <c r="AY292" s="5" t="str">
        <f>IF(ISBLANK(SAMPLES_indiv!W295),"",SAMPLES_indiv!W295)</f>
        <v/>
      </c>
      <c r="AZ292" s="5" t="str">
        <f>IF(ISBLANK(SAMPLES_chemphys!C295),"",SAMPLES_chemphys!C295)</f>
        <v/>
      </c>
      <c r="BA292" s="5" t="str">
        <f>IF(ISBLANK(SAMPLES_chemphys!D295),"",SAMPLES_chemphys!D295)</f>
        <v/>
      </c>
      <c r="BB292" s="5" t="str">
        <f>IF(ISBLANK(SAMPLES_chemphys!E295),"",SAMPLES_chemphys!E295)</f>
        <v/>
      </c>
      <c r="BC292" s="5" t="str">
        <f>IF(ISBLANK(SAMPLES_chemphys!F295),"",SAMPLES_chemphys!F295)</f>
        <v/>
      </c>
      <c r="BD292" s="5" t="str">
        <f>IF(ISBLANK(SAMPLES_chemphys!G295),"",SAMPLES_chemphys!G295)</f>
        <v/>
      </c>
      <c r="BE292" s="5" t="str">
        <f>IF(ISBLANK(SAMPLES_chemphys!H295),"",SAMPLES_chemphys!H295)</f>
        <v/>
      </c>
      <c r="BF292" s="5" t="str">
        <f>IF(ISBLANK(SAMPLES_chemphys!I295),"",SAMPLES_chemphys!I295)</f>
        <v/>
      </c>
      <c r="BG292" s="5" t="str">
        <f>IF(ISBLANK(SAMPLES_chemphys!J295),"",SAMPLES_chemphys!J295)</f>
        <v/>
      </c>
      <c r="BH292" s="5" t="str">
        <f>IF(ISBLANK(SAMPLES_chemphys!K295),"",SAMPLES_chemphys!K295)</f>
        <v/>
      </c>
      <c r="BI292" s="5" t="str">
        <f>IF(ISBLANK(SAMPLES_chemphys!L295),"",SAMPLES_chemphys!L295)</f>
        <v/>
      </c>
      <c r="BJ292" s="5" t="str">
        <f>IF(ISBLANK(SAMPLES_chemphys!M295),"",SAMPLES_chemphys!M295)</f>
        <v/>
      </c>
      <c r="BK292" s="5" t="str">
        <f>IF(ISBLANK(SAMPLES_chemphys!N295),"",SAMPLES_chemphys!N295)</f>
        <v/>
      </c>
      <c r="BL292" s="5" t="str">
        <f>IF(ISBLANK(SAMPLES_chemphys!O295),"",SAMPLES_chemphys!O295)</f>
        <v/>
      </c>
      <c r="BM292" s="5" t="str">
        <f>IF(ISBLANK(SAMPLES_chemphys!P295),"",SAMPLES_chemphys!P295)</f>
        <v/>
      </c>
      <c r="BN292" s="5" t="str">
        <f>IF(ISBLANK(SAMPLES_chemphys!Q295),"",SAMPLES_chemphys!Q295)</f>
        <v/>
      </c>
      <c r="BO292" s="5" t="str">
        <f>IF(ISBLANK(SAMPLES_chemphys!R295),"",SAMPLES_chemphys!R295)</f>
        <v/>
      </c>
      <c r="BP292" s="5" t="str">
        <f>IF(ISBLANK(SAMPLES_chemphys!S295),"",SAMPLES_chemphys!S295)</f>
        <v/>
      </c>
      <c r="BQ292" s="5" t="str">
        <f>IF(ISBLANK(SAMPLES_chemphys!T295),"",SAMPLES_chemphys!T295)</f>
        <v/>
      </c>
      <c r="BR292" s="5" t="str">
        <f>IF(ISBLANK(SAMPLES_chemphys!U295),"",SAMPLES_chemphys!U295)</f>
        <v/>
      </c>
      <c r="BS292" s="5" t="str">
        <f>IF(ISBLANK(SAMPLES_chemphys!V295),"",SAMPLES_chemphys!V295)</f>
        <v/>
      </c>
      <c r="BT292" s="5" t="str">
        <f>IF(ISBLANK(SAMPLES_chemphys!W295),"",SAMPLES_chemphys!W295)</f>
        <v/>
      </c>
      <c r="BU292" s="5" t="str">
        <f>IF(ISBLANK(SAMPLES_chemphys!X295),"",SAMPLES_chemphys!X295)</f>
        <v/>
      </c>
      <c r="BV292" s="5" t="str">
        <f>IF(ISBLANK(SAMPLES_chemphys!Y295),"",SAMPLES_chemphys!Y295)</f>
        <v/>
      </c>
      <c r="BW292" s="5" t="str">
        <f>IF(ISBLANK(SAMPLES_chemphys!Z295),"",SAMPLES_chemphys!Z295)</f>
        <v/>
      </c>
      <c r="BX292" s="5" t="str">
        <f>IF(ISBLANK(SAMPLES_chemphys!AA295),"",SAMPLES_chemphys!AA295)</f>
        <v/>
      </c>
      <c r="BY292" s="5" t="str">
        <f>IF(ISBLANK(SAMPLES_chemphys!AB295),"",SAMPLES_chemphys!AB295)</f>
        <v/>
      </c>
      <c r="BZ292" s="5" t="str">
        <f>IF(ISBLANK(SAMPLES_chemphys!AC295),"",SAMPLES_chemphys!AC295)</f>
        <v/>
      </c>
      <c r="CA292" s="5" t="str">
        <f>IF(ISBLANK(SAMPLES_chemphys!AD295),"",SAMPLES_chemphys!AD295)</f>
        <v/>
      </c>
      <c r="CB292" s="5" t="str">
        <f>IF(ISBLANK(SAMPLES_chemphys!AE295),"",SAMPLES_chemphys!AE295)</f>
        <v/>
      </c>
      <c r="CC292" s="5" t="str">
        <f>IF(ISBLANK(SAMPLES_chemphys!AF295),"",SAMPLES_chemphys!AF295)</f>
        <v/>
      </c>
      <c r="CD292" s="5" t="str">
        <f>IF(ISBLANK(SAMPLES_chemphys!AG295),"",SAMPLES_chemphys!AG295)</f>
        <v/>
      </c>
      <c r="CE292" s="5" t="str">
        <f>IF(ISBLANK(SEQUENCING!Y295),"",SEQUENCING!Y295)</f>
        <v>YES</v>
      </c>
      <c r="CF292" s="5" t="str">
        <f>IF(ISBLANK(SEQUENCING!L295),"",SEQUENCING!L295)</f>
        <v/>
      </c>
      <c r="CG292" s="5" t="str">
        <f>IF(ISBLANK(SEQUENCING!M295),"",SEQUENCING!M295)</f>
        <v/>
      </c>
      <c r="CH292" s="5" t="str">
        <f>IF(ISBLANK(SEQUENCING!N295),"",SEQUENCING!N295)</f>
        <v/>
      </c>
      <c r="CI292" s="5" t="str">
        <f>IF(ISBLANK(SEQUENCING!O295),"",SEQUENCING!O295)</f>
        <v/>
      </c>
      <c r="CJ292" s="5" t="str">
        <f>IF(ISBLANK(SEQUENCING!P295),"",SEQUENCING!P295)</f>
        <v/>
      </c>
      <c r="CK292" s="5" t="str">
        <f>IF(ISBLANK(SEQUENCING!Q295),"",SEQUENCING!Q295)</f>
        <v/>
      </c>
      <c r="CL292" s="5" t="str">
        <f>IF(ISBLANK(SEQUENCING!R295),"",SEQUENCING!R295)</f>
        <v/>
      </c>
    </row>
    <row r="293" ht="14.25" customHeight="1">
      <c r="B293" s="5" t="str">
        <f>IF(ISBLANK(SAMPLES_general!B296),"",SAMPLES_general!B296)</f>
        <v/>
      </c>
      <c r="C293" s="5" t="str">
        <f>IF(ISBLANK(SAMPLES_general!C296),"",SAMPLES_general!C296)</f>
        <v/>
      </c>
      <c r="D293" s="5" t="str">
        <f>IF(ISBLANK(SAMPLES_general!D296),"",SAMPLES_general!D296)</f>
        <v/>
      </c>
      <c r="E293" s="5" t="str">
        <f>IF(ISBLANK(SAMPLES_general!E296),"",SAMPLES_general!E296)</f>
        <v/>
      </c>
      <c r="F293" s="5" t="str">
        <f>IF(ISBLANK(SAMPLES_general!F296),"",SAMPLES_general!F296)</f>
        <v/>
      </c>
      <c r="G293" s="5" t="str">
        <f>IF(ISBLANK(SAMPLES_general!G296),"",SAMPLES_general!G296)</f>
        <v/>
      </c>
      <c r="H293" s="5" t="str">
        <f>IF(ISBLANK(SAMPLES_general!I296),"",SAMPLES_general!I296)</f>
        <v/>
      </c>
      <c r="I293" s="5" t="str">
        <f>IF(ISBLANK(SAMPLES_general!J296),"",SAMPLES_general!J296)</f>
        <v/>
      </c>
      <c r="J293" s="5" t="str">
        <f>IF(ISBLANK(SAMPLES_general!K296),"",SAMPLES_general!K296)</f>
        <v/>
      </c>
      <c r="K293" s="5" t="str">
        <f>IF(ISBLANK(SAMPLES_general!L296),"",SAMPLES_general!L296)</f>
        <v/>
      </c>
      <c r="L293" s="5" t="str">
        <f>IF(ISBLANK(SAMPLES_general!M296),"",SAMPLES_general!M296)</f>
        <v/>
      </c>
      <c r="M293" s="5" t="str">
        <f>IF(ISBLANK(SAMPLES_general!N296),"",SAMPLES_general!N296)</f>
        <v/>
      </c>
      <c r="N293" s="5" t="str">
        <f>IF(ISBLANK(SAMPLES_general!O296),"",SAMPLES_general!O296)</f>
        <v/>
      </c>
      <c r="O293" s="5" t="str">
        <f>IF(ISBLANK(SAMPLES_general!P296),"",SAMPLES_general!P296)</f>
        <v>2020-01-291</v>
      </c>
      <c r="P293" s="5" t="str">
        <f>IF(ISBLANK(SAMPLES_general!Q296),"",SAMPLES_general!Q296)</f>
        <v/>
      </c>
      <c r="Q293" s="5" t="str">
        <f>IF(ISBLANK(SAMPLES_general!R296),"",SAMPLES_general!R296)</f>
        <v/>
      </c>
      <c r="R293" s="5" t="str">
        <f>IF(ISBLANK(SAMPLES_general!S296),"",SAMPLES_general!S296)</f>
        <v>Gravelines</v>
      </c>
      <c r="S293" s="5" t="str">
        <f>IF(ISBLANK(SAMPLES_general!T296),"",SAMPLES_general!T296)</f>
        <v xml:space="preserve">geographic location (depth)</v>
      </c>
      <c r="T293" s="5" t="str">
        <f>IF(ISBLANK(SAMPLES_general!U296),"",SAMPLES_general!U296)</f>
        <v xml:space="preserve">geographic location (elevation)</v>
      </c>
      <c r="U293" s="5" t="str">
        <f>IF(ISBLANK(SAMPLES_general!V296),"",SAMPLES_general!V296)</f>
        <v/>
      </c>
      <c r="V293" s="5" t="str">
        <f>IF(ISBLANK(SAMPLES_general!W296),"",SAMPLES_general!W296)</f>
        <v/>
      </c>
      <c r="W293" s="5" t="str">
        <f>IF(ISBLANK(SAMPLES_general!X296),"",SAMPLES_general!X296)</f>
        <v/>
      </c>
      <c r="X293" s="5" t="str">
        <f>IF(ISBLANK(SAMPLES_meta!C296),"",SAMPLES_meta!C296)</f>
        <v/>
      </c>
      <c r="Y293" s="5" t="str">
        <f>IF(ISBLANK(SAMPLES_meta!D296),"",SAMPLES_meta!D296)</f>
        <v xml:space="preserve">Aquaculture origin (domesticated)</v>
      </c>
      <c r="Z293" s="5" t="str">
        <f>IF(ISBLANK(SAMPLES_meta!E296),"",SAMPLES_meta!E296)</f>
        <v/>
      </c>
      <c r="AA293" s="5" t="str">
        <f>IF(ISBLANK(SAMPLES_meta!F296),"",SAMPLES_meta!F296)</f>
        <v/>
      </c>
      <c r="AB293" s="5" t="str">
        <f>IF(ISBLANK(SAMPLES_meta!G296),"",SAMPLES_meta!G296)</f>
        <v/>
      </c>
      <c r="AC293" s="5" t="str">
        <f>IF(ISBLANK(SAMPLES_meta!H296),"",SAMPLES_meta!H296)</f>
        <v/>
      </c>
      <c r="AD293" s="5" t="str">
        <f>IF(ISBLANK(SAMPLES_meta!I296),"",SAMPLES_meta!I296)</f>
        <v/>
      </c>
      <c r="AE293" s="5" t="str">
        <f>IF(ISBLANK(SAMPLES_indiv!C296),"",SAMPLES_indiv!C296)</f>
        <v/>
      </c>
      <c r="AF293" s="5" t="str">
        <f>IF(ISBLANK(SAMPLES_indiv!D296),"",SAMPLES_indiv!D296)</f>
        <v/>
      </c>
      <c r="AG293" s="5" t="str">
        <f>IF(ISBLANK(SAMPLES_indiv!E296),"",SAMPLES_indiv!E296)</f>
        <v/>
      </c>
      <c r="AH293" s="5" t="str">
        <f>IF(ISBLANK(SAMPLES_indiv!F296),"",SAMPLES_indiv!F296)</f>
        <v/>
      </c>
      <c r="AI293" s="5" t="str">
        <f>IF(ISBLANK(SAMPLES_indiv!G296),"",SAMPLES_indiv!G296)</f>
        <v/>
      </c>
      <c r="AJ293" s="5" t="str">
        <f>IF(ISBLANK(SAMPLES_indiv!H296),"",SAMPLES_indiv!H296)</f>
        <v/>
      </c>
      <c r="AK293" s="5" t="str">
        <f>IF(ISBLANK(SAMPLES_indiv!I296),"",SAMPLES_indiv!I296)</f>
        <v/>
      </c>
      <c r="AL293" s="5" t="str">
        <f>IF(ISBLANK(SAMPLES_indiv!J296),"",SAMPLES_indiv!J296)</f>
        <v/>
      </c>
      <c r="AM293" s="5" t="str">
        <f>IF(ISBLANK(SAMPLES_indiv!K296),"",SAMPLES_indiv!K296)</f>
        <v/>
      </c>
      <c r="AN293" s="5" t="str">
        <f>IF(ISBLANK(SAMPLES_indiv!L296),"",SAMPLES_indiv!L296)</f>
        <v/>
      </c>
      <c r="AO293" s="5" t="str">
        <f>IF(ISBLANK(SAMPLES_indiv!M296),"",SAMPLES_indiv!M296)</f>
        <v/>
      </c>
      <c r="AP293" s="5" t="str">
        <f>IF(ISBLANK(SAMPLES_indiv!N296),"",SAMPLES_indiv!N296)</f>
        <v/>
      </c>
      <c r="AQ293" s="5" t="str">
        <f>IF(ISBLANK(SAMPLES_indiv!O296),"",SAMPLES_indiv!O296)</f>
        <v/>
      </c>
      <c r="AR293" s="5" t="str">
        <f>IF(ISBLANK(SAMPLES_indiv!P296),"",SAMPLES_indiv!P296)</f>
        <v/>
      </c>
      <c r="AS293" s="5" t="str">
        <f>IF(ISBLANK(SAMPLES_indiv!Q296),"",SAMPLES_indiv!Q296)</f>
        <v/>
      </c>
      <c r="AT293" s="5" t="str">
        <f>IF(ISBLANK(SAMPLES_indiv!R296),"",SAMPLES_indiv!R296)</f>
        <v/>
      </c>
      <c r="AU293" s="5" t="str">
        <f>IF(ISBLANK(SAMPLES_indiv!S296),"",SAMPLES_indiv!S296)</f>
        <v/>
      </c>
      <c r="AV293" s="5" t="str">
        <f>IF(ISBLANK(SAMPLES_indiv!T296),"",SAMPLES_indiv!T296)</f>
        <v/>
      </c>
      <c r="AW293" s="5" t="str">
        <f>IF(ISBLANK(SAMPLES_indiv!U296),"",SAMPLES_indiv!U296)</f>
        <v/>
      </c>
      <c r="AX293" s="5" t="str">
        <f>IF(ISBLANK(SAMPLES_indiv!V296),"",SAMPLES_indiv!V296)</f>
        <v/>
      </c>
      <c r="AY293" s="5" t="str">
        <f>IF(ISBLANK(SAMPLES_indiv!W296),"",SAMPLES_indiv!W296)</f>
        <v/>
      </c>
      <c r="AZ293" s="5" t="str">
        <f>IF(ISBLANK(SAMPLES_chemphys!C296),"",SAMPLES_chemphys!C296)</f>
        <v/>
      </c>
      <c r="BA293" s="5" t="str">
        <f>IF(ISBLANK(SAMPLES_chemphys!D296),"",SAMPLES_chemphys!D296)</f>
        <v/>
      </c>
      <c r="BB293" s="5" t="str">
        <f>IF(ISBLANK(SAMPLES_chemphys!E296),"",SAMPLES_chemphys!E296)</f>
        <v/>
      </c>
      <c r="BC293" s="5" t="str">
        <f>IF(ISBLANK(SAMPLES_chemphys!F296),"",SAMPLES_chemphys!F296)</f>
        <v/>
      </c>
      <c r="BD293" s="5" t="str">
        <f>IF(ISBLANK(SAMPLES_chemphys!G296),"",SAMPLES_chemphys!G296)</f>
        <v/>
      </c>
      <c r="BE293" s="5" t="str">
        <f>IF(ISBLANK(SAMPLES_chemphys!H296),"",SAMPLES_chemphys!H296)</f>
        <v/>
      </c>
      <c r="BF293" s="5" t="str">
        <f>IF(ISBLANK(SAMPLES_chemphys!I296),"",SAMPLES_chemphys!I296)</f>
        <v/>
      </c>
      <c r="BG293" s="5" t="str">
        <f>IF(ISBLANK(SAMPLES_chemphys!J296),"",SAMPLES_chemphys!J296)</f>
        <v/>
      </c>
      <c r="BH293" s="5" t="str">
        <f>IF(ISBLANK(SAMPLES_chemphys!K296),"",SAMPLES_chemphys!K296)</f>
        <v/>
      </c>
      <c r="BI293" s="5" t="str">
        <f>IF(ISBLANK(SAMPLES_chemphys!L296),"",SAMPLES_chemphys!L296)</f>
        <v/>
      </c>
      <c r="BJ293" s="5" t="str">
        <f>IF(ISBLANK(SAMPLES_chemphys!M296),"",SAMPLES_chemphys!M296)</f>
        <v/>
      </c>
      <c r="BK293" s="5" t="str">
        <f>IF(ISBLANK(SAMPLES_chemphys!N296),"",SAMPLES_chemphys!N296)</f>
        <v/>
      </c>
      <c r="BL293" s="5" t="str">
        <f>IF(ISBLANK(SAMPLES_chemphys!O296),"",SAMPLES_chemphys!O296)</f>
        <v/>
      </c>
      <c r="BM293" s="5" t="str">
        <f>IF(ISBLANK(SAMPLES_chemphys!P296),"",SAMPLES_chemphys!P296)</f>
        <v/>
      </c>
      <c r="BN293" s="5" t="str">
        <f>IF(ISBLANK(SAMPLES_chemphys!Q296),"",SAMPLES_chemphys!Q296)</f>
        <v/>
      </c>
      <c r="BO293" s="5" t="str">
        <f>IF(ISBLANK(SAMPLES_chemphys!R296),"",SAMPLES_chemphys!R296)</f>
        <v/>
      </c>
      <c r="BP293" s="5" t="str">
        <f>IF(ISBLANK(SAMPLES_chemphys!S296),"",SAMPLES_chemphys!S296)</f>
        <v/>
      </c>
      <c r="BQ293" s="5" t="str">
        <f>IF(ISBLANK(SAMPLES_chemphys!T296),"",SAMPLES_chemphys!T296)</f>
        <v/>
      </c>
      <c r="BR293" s="5" t="str">
        <f>IF(ISBLANK(SAMPLES_chemphys!U296),"",SAMPLES_chemphys!U296)</f>
        <v/>
      </c>
      <c r="BS293" s="5" t="str">
        <f>IF(ISBLANK(SAMPLES_chemphys!V296),"",SAMPLES_chemphys!V296)</f>
        <v/>
      </c>
      <c r="BT293" s="5" t="str">
        <f>IF(ISBLANK(SAMPLES_chemphys!W296),"",SAMPLES_chemphys!W296)</f>
        <v/>
      </c>
      <c r="BU293" s="5" t="str">
        <f>IF(ISBLANK(SAMPLES_chemphys!X296),"",SAMPLES_chemphys!X296)</f>
        <v/>
      </c>
      <c r="BV293" s="5" t="str">
        <f>IF(ISBLANK(SAMPLES_chemphys!Y296),"",SAMPLES_chemphys!Y296)</f>
        <v/>
      </c>
      <c r="BW293" s="5" t="str">
        <f>IF(ISBLANK(SAMPLES_chemphys!Z296),"",SAMPLES_chemphys!Z296)</f>
        <v/>
      </c>
      <c r="BX293" s="5" t="str">
        <f>IF(ISBLANK(SAMPLES_chemphys!AA296),"",SAMPLES_chemphys!AA296)</f>
        <v/>
      </c>
      <c r="BY293" s="5" t="str">
        <f>IF(ISBLANK(SAMPLES_chemphys!AB296),"",SAMPLES_chemphys!AB296)</f>
        <v/>
      </c>
      <c r="BZ293" s="5" t="str">
        <f>IF(ISBLANK(SAMPLES_chemphys!AC296),"",SAMPLES_chemphys!AC296)</f>
        <v/>
      </c>
      <c r="CA293" s="5" t="str">
        <f>IF(ISBLANK(SAMPLES_chemphys!AD296),"",SAMPLES_chemphys!AD296)</f>
        <v/>
      </c>
      <c r="CB293" s="5" t="str">
        <f>IF(ISBLANK(SAMPLES_chemphys!AE296),"",SAMPLES_chemphys!AE296)</f>
        <v/>
      </c>
      <c r="CC293" s="5" t="str">
        <f>IF(ISBLANK(SAMPLES_chemphys!AF296),"",SAMPLES_chemphys!AF296)</f>
        <v/>
      </c>
      <c r="CD293" s="5" t="str">
        <f>IF(ISBLANK(SAMPLES_chemphys!AG296),"",SAMPLES_chemphys!AG296)</f>
        <v/>
      </c>
      <c r="CE293" s="5" t="str">
        <f>IF(ISBLANK(SEQUENCING!Y296),"",SEQUENCING!Y296)</f>
        <v>YES</v>
      </c>
      <c r="CF293" s="5" t="str">
        <f>IF(ISBLANK(SEQUENCING!L296),"",SEQUENCING!L296)</f>
        <v/>
      </c>
      <c r="CG293" s="5" t="str">
        <f>IF(ISBLANK(SEQUENCING!M296),"",SEQUENCING!M296)</f>
        <v/>
      </c>
      <c r="CH293" s="5" t="str">
        <f>IF(ISBLANK(SEQUENCING!N296),"",SEQUENCING!N296)</f>
        <v/>
      </c>
      <c r="CI293" s="5" t="str">
        <f>IF(ISBLANK(SEQUENCING!O296),"",SEQUENCING!O296)</f>
        <v/>
      </c>
      <c r="CJ293" s="5" t="str">
        <f>IF(ISBLANK(SEQUENCING!P296),"",SEQUENCING!P296)</f>
        <v/>
      </c>
      <c r="CK293" s="5" t="str">
        <f>IF(ISBLANK(SEQUENCING!Q296),"",SEQUENCING!Q296)</f>
        <v/>
      </c>
      <c r="CL293" s="5" t="str">
        <f>IF(ISBLANK(SEQUENCING!R296),"",SEQUENCING!R296)</f>
        <v/>
      </c>
    </row>
    <row r="294" ht="14.25" customHeight="1">
      <c r="B294" s="5" t="str">
        <f>IF(ISBLANK(SAMPLES_general!B297),"",SAMPLES_general!B297)</f>
        <v/>
      </c>
      <c r="C294" s="5" t="str">
        <f>IF(ISBLANK(SAMPLES_general!C297),"",SAMPLES_general!C297)</f>
        <v/>
      </c>
      <c r="D294" s="5" t="str">
        <f>IF(ISBLANK(SAMPLES_general!D297),"",SAMPLES_general!D297)</f>
        <v/>
      </c>
      <c r="E294" s="5" t="str">
        <f>IF(ISBLANK(SAMPLES_general!E297),"",SAMPLES_general!E297)</f>
        <v/>
      </c>
      <c r="F294" s="5" t="str">
        <f>IF(ISBLANK(SAMPLES_general!F297),"",SAMPLES_general!F297)</f>
        <v/>
      </c>
      <c r="G294" s="5" t="str">
        <f>IF(ISBLANK(SAMPLES_general!G297),"",SAMPLES_general!G297)</f>
        <v/>
      </c>
      <c r="H294" s="5" t="str">
        <f>IF(ISBLANK(SAMPLES_general!I297),"",SAMPLES_general!I297)</f>
        <v/>
      </c>
      <c r="I294" s="5" t="str">
        <f>IF(ISBLANK(SAMPLES_general!J297),"",SAMPLES_general!J297)</f>
        <v/>
      </c>
      <c r="J294" s="5" t="str">
        <f>IF(ISBLANK(SAMPLES_general!K297),"",SAMPLES_general!K297)</f>
        <v/>
      </c>
      <c r="K294" s="5" t="str">
        <f>IF(ISBLANK(SAMPLES_general!L297),"",SAMPLES_general!L297)</f>
        <v/>
      </c>
      <c r="L294" s="5" t="str">
        <f>IF(ISBLANK(SAMPLES_general!M297),"",SAMPLES_general!M297)</f>
        <v/>
      </c>
      <c r="M294" s="5" t="str">
        <f>IF(ISBLANK(SAMPLES_general!N297),"",SAMPLES_general!N297)</f>
        <v/>
      </c>
      <c r="N294" s="5" t="str">
        <f>IF(ISBLANK(SAMPLES_general!O297),"",SAMPLES_general!O297)</f>
        <v/>
      </c>
      <c r="O294" s="5" t="str">
        <f>IF(ISBLANK(SAMPLES_general!P297),"",SAMPLES_general!P297)</f>
        <v>2020-01-292</v>
      </c>
      <c r="P294" s="5" t="str">
        <f>IF(ISBLANK(SAMPLES_general!Q297),"",SAMPLES_general!Q297)</f>
        <v/>
      </c>
      <c r="Q294" s="5" t="str">
        <f>IF(ISBLANK(SAMPLES_general!R297),"",SAMPLES_general!R297)</f>
        <v/>
      </c>
      <c r="R294" s="5" t="str">
        <f>IF(ISBLANK(SAMPLES_general!S297),"",SAMPLES_general!S297)</f>
        <v>Gravelines</v>
      </c>
      <c r="S294" s="5" t="str">
        <f>IF(ISBLANK(SAMPLES_general!T297),"",SAMPLES_general!T297)</f>
        <v/>
      </c>
      <c r="T294" s="5" t="str">
        <f>IF(ISBLANK(SAMPLES_general!U297),"",SAMPLES_general!U297)</f>
        <v/>
      </c>
      <c r="U294" s="5" t="str">
        <f>IF(ISBLANK(SAMPLES_general!V297),"",SAMPLES_general!V297)</f>
        <v/>
      </c>
      <c r="V294" s="5" t="str">
        <f>IF(ISBLANK(SAMPLES_general!W297),"",SAMPLES_general!W297)</f>
        <v/>
      </c>
      <c r="W294" s="5" t="str">
        <f>IF(ISBLANK(SAMPLES_general!X297),"",SAMPLES_general!X297)</f>
        <v/>
      </c>
      <c r="X294" s="5" t="str">
        <f>IF(ISBLANK(SAMPLES_meta!C297),"",SAMPLES_meta!C297)</f>
        <v/>
      </c>
      <c r="Y294" s="5" t="str">
        <f>IF(ISBLANK(SAMPLES_meta!D297),"",SAMPLES_meta!D297)</f>
        <v xml:space="preserve">Aquaculture origin (domesticated)</v>
      </c>
      <c r="Z294" s="5" t="str">
        <f>IF(ISBLANK(SAMPLES_meta!E297),"",SAMPLES_meta!E297)</f>
        <v/>
      </c>
      <c r="AA294" s="5" t="str">
        <f>IF(ISBLANK(SAMPLES_meta!F297),"",SAMPLES_meta!F297)</f>
        <v/>
      </c>
      <c r="AB294" s="5" t="str">
        <f>IF(ISBLANK(SAMPLES_meta!G297),"",SAMPLES_meta!G297)</f>
        <v/>
      </c>
      <c r="AC294" s="5" t="str">
        <f>IF(ISBLANK(SAMPLES_meta!H297),"",SAMPLES_meta!H297)</f>
        <v/>
      </c>
      <c r="AD294" s="5" t="str">
        <f>IF(ISBLANK(SAMPLES_meta!I297),"",SAMPLES_meta!I297)</f>
        <v/>
      </c>
      <c r="AE294" s="5" t="str">
        <f>IF(ISBLANK(SAMPLES_indiv!C297),"",SAMPLES_indiv!C297)</f>
        <v/>
      </c>
      <c r="AF294" s="5" t="str">
        <f>IF(ISBLANK(SAMPLES_indiv!D297),"",SAMPLES_indiv!D297)</f>
        <v/>
      </c>
      <c r="AG294" s="5" t="str">
        <f>IF(ISBLANK(SAMPLES_indiv!E297),"",SAMPLES_indiv!E297)</f>
        <v/>
      </c>
      <c r="AH294" s="5" t="str">
        <f>IF(ISBLANK(SAMPLES_indiv!F297),"",SAMPLES_indiv!F297)</f>
        <v/>
      </c>
      <c r="AI294" s="5" t="str">
        <f>IF(ISBLANK(SAMPLES_indiv!G297),"",SAMPLES_indiv!G297)</f>
        <v/>
      </c>
      <c r="AJ294" s="5" t="str">
        <f>IF(ISBLANK(SAMPLES_indiv!H297),"",SAMPLES_indiv!H297)</f>
        <v/>
      </c>
      <c r="AK294" s="5" t="str">
        <f>IF(ISBLANK(SAMPLES_indiv!I297),"",SAMPLES_indiv!I297)</f>
        <v/>
      </c>
      <c r="AL294" s="5" t="str">
        <f>IF(ISBLANK(SAMPLES_indiv!J297),"",SAMPLES_indiv!J297)</f>
        <v/>
      </c>
      <c r="AM294" s="5" t="str">
        <f>IF(ISBLANK(SAMPLES_indiv!K297),"",SAMPLES_indiv!K297)</f>
        <v/>
      </c>
      <c r="AN294" s="5" t="str">
        <f>IF(ISBLANK(SAMPLES_indiv!L297),"",SAMPLES_indiv!L297)</f>
        <v/>
      </c>
      <c r="AO294" s="5" t="str">
        <f>IF(ISBLANK(SAMPLES_indiv!M297),"",SAMPLES_indiv!M297)</f>
        <v/>
      </c>
      <c r="AP294" s="5" t="str">
        <f>IF(ISBLANK(SAMPLES_indiv!N297),"",SAMPLES_indiv!N297)</f>
        <v/>
      </c>
      <c r="AQ294" s="5" t="str">
        <f>IF(ISBLANK(SAMPLES_indiv!O297),"",SAMPLES_indiv!O297)</f>
        <v/>
      </c>
      <c r="AR294" s="5" t="str">
        <f>IF(ISBLANK(SAMPLES_indiv!P297),"",SAMPLES_indiv!P297)</f>
        <v/>
      </c>
      <c r="AS294" s="5" t="str">
        <f>IF(ISBLANK(SAMPLES_indiv!Q297),"",SAMPLES_indiv!Q297)</f>
        <v/>
      </c>
      <c r="AT294" s="5" t="str">
        <f>IF(ISBLANK(SAMPLES_indiv!R297),"",SAMPLES_indiv!R297)</f>
        <v/>
      </c>
      <c r="AU294" s="5" t="str">
        <f>IF(ISBLANK(SAMPLES_indiv!S297),"",SAMPLES_indiv!S297)</f>
        <v/>
      </c>
      <c r="AV294" s="5" t="str">
        <f>IF(ISBLANK(SAMPLES_indiv!T297),"",SAMPLES_indiv!T297)</f>
        <v/>
      </c>
      <c r="AW294" s="5" t="str">
        <f>IF(ISBLANK(SAMPLES_indiv!U297),"",SAMPLES_indiv!U297)</f>
        <v/>
      </c>
      <c r="AX294" s="5" t="str">
        <f>IF(ISBLANK(SAMPLES_indiv!V297),"",SAMPLES_indiv!V297)</f>
        <v/>
      </c>
      <c r="AY294" s="5" t="str">
        <f>IF(ISBLANK(SAMPLES_indiv!W297),"",SAMPLES_indiv!W297)</f>
        <v/>
      </c>
      <c r="AZ294" s="5" t="str">
        <f>IF(ISBLANK(SAMPLES_chemphys!C297),"",SAMPLES_chemphys!C297)</f>
        <v/>
      </c>
      <c r="BA294" s="5" t="str">
        <f>IF(ISBLANK(SAMPLES_chemphys!D297),"",SAMPLES_chemphys!D297)</f>
        <v/>
      </c>
      <c r="BB294" s="5" t="str">
        <f>IF(ISBLANK(SAMPLES_chemphys!E297),"",SAMPLES_chemphys!E297)</f>
        <v/>
      </c>
      <c r="BC294" s="5" t="str">
        <f>IF(ISBLANK(SAMPLES_chemphys!F297),"",SAMPLES_chemphys!F297)</f>
        <v/>
      </c>
      <c r="BD294" s="5" t="str">
        <f>IF(ISBLANK(SAMPLES_chemphys!G297),"",SAMPLES_chemphys!G297)</f>
        <v/>
      </c>
      <c r="BE294" s="5" t="str">
        <f>IF(ISBLANK(SAMPLES_chemphys!H297),"",SAMPLES_chemphys!H297)</f>
        <v/>
      </c>
      <c r="BF294" s="5" t="str">
        <f>IF(ISBLANK(SAMPLES_chemphys!I297),"",SAMPLES_chemphys!I297)</f>
        <v/>
      </c>
      <c r="BG294" s="5" t="str">
        <f>IF(ISBLANK(SAMPLES_chemphys!J297),"",SAMPLES_chemphys!J297)</f>
        <v/>
      </c>
      <c r="BH294" s="5" t="str">
        <f>IF(ISBLANK(SAMPLES_chemphys!K297),"",SAMPLES_chemphys!K297)</f>
        <v/>
      </c>
      <c r="BI294" s="5" t="str">
        <f>IF(ISBLANK(SAMPLES_chemphys!L297),"",SAMPLES_chemphys!L297)</f>
        <v/>
      </c>
      <c r="BJ294" s="5" t="str">
        <f>IF(ISBLANK(SAMPLES_chemphys!M297),"",SAMPLES_chemphys!M297)</f>
        <v/>
      </c>
      <c r="BK294" s="5" t="str">
        <f>IF(ISBLANK(SAMPLES_chemphys!N297),"",SAMPLES_chemphys!N297)</f>
        <v/>
      </c>
      <c r="BL294" s="5" t="str">
        <f>IF(ISBLANK(SAMPLES_chemphys!O297),"",SAMPLES_chemphys!O297)</f>
        <v/>
      </c>
      <c r="BM294" s="5" t="str">
        <f>IF(ISBLANK(SAMPLES_chemphys!P297),"",SAMPLES_chemphys!P297)</f>
        <v/>
      </c>
      <c r="BN294" s="5" t="str">
        <f>IF(ISBLANK(SAMPLES_chemphys!Q297),"",SAMPLES_chemphys!Q297)</f>
        <v/>
      </c>
      <c r="BO294" s="5" t="str">
        <f>IF(ISBLANK(SAMPLES_chemphys!R297),"",SAMPLES_chemphys!R297)</f>
        <v/>
      </c>
      <c r="BP294" s="5" t="str">
        <f>IF(ISBLANK(SAMPLES_chemphys!S297),"",SAMPLES_chemphys!S297)</f>
        <v/>
      </c>
      <c r="BQ294" s="5" t="str">
        <f>IF(ISBLANK(SAMPLES_chemphys!T297),"",SAMPLES_chemphys!T297)</f>
        <v/>
      </c>
      <c r="BR294" s="5" t="str">
        <f>IF(ISBLANK(SAMPLES_chemphys!U297),"",SAMPLES_chemphys!U297)</f>
        <v/>
      </c>
      <c r="BS294" s="5" t="str">
        <f>IF(ISBLANK(SAMPLES_chemphys!V297),"",SAMPLES_chemphys!V297)</f>
        <v/>
      </c>
      <c r="BT294" s="5" t="str">
        <f>IF(ISBLANK(SAMPLES_chemphys!W297),"",SAMPLES_chemphys!W297)</f>
        <v/>
      </c>
      <c r="BU294" s="5" t="str">
        <f>IF(ISBLANK(SAMPLES_chemphys!X297),"",SAMPLES_chemphys!X297)</f>
        <v/>
      </c>
      <c r="BV294" s="5" t="str">
        <f>IF(ISBLANK(SAMPLES_chemphys!Y297),"",SAMPLES_chemphys!Y297)</f>
        <v/>
      </c>
      <c r="BW294" s="5" t="str">
        <f>IF(ISBLANK(SAMPLES_chemphys!Z297),"",SAMPLES_chemphys!Z297)</f>
        <v/>
      </c>
      <c r="BX294" s="5" t="str">
        <f>IF(ISBLANK(SAMPLES_chemphys!AA297),"",SAMPLES_chemphys!AA297)</f>
        <v/>
      </c>
      <c r="BY294" s="5" t="str">
        <f>IF(ISBLANK(SAMPLES_chemphys!AB297),"",SAMPLES_chemphys!AB297)</f>
        <v/>
      </c>
      <c r="BZ294" s="5" t="str">
        <f>IF(ISBLANK(SAMPLES_chemphys!AC297),"",SAMPLES_chemphys!AC297)</f>
        <v/>
      </c>
      <c r="CA294" s="5" t="str">
        <f>IF(ISBLANK(SAMPLES_chemphys!AD297),"",SAMPLES_chemphys!AD297)</f>
        <v/>
      </c>
      <c r="CB294" s="5" t="str">
        <f>IF(ISBLANK(SAMPLES_chemphys!AE297),"",SAMPLES_chemphys!AE297)</f>
        <v/>
      </c>
      <c r="CC294" s="5" t="str">
        <f>IF(ISBLANK(SAMPLES_chemphys!AF297),"",SAMPLES_chemphys!AF297)</f>
        <v/>
      </c>
      <c r="CD294" s="5" t="str">
        <f>IF(ISBLANK(SAMPLES_chemphys!AG297),"",SAMPLES_chemphys!AG297)</f>
        <v/>
      </c>
      <c r="CE294" s="5" t="str">
        <f>IF(ISBLANK(SEQUENCING!Y297),"",SEQUENCING!Y297)</f>
        <v>YES</v>
      </c>
      <c r="CF294" s="5" t="str">
        <f>IF(ISBLANK(SEQUENCING!L297),"",SEQUENCING!L297)</f>
        <v/>
      </c>
      <c r="CG294" s="5" t="str">
        <f>IF(ISBLANK(SEQUENCING!M297),"",SEQUENCING!M297)</f>
        <v/>
      </c>
      <c r="CH294" s="5" t="str">
        <f>IF(ISBLANK(SEQUENCING!N297),"",SEQUENCING!N297)</f>
        <v/>
      </c>
      <c r="CI294" s="5" t="str">
        <f>IF(ISBLANK(SEQUENCING!O297),"",SEQUENCING!O297)</f>
        <v/>
      </c>
      <c r="CJ294" s="5" t="str">
        <f>IF(ISBLANK(SEQUENCING!P297),"",SEQUENCING!P297)</f>
        <v/>
      </c>
      <c r="CK294" s="5" t="str">
        <f>IF(ISBLANK(SEQUENCING!Q297),"",SEQUENCING!Q297)</f>
        <v/>
      </c>
      <c r="CL294" s="5" t="str">
        <f>IF(ISBLANK(SEQUENCING!R297),"",SEQUENCING!R297)</f>
        <v/>
      </c>
    </row>
    <row r="295" ht="14.25" customHeight="1">
      <c r="B295" s="5" t="str">
        <f>IF(ISBLANK(SAMPLES_general!B298),"",SAMPLES_general!B298)</f>
        <v/>
      </c>
      <c r="C295" s="5" t="str">
        <f>IF(ISBLANK(SAMPLES_general!C298),"",SAMPLES_general!C298)</f>
        <v/>
      </c>
      <c r="D295" s="5" t="str">
        <f>IF(ISBLANK(SAMPLES_general!D298),"",SAMPLES_general!D298)</f>
        <v/>
      </c>
      <c r="E295" s="5" t="str">
        <f>IF(ISBLANK(SAMPLES_general!E298),"",SAMPLES_general!E298)</f>
        <v/>
      </c>
      <c r="F295" s="5" t="str">
        <f>IF(ISBLANK(SAMPLES_general!F298),"",SAMPLES_general!F298)</f>
        <v/>
      </c>
      <c r="G295" s="5" t="str">
        <f>IF(ISBLANK(SAMPLES_general!G298),"",SAMPLES_general!G298)</f>
        <v/>
      </c>
      <c r="H295" s="5" t="str">
        <f>IF(ISBLANK(SAMPLES_general!I298),"",SAMPLES_general!I298)</f>
        <v/>
      </c>
      <c r="I295" s="5" t="str">
        <f>IF(ISBLANK(SAMPLES_general!J298),"",SAMPLES_general!J298)</f>
        <v/>
      </c>
      <c r="J295" s="5" t="str">
        <f>IF(ISBLANK(SAMPLES_general!K298),"",SAMPLES_general!K298)</f>
        <v/>
      </c>
      <c r="K295" s="5" t="str">
        <f>IF(ISBLANK(SAMPLES_general!L298),"",SAMPLES_general!L298)</f>
        <v/>
      </c>
      <c r="L295" s="5" t="str">
        <f>IF(ISBLANK(SAMPLES_general!M298),"",SAMPLES_general!M298)</f>
        <v/>
      </c>
      <c r="M295" s="5" t="str">
        <f>IF(ISBLANK(SAMPLES_general!N298),"",SAMPLES_general!N298)</f>
        <v/>
      </c>
      <c r="N295" s="5" t="str">
        <f>IF(ISBLANK(SAMPLES_general!O298),"",SAMPLES_general!O298)</f>
        <v/>
      </c>
      <c r="O295" s="5" t="str">
        <f>IF(ISBLANK(SAMPLES_general!P298),"",SAMPLES_general!P298)</f>
        <v>2020-01-293</v>
      </c>
      <c r="P295" s="5" t="str">
        <f>IF(ISBLANK(SAMPLES_general!Q298),"",SAMPLES_general!Q298)</f>
        <v/>
      </c>
      <c r="Q295" s="5" t="str">
        <f>IF(ISBLANK(SAMPLES_general!R298),"",SAMPLES_general!R298)</f>
        <v/>
      </c>
      <c r="R295" s="5" t="str">
        <f>IF(ISBLANK(SAMPLES_general!S298),"",SAMPLES_general!S298)</f>
        <v>Gravelines</v>
      </c>
      <c r="S295" s="5" t="str">
        <f>IF(ISBLANK(SAMPLES_general!T298),"",SAMPLES_general!T298)</f>
        <v xml:space="preserve">geographic location (depth)</v>
      </c>
      <c r="T295" s="5" t="str">
        <f>IF(ISBLANK(SAMPLES_general!U298),"",SAMPLES_general!U298)</f>
        <v xml:space="preserve">geographic location (elevation)</v>
      </c>
      <c r="U295" s="5" t="str">
        <f>IF(ISBLANK(SAMPLES_general!V298),"",SAMPLES_general!V298)</f>
        <v/>
      </c>
      <c r="V295" s="5" t="str">
        <f>IF(ISBLANK(SAMPLES_general!W298),"",SAMPLES_general!W298)</f>
        <v/>
      </c>
      <c r="W295" s="5" t="str">
        <f>IF(ISBLANK(SAMPLES_general!X298),"",SAMPLES_general!X298)</f>
        <v/>
      </c>
      <c r="X295" s="5" t="str">
        <f>IF(ISBLANK(SAMPLES_meta!C298),"",SAMPLES_meta!C298)</f>
        <v/>
      </c>
      <c r="Y295" s="5" t="str">
        <f>IF(ISBLANK(SAMPLES_meta!D298),"",SAMPLES_meta!D298)</f>
        <v xml:space="preserve">Aquaculture origin (domesticated)</v>
      </c>
      <c r="Z295" s="5" t="str">
        <f>IF(ISBLANK(SAMPLES_meta!E298),"",SAMPLES_meta!E298)</f>
        <v/>
      </c>
      <c r="AA295" s="5" t="str">
        <f>IF(ISBLANK(SAMPLES_meta!F298),"",SAMPLES_meta!F298)</f>
        <v/>
      </c>
      <c r="AB295" s="5" t="str">
        <f>IF(ISBLANK(SAMPLES_meta!G298),"",SAMPLES_meta!G298)</f>
        <v/>
      </c>
      <c r="AC295" s="5" t="str">
        <f>IF(ISBLANK(SAMPLES_meta!H298),"",SAMPLES_meta!H298)</f>
        <v/>
      </c>
      <c r="AD295" s="5" t="str">
        <f>IF(ISBLANK(SAMPLES_meta!I298),"",SAMPLES_meta!I298)</f>
        <v/>
      </c>
      <c r="AE295" s="5" t="str">
        <f>IF(ISBLANK(SAMPLES_indiv!C298),"",SAMPLES_indiv!C298)</f>
        <v/>
      </c>
      <c r="AF295" s="5" t="str">
        <f>IF(ISBLANK(SAMPLES_indiv!D298),"",SAMPLES_indiv!D298)</f>
        <v/>
      </c>
      <c r="AG295" s="5" t="str">
        <f>IF(ISBLANK(SAMPLES_indiv!E298),"",SAMPLES_indiv!E298)</f>
        <v/>
      </c>
      <c r="AH295" s="5" t="str">
        <f>IF(ISBLANK(SAMPLES_indiv!F298),"",SAMPLES_indiv!F298)</f>
        <v/>
      </c>
      <c r="AI295" s="5" t="str">
        <f>IF(ISBLANK(SAMPLES_indiv!G298),"",SAMPLES_indiv!G298)</f>
        <v/>
      </c>
      <c r="AJ295" s="5" t="str">
        <f>IF(ISBLANK(SAMPLES_indiv!H298),"",SAMPLES_indiv!H298)</f>
        <v/>
      </c>
      <c r="AK295" s="5" t="str">
        <f>IF(ISBLANK(SAMPLES_indiv!I298),"",SAMPLES_indiv!I298)</f>
        <v/>
      </c>
      <c r="AL295" s="5" t="str">
        <f>IF(ISBLANK(SAMPLES_indiv!J298),"",SAMPLES_indiv!J298)</f>
        <v/>
      </c>
      <c r="AM295" s="5" t="str">
        <f>IF(ISBLANK(SAMPLES_indiv!K298),"",SAMPLES_indiv!K298)</f>
        <v/>
      </c>
      <c r="AN295" s="5" t="str">
        <f>IF(ISBLANK(SAMPLES_indiv!L298),"",SAMPLES_indiv!L298)</f>
        <v/>
      </c>
      <c r="AO295" s="5" t="str">
        <f>IF(ISBLANK(SAMPLES_indiv!M298),"",SAMPLES_indiv!M298)</f>
        <v/>
      </c>
      <c r="AP295" s="5" t="str">
        <f>IF(ISBLANK(SAMPLES_indiv!N298),"",SAMPLES_indiv!N298)</f>
        <v/>
      </c>
      <c r="AQ295" s="5" t="str">
        <f>IF(ISBLANK(SAMPLES_indiv!O298),"",SAMPLES_indiv!O298)</f>
        <v/>
      </c>
      <c r="AR295" s="5" t="str">
        <f>IF(ISBLANK(SAMPLES_indiv!P298),"",SAMPLES_indiv!P298)</f>
        <v/>
      </c>
      <c r="AS295" s="5" t="str">
        <f>IF(ISBLANK(SAMPLES_indiv!Q298),"",SAMPLES_indiv!Q298)</f>
        <v/>
      </c>
      <c r="AT295" s="5" t="str">
        <f>IF(ISBLANK(SAMPLES_indiv!R298),"",SAMPLES_indiv!R298)</f>
        <v/>
      </c>
      <c r="AU295" s="5" t="str">
        <f>IF(ISBLANK(SAMPLES_indiv!S298),"",SAMPLES_indiv!S298)</f>
        <v/>
      </c>
      <c r="AV295" s="5" t="str">
        <f>IF(ISBLANK(SAMPLES_indiv!T298),"",SAMPLES_indiv!T298)</f>
        <v/>
      </c>
      <c r="AW295" s="5" t="str">
        <f>IF(ISBLANK(SAMPLES_indiv!U298),"",SAMPLES_indiv!U298)</f>
        <v/>
      </c>
      <c r="AX295" s="5" t="str">
        <f>IF(ISBLANK(SAMPLES_indiv!V298),"",SAMPLES_indiv!V298)</f>
        <v/>
      </c>
      <c r="AY295" s="5" t="str">
        <f>IF(ISBLANK(SAMPLES_indiv!W298),"",SAMPLES_indiv!W298)</f>
        <v/>
      </c>
      <c r="AZ295" s="5" t="str">
        <f>IF(ISBLANK(SAMPLES_chemphys!C298),"",SAMPLES_chemphys!C298)</f>
        <v/>
      </c>
      <c r="BA295" s="5" t="str">
        <f>IF(ISBLANK(SAMPLES_chemphys!D298),"",SAMPLES_chemphys!D298)</f>
        <v/>
      </c>
      <c r="BB295" s="5" t="str">
        <f>IF(ISBLANK(SAMPLES_chemphys!E298),"",SAMPLES_chemphys!E298)</f>
        <v/>
      </c>
      <c r="BC295" s="5" t="str">
        <f>IF(ISBLANK(SAMPLES_chemphys!F298),"",SAMPLES_chemphys!F298)</f>
        <v/>
      </c>
      <c r="BD295" s="5" t="str">
        <f>IF(ISBLANK(SAMPLES_chemphys!G298),"",SAMPLES_chemphys!G298)</f>
        <v/>
      </c>
      <c r="BE295" s="5" t="str">
        <f>IF(ISBLANK(SAMPLES_chemphys!H298),"",SAMPLES_chemphys!H298)</f>
        <v/>
      </c>
      <c r="BF295" s="5" t="str">
        <f>IF(ISBLANK(SAMPLES_chemphys!I298),"",SAMPLES_chemphys!I298)</f>
        <v/>
      </c>
      <c r="BG295" s="5" t="str">
        <f>IF(ISBLANK(SAMPLES_chemphys!J298),"",SAMPLES_chemphys!J298)</f>
        <v/>
      </c>
      <c r="BH295" s="5" t="str">
        <f>IF(ISBLANK(SAMPLES_chemphys!K298),"",SAMPLES_chemphys!K298)</f>
        <v/>
      </c>
      <c r="BI295" s="5" t="str">
        <f>IF(ISBLANK(SAMPLES_chemphys!L298),"",SAMPLES_chemphys!L298)</f>
        <v/>
      </c>
      <c r="BJ295" s="5" t="str">
        <f>IF(ISBLANK(SAMPLES_chemphys!M298),"",SAMPLES_chemphys!M298)</f>
        <v/>
      </c>
      <c r="BK295" s="5" t="str">
        <f>IF(ISBLANK(SAMPLES_chemphys!N298),"",SAMPLES_chemphys!N298)</f>
        <v/>
      </c>
      <c r="BL295" s="5" t="str">
        <f>IF(ISBLANK(SAMPLES_chemphys!O298),"",SAMPLES_chemphys!O298)</f>
        <v/>
      </c>
      <c r="BM295" s="5" t="str">
        <f>IF(ISBLANK(SAMPLES_chemphys!P298),"",SAMPLES_chemphys!P298)</f>
        <v/>
      </c>
      <c r="BN295" s="5" t="str">
        <f>IF(ISBLANK(SAMPLES_chemphys!Q298),"",SAMPLES_chemphys!Q298)</f>
        <v/>
      </c>
      <c r="BO295" s="5" t="str">
        <f>IF(ISBLANK(SAMPLES_chemphys!R298),"",SAMPLES_chemphys!R298)</f>
        <v/>
      </c>
      <c r="BP295" s="5" t="str">
        <f>IF(ISBLANK(SAMPLES_chemphys!S298),"",SAMPLES_chemphys!S298)</f>
        <v/>
      </c>
      <c r="BQ295" s="5" t="str">
        <f>IF(ISBLANK(SAMPLES_chemphys!T298),"",SAMPLES_chemphys!T298)</f>
        <v/>
      </c>
      <c r="BR295" s="5" t="str">
        <f>IF(ISBLANK(SAMPLES_chemphys!U298),"",SAMPLES_chemphys!U298)</f>
        <v/>
      </c>
      <c r="BS295" s="5" t="str">
        <f>IF(ISBLANK(SAMPLES_chemphys!V298),"",SAMPLES_chemphys!V298)</f>
        <v/>
      </c>
      <c r="BT295" s="5" t="str">
        <f>IF(ISBLANK(SAMPLES_chemphys!W298),"",SAMPLES_chemphys!W298)</f>
        <v/>
      </c>
      <c r="BU295" s="5" t="str">
        <f>IF(ISBLANK(SAMPLES_chemphys!X298),"",SAMPLES_chemphys!X298)</f>
        <v/>
      </c>
      <c r="BV295" s="5" t="str">
        <f>IF(ISBLANK(SAMPLES_chemphys!Y298),"",SAMPLES_chemphys!Y298)</f>
        <v/>
      </c>
      <c r="BW295" s="5" t="str">
        <f>IF(ISBLANK(SAMPLES_chemphys!Z298),"",SAMPLES_chemphys!Z298)</f>
        <v/>
      </c>
      <c r="BX295" s="5" t="str">
        <f>IF(ISBLANK(SAMPLES_chemphys!AA298),"",SAMPLES_chemphys!AA298)</f>
        <v/>
      </c>
      <c r="BY295" s="5" t="str">
        <f>IF(ISBLANK(SAMPLES_chemphys!AB298),"",SAMPLES_chemphys!AB298)</f>
        <v/>
      </c>
      <c r="BZ295" s="5" t="str">
        <f>IF(ISBLANK(SAMPLES_chemphys!AC298),"",SAMPLES_chemphys!AC298)</f>
        <v/>
      </c>
      <c r="CA295" s="5" t="str">
        <f>IF(ISBLANK(SAMPLES_chemphys!AD298),"",SAMPLES_chemphys!AD298)</f>
        <v/>
      </c>
      <c r="CB295" s="5" t="str">
        <f>IF(ISBLANK(SAMPLES_chemphys!AE298),"",SAMPLES_chemphys!AE298)</f>
        <v/>
      </c>
      <c r="CC295" s="5" t="str">
        <f>IF(ISBLANK(SAMPLES_chemphys!AF298),"",SAMPLES_chemphys!AF298)</f>
        <v/>
      </c>
      <c r="CD295" s="5" t="str">
        <f>IF(ISBLANK(SAMPLES_chemphys!AG298),"",SAMPLES_chemphys!AG298)</f>
        <v/>
      </c>
      <c r="CE295" s="5" t="str">
        <f>IF(ISBLANK(SEQUENCING!Y298),"",SEQUENCING!Y298)</f>
        <v>YES</v>
      </c>
      <c r="CF295" s="5" t="str">
        <f>IF(ISBLANK(SEQUENCING!L298),"",SEQUENCING!L298)</f>
        <v/>
      </c>
      <c r="CG295" s="5" t="str">
        <f>IF(ISBLANK(SEQUENCING!M298),"",SEQUENCING!M298)</f>
        <v/>
      </c>
      <c r="CH295" s="5" t="str">
        <f>IF(ISBLANK(SEQUENCING!N298),"",SEQUENCING!N298)</f>
        <v/>
      </c>
      <c r="CI295" s="5" t="str">
        <f>IF(ISBLANK(SEQUENCING!O298),"",SEQUENCING!O298)</f>
        <v/>
      </c>
      <c r="CJ295" s="5" t="str">
        <f>IF(ISBLANK(SEQUENCING!P298),"",SEQUENCING!P298)</f>
        <v/>
      </c>
      <c r="CK295" s="5" t="str">
        <f>IF(ISBLANK(SEQUENCING!Q298),"",SEQUENCING!Q298)</f>
        <v/>
      </c>
      <c r="CL295" s="5" t="str">
        <f>IF(ISBLANK(SEQUENCING!R298),"",SEQUENCING!R298)</f>
        <v/>
      </c>
    </row>
    <row r="296" ht="14.25" customHeight="1">
      <c r="B296" s="5" t="str">
        <f>IF(ISBLANK(SAMPLES_general!B299),"",SAMPLES_general!B299)</f>
        <v/>
      </c>
      <c r="C296" s="5" t="str">
        <f>IF(ISBLANK(SAMPLES_general!C299),"",SAMPLES_general!C299)</f>
        <v/>
      </c>
      <c r="D296" s="5" t="str">
        <f>IF(ISBLANK(SAMPLES_general!D299),"",SAMPLES_general!D299)</f>
        <v/>
      </c>
      <c r="E296" s="5" t="str">
        <f>IF(ISBLANK(SAMPLES_general!E299),"",SAMPLES_general!E299)</f>
        <v/>
      </c>
      <c r="F296" s="5" t="str">
        <f>IF(ISBLANK(SAMPLES_general!F299),"",SAMPLES_general!F299)</f>
        <v/>
      </c>
      <c r="G296" s="5" t="str">
        <f>IF(ISBLANK(SAMPLES_general!G299),"",SAMPLES_general!G299)</f>
        <v/>
      </c>
      <c r="H296" s="5" t="str">
        <f>IF(ISBLANK(SAMPLES_general!I299),"",SAMPLES_general!I299)</f>
        <v/>
      </c>
      <c r="I296" s="5" t="str">
        <f>IF(ISBLANK(SAMPLES_general!J299),"",SAMPLES_general!J299)</f>
        <v/>
      </c>
      <c r="J296" s="5" t="str">
        <f>IF(ISBLANK(SAMPLES_general!K299),"",SAMPLES_general!K299)</f>
        <v/>
      </c>
      <c r="K296" s="5" t="str">
        <f>IF(ISBLANK(SAMPLES_general!L299),"",SAMPLES_general!L299)</f>
        <v/>
      </c>
      <c r="L296" s="5" t="str">
        <f>IF(ISBLANK(SAMPLES_general!M299),"",SAMPLES_general!M299)</f>
        <v/>
      </c>
      <c r="M296" s="5" t="str">
        <f>IF(ISBLANK(SAMPLES_general!N299),"",SAMPLES_general!N299)</f>
        <v/>
      </c>
      <c r="N296" s="5" t="str">
        <f>IF(ISBLANK(SAMPLES_general!O299),"",SAMPLES_general!O299)</f>
        <v/>
      </c>
      <c r="O296" s="5" t="str">
        <f>IF(ISBLANK(SAMPLES_general!P299),"",SAMPLES_general!P299)</f>
        <v>2020-01-294</v>
      </c>
      <c r="P296" s="5" t="str">
        <f>IF(ISBLANK(SAMPLES_general!Q299),"",SAMPLES_general!Q299)</f>
        <v/>
      </c>
      <c r="Q296" s="5" t="str">
        <f>IF(ISBLANK(SAMPLES_general!R299),"",SAMPLES_general!R299)</f>
        <v/>
      </c>
      <c r="R296" s="5" t="str">
        <f>IF(ISBLANK(SAMPLES_general!S299),"",SAMPLES_general!S299)</f>
        <v>Gravelines</v>
      </c>
      <c r="S296" s="5" t="str">
        <f>IF(ISBLANK(SAMPLES_general!T299),"",SAMPLES_general!T299)</f>
        <v/>
      </c>
      <c r="T296" s="5" t="str">
        <f>IF(ISBLANK(SAMPLES_general!U299),"",SAMPLES_general!U299)</f>
        <v/>
      </c>
      <c r="U296" s="5" t="str">
        <f>IF(ISBLANK(SAMPLES_general!V299),"",SAMPLES_general!V299)</f>
        <v/>
      </c>
      <c r="V296" s="5" t="str">
        <f>IF(ISBLANK(SAMPLES_general!W299),"",SAMPLES_general!W299)</f>
        <v/>
      </c>
      <c r="W296" s="5" t="str">
        <f>IF(ISBLANK(SAMPLES_general!X299),"",SAMPLES_general!X299)</f>
        <v/>
      </c>
      <c r="X296" s="5" t="str">
        <f>IF(ISBLANK(SAMPLES_meta!C299),"",SAMPLES_meta!C299)</f>
        <v/>
      </c>
      <c r="Y296" s="5" t="str">
        <f>IF(ISBLANK(SAMPLES_meta!D299),"",SAMPLES_meta!D299)</f>
        <v xml:space="preserve">Aquaculture origin (domesticated)</v>
      </c>
      <c r="Z296" s="5" t="str">
        <f>IF(ISBLANK(SAMPLES_meta!E299),"",SAMPLES_meta!E299)</f>
        <v/>
      </c>
      <c r="AA296" s="5" t="str">
        <f>IF(ISBLANK(SAMPLES_meta!F299),"",SAMPLES_meta!F299)</f>
        <v/>
      </c>
      <c r="AB296" s="5" t="str">
        <f>IF(ISBLANK(SAMPLES_meta!G299),"",SAMPLES_meta!G299)</f>
        <v/>
      </c>
      <c r="AC296" s="5" t="str">
        <f>IF(ISBLANK(SAMPLES_meta!H299),"",SAMPLES_meta!H299)</f>
        <v/>
      </c>
      <c r="AD296" s="5" t="str">
        <f>IF(ISBLANK(SAMPLES_meta!I299),"",SAMPLES_meta!I299)</f>
        <v/>
      </c>
      <c r="AE296" s="5" t="str">
        <f>IF(ISBLANK(SAMPLES_indiv!C299),"",SAMPLES_indiv!C299)</f>
        <v/>
      </c>
      <c r="AF296" s="5" t="str">
        <f>IF(ISBLANK(SAMPLES_indiv!D299),"",SAMPLES_indiv!D299)</f>
        <v/>
      </c>
      <c r="AG296" s="5" t="str">
        <f>IF(ISBLANK(SAMPLES_indiv!E299),"",SAMPLES_indiv!E299)</f>
        <v/>
      </c>
      <c r="AH296" s="5" t="str">
        <f>IF(ISBLANK(SAMPLES_indiv!F299),"",SAMPLES_indiv!F299)</f>
        <v/>
      </c>
      <c r="AI296" s="5" t="str">
        <f>IF(ISBLANK(SAMPLES_indiv!G299),"",SAMPLES_indiv!G299)</f>
        <v/>
      </c>
      <c r="AJ296" s="5" t="str">
        <f>IF(ISBLANK(SAMPLES_indiv!H299),"",SAMPLES_indiv!H299)</f>
        <v/>
      </c>
      <c r="AK296" s="5" t="str">
        <f>IF(ISBLANK(SAMPLES_indiv!I299),"",SAMPLES_indiv!I299)</f>
        <v/>
      </c>
      <c r="AL296" s="5" t="str">
        <f>IF(ISBLANK(SAMPLES_indiv!J299),"",SAMPLES_indiv!J299)</f>
        <v/>
      </c>
      <c r="AM296" s="5" t="str">
        <f>IF(ISBLANK(SAMPLES_indiv!K299),"",SAMPLES_indiv!K299)</f>
        <v/>
      </c>
      <c r="AN296" s="5" t="str">
        <f>IF(ISBLANK(SAMPLES_indiv!L299),"",SAMPLES_indiv!L299)</f>
        <v/>
      </c>
      <c r="AO296" s="5" t="str">
        <f>IF(ISBLANK(SAMPLES_indiv!M299),"",SAMPLES_indiv!M299)</f>
        <v/>
      </c>
      <c r="AP296" s="5" t="str">
        <f>IF(ISBLANK(SAMPLES_indiv!N299),"",SAMPLES_indiv!N299)</f>
        <v/>
      </c>
      <c r="AQ296" s="5" t="str">
        <f>IF(ISBLANK(SAMPLES_indiv!O299),"",SAMPLES_indiv!O299)</f>
        <v/>
      </c>
      <c r="AR296" s="5" t="str">
        <f>IF(ISBLANK(SAMPLES_indiv!P299),"",SAMPLES_indiv!P299)</f>
        <v/>
      </c>
      <c r="AS296" s="5" t="str">
        <f>IF(ISBLANK(SAMPLES_indiv!Q299),"",SAMPLES_indiv!Q299)</f>
        <v/>
      </c>
      <c r="AT296" s="5" t="str">
        <f>IF(ISBLANK(SAMPLES_indiv!R299),"",SAMPLES_indiv!R299)</f>
        <v/>
      </c>
      <c r="AU296" s="5" t="str">
        <f>IF(ISBLANK(SAMPLES_indiv!S299),"",SAMPLES_indiv!S299)</f>
        <v/>
      </c>
      <c r="AV296" s="5" t="str">
        <f>IF(ISBLANK(SAMPLES_indiv!T299),"",SAMPLES_indiv!T299)</f>
        <v/>
      </c>
      <c r="AW296" s="5" t="str">
        <f>IF(ISBLANK(SAMPLES_indiv!U299),"",SAMPLES_indiv!U299)</f>
        <v/>
      </c>
      <c r="AX296" s="5" t="str">
        <f>IF(ISBLANK(SAMPLES_indiv!V299),"",SAMPLES_indiv!V299)</f>
        <v/>
      </c>
      <c r="AY296" s="5" t="str">
        <f>IF(ISBLANK(SAMPLES_indiv!W299),"",SAMPLES_indiv!W299)</f>
        <v/>
      </c>
      <c r="AZ296" s="5" t="str">
        <f>IF(ISBLANK(SAMPLES_chemphys!C299),"",SAMPLES_chemphys!C299)</f>
        <v/>
      </c>
      <c r="BA296" s="5" t="str">
        <f>IF(ISBLANK(SAMPLES_chemphys!D299),"",SAMPLES_chemphys!D299)</f>
        <v/>
      </c>
      <c r="BB296" s="5" t="str">
        <f>IF(ISBLANK(SAMPLES_chemphys!E299),"",SAMPLES_chemphys!E299)</f>
        <v/>
      </c>
      <c r="BC296" s="5" t="str">
        <f>IF(ISBLANK(SAMPLES_chemphys!F299),"",SAMPLES_chemphys!F299)</f>
        <v/>
      </c>
      <c r="BD296" s="5" t="str">
        <f>IF(ISBLANK(SAMPLES_chemphys!G299),"",SAMPLES_chemphys!G299)</f>
        <v/>
      </c>
      <c r="BE296" s="5" t="str">
        <f>IF(ISBLANK(SAMPLES_chemphys!H299),"",SAMPLES_chemphys!H299)</f>
        <v/>
      </c>
      <c r="BF296" s="5" t="str">
        <f>IF(ISBLANK(SAMPLES_chemphys!I299),"",SAMPLES_chemphys!I299)</f>
        <v/>
      </c>
      <c r="BG296" s="5" t="str">
        <f>IF(ISBLANK(SAMPLES_chemphys!J299),"",SAMPLES_chemphys!J299)</f>
        <v/>
      </c>
      <c r="BH296" s="5" t="str">
        <f>IF(ISBLANK(SAMPLES_chemphys!K299),"",SAMPLES_chemphys!K299)</f>
        <v/>
      </c>
      <c r="BI296" s="5" t="str">
        <f>IF(ISBLANK(SAMPLES_chemphys!L299),"",SAMPLES_chemphys!L299)</f>
        <v/>
      </c>
      <c r="BJ296" s="5" t="str">
        <f>IF(ISBLANK(SAMPLES_chemphys!M299),"",SAMPLES_chemphys!M299)</f>
        <v/>
      </c>
      <c r="BK296" s="5" t="str">
        <f>IF(ISBLANK(SAMPLES_chemphys!N299),"",SAMPLES_chemphys!N299)</f>
        <v/>
      </c>
      <c r="BL296" s="5" t="str">
        <f>IF(ISBLANK(SAMPLES_chemphys!O299),"",SAMPLES_chemphys!O299)</f>
        <v/>
      </c>
      <c r="BM296" s="5" t="str">
        <f>IF(ISBLANK(SAMPLES_chemphys!P299),"",SAMPLES_chemphys!P299)</f>
        <v/>
      </c>
      <c r="BN296" s="5" t="str">
        <f>IF(ISBLANK(SAMPLES_chemphys!Q299),"",SAMPLES_chemphys!Q299)</f>
        <v/>
      </c>
      <c r="BO296" s="5" t="str">
        <f>IF(ISBLANK(SAMPLES_chemphys!R299),"",SAMPLES_chemphys!R299)</f>
        <v/>
      </c>
      <c r="BP296" s="5" t="str">
        <f>IF(ISBLANK(SAMPLES_chemphys!S299),"",SAMPLES_chemphys!S299)</f>
        <v/>
      </c>
      <c r="BQ296" s="5" t="str">
        <f>IF(ISBLANK(SAMPLES_chemphys!T299),"",SAMPLES_chemphys!T299)</f>
        <v/>
      </c>
      <c r="BR296" s="5" t="str">
        <f>IF(ISBLANK(SAMPLES_chemphys!U299),"",SAMPLES_chemphys!U299)</f>
        <v/>
      </c>
      <c r="BS296" s="5" t="str">
        <f>IF(ISBLANK(SAMPLES_chemphys!V299),"",SAMPLES_chemphys!V299)</f>
        <v/>
      </c>
      <c r="BT296" s="5" t="str">
        <f>IF(ISBLANK(SAMPLES_chemphys!W299),"",SAMPLES_chemphys!W299)</f>
        <v/>
      </c>
      <c r="BU296" s="5" t="str">
        <f>IF(ISBLANK(SAMPLES_chemphys!X299),"",SAMPLES_chemphys!X299)</f>
        <v/>
      </c>
      <c r="BV296" s="5" t="str">
        <f>IF(ISBLANK(SAMPLES_chemphys!Y299),"",SAMPLES_chemphys!Y299)</f>
        <v/>
      </c>
      <c r="BW296" s="5" t="str">
        <f>IF(ISBLANK(SAMPLES_chemphys!Z299),"",SAMPLES_chemphys!Z299)</f>
        <v/>
      </c>
      <c r="BX296" s="5" t="str">
        <f>IF(ISBLANK(SAMPLES_chemphys!AA299),"",SAMPLES_chemphys!AA299)</f>
        <v/>
      </c>
      <c r="BY296" s="5" t="str">
        <f>IF(ISBLANK(SAMPLES_chemphys!AB299),"",SAMPLES_chemphys!AB299)</f>
        <v/>
      </c>
      <c r="BZ296" s="5" t="str">
        <f>IF(ISBLANK(SAMPLES_chemphys!AC299),"",SAMPLES_chemphys!AC299)</f>
        <v/>
      </c>
      <c r="CA296" s="5" t="str">
        <f>IF(ISBLANK(SAMPLES_chemphys!AD299),"",SAMPLES_chemphys!AD299)</f>
        <v/>
      </c>
      <c r="CB296" s="5" t="str">
        <f>IF(ISBLANK(SAMPLES_chemphys!AE299),"",SAMPLES_chemphys!AE299)</f>
        <v/>
      </c>
      <c r="CC296" s="5" t="str">
        <f>IF(ISBLANK(SAMPLES_chemphys!AF299),"",SAMPLES_chemphys!AF299)</f>
        <v/>
      </c>
      <c r="CD296" s="5" t="str">
        <f>IF(ISBLANK(SAMPLES_chemphys!AG299),"",SAMPLES_chemphys!AG299)</f>
        <v/>
      </c>
      <c r="CE296" s="5" t="str">
        <f>IF(ISBLANK(SEQUENCING!Y299),"",SEQUENCING!Y299)</f>
        <v>YES</v>
      </c>
      <c r="CF296" s="5" t="str">
        <f>IF(ISBLANK(SEQUENCING!L299),"",SEQUENCING!L299)</f>
        <v/>
      </c>
      <c r="CG296" s="5" t="str">
        <f>IF(ISBLANK(SEQUENCING!M299),"",SEQUENCING!M299)</f>
        <v/>
      </c>
      <c r="CH296" s="5" t="str">
        <f>IF(ISBLANK(SEQUENCING!N299),"",SEQUENCING!N299)</f>
        <v/>
      </c>
      <c r="CI296" s="5" t="str">
        <f>IF(ISBLANK(SEQUENCING!O299),"",SEQUENCING!O299)</f>
        <v/>
      </c>
      <c r="CJ296" s="5" t="str">
        <f>IF(ISBLANK(SEQUENCING!P299),"",SEQUENCING!P299)</f>
        <v/>
      </c>
      <c r="CK296" s="5" t="str">
        <f>IF(ISBLANK(SEQUENCING!Q299),"",SEQUENCING!Q299)</f>
        <v/>
      </c>
      <c r="CL296" s="5" t="str">
        <f>IF(ISBLANK(SEQUENCING!R299),"",SEQUENCING!R299)</f>
        <v/>
      </c>
    </row>
    <row r="297" ht="14.25" customHeight="1">
      <c r="B297" s="5" t="str">
        <f>IF(ISBLANK(SAMPLES_general!B300),"",SAMPLES_general!B300)</f>
        <v/>
      </c>
      <c r="C297" s="5" t="str">
        <f>IF(ISBLANK(SAMPLES_general!C300),"",SAMPLES_general!C300)</f>
        <v/>
      </c>
      <c r="D297" s="5" t="str">
        <f>IF(ISBLANK(SAMPLES_general!D300),"",SAMPLES_general!D300)</f>
        <v/>
      </c>
      <c r="E297" s="5" t="str">
        <f>IF(ISBLANK(SAMPLES_general!E300),"",SAMPLES_general!E300)</f>
        <v/>
      </c>
      <c r="F297" s="5" t="str">
        <f>IF(ISBLANK(SAMPLES_general!F300),"",SAMPLES_general!F300)</f>
        <v/>
      </c>
      <c r="G297" s="5" t="str">
        <f>IF(ISBLANK(SAMPLES_general!G300),"",SAMPLES_general!G300)</f>
        <v/>
      </c>
      <c r="H297" s="5" t="str">
        <f>IF(ISBLANK(SAMPLES_general!I300),"",SAMPLES_general!I300)</f>
        <v/>
      </c>
      <c r="I297" s="5" t="str">
        <f>IF(ISBLANK(SAMPLES_general!J300),"",SAMPLES_general!J300)</f>
        <v/>
      </c>
      <c r="J297" s="5" t="str">
        <f>IF(ISBLANK(SAMPLES_general!K300),"",SAMPLES_general!K300)</f>
        <v/>
      </c>
      <c r="K297" s="5" t="str">
        <f>IF(ISBLANK(SAMPLES_general!L300),"",SAMPLES_general!L300)</f>
        <v/>
      </c>
      <c r="L297" s="5" t="str">
        <f>IF(ISBLANK(SAMPLES_general!M300),"",SAMPLES_general!M300)</f>
        <v/>
      </c>
      <c r="M297" s="5" t="str">
        <f>IF(ISBLANK(SAMPLES_general!N300),"",SAMPLES_general!N300)</f>
        <v/>
      </c>
      <c r="N297" s="5" t="str">
        <f>IF(ISBLANK(SAMPLES_general!O300),"",SAMPLES_general!O300)</f>
        <v/>
      </c>
      <c r="O297" s="5" t="str">
        <f>IF(ISBLANK(SAMPLES_general!P300),"",SAMPLES_general!P300)</f>
        <v>2020-01-295</v>
      </c>
      <c r="P297" s="5" t="str">
        <f>IF(ISBLANK(SAMPLES_general!Q300),"",SAMPLES_general!Q300)</f>
        <v/>
      </c>
      <c r="Q297" s="5" t="str">
        <f>IF(ISBLANK(SAMPLES_general!R300),"",SAMPLES_general!R300)</f>
        <v/>
      </c>
      <c r="R297" s="5" t="str">
        <f>IF(ISBLANK(SAMPLES_general!S300),"",SAMPLES_general!S300)</f>
        <v>Gravelines</v>
      </c>
      <c r="S297" s="5" t="str">
        <f>IF(ISBLANK(SAMPLES_general!T300),"",SAMPLES_general!T300)</f>
        <v xml:space="preserve">geographic location (depth)</v>
      </c>
      <c r="T297" s="5" t="str">
        <f>IF(ISBLANK(SAMPLES_general!U300),"",SAMPLES_general!U300)</f>
        <v xml:space="preserve">geographic location (elevation)</v>
      </c>
      <c r="U297" s="5" t="str">
        <f>IF(ISBLANK(SAMPLES_general!V300),"",SAMPLES_general!V300)</f>
        <v/>
      </c>
      <c r="V297" s="5" t="str">
        <f>IF(ISBLANK(SAMPLES_general!W300),"",SAMPLES_general!W300)</f>
        <v/>
      </c>
      <c r="W297" s="5" t="str">
        <f>IF(ISBLANK(SAMPLES_general!X300),"",SAMPLES_general!X300)</f>
        <v/>
      </c>
      <c r="X297" s="5" t="str">
        <f>IF(ISBLANK(SAMPLES_meta!C300),"",SAMPLES_meta!C300)</f>
        <v/>
      </c>
      <c r="Y297" s="5" t="str">
        <f>IF(ISBLANK(SAMPLES_meta!D300),"",SAMPLES_meta!D300)</f>
        <v xml:space="preserve">Aquaculture origin (domesticated)</v>
      </c>
      <c r="Z297" s="5" t="str">
        <f>IF(ISBLANK(SAMPLES_meta!E300),"",SAMPLES_meta!E300)</f>
        <v/>
      </c>
      <c r="AA297" s="5" t="str">
        <f>IF(ISBLANK(SAMPLES_meta!F300),"",SAMPLES_meta!F300)</f>
        <v/>
      </c>
      <c r="AB297" s="5" t="str">
        <f>IF(ISBLANK(SAMPLES_meta!G300),"",SAMPLES_meta!G300)</f>
        <v/>
      </c>
      <c r="AC297" s="5" t="str">
        <f>IF(ISBLANK(SAMPLES_meta!H300),"",SAMPLES_meta!H300)</f>
        <v/>
      </c>
      <c r="AD297" s="5" t="str">
        <f>IF(ISBLANK(SAMPLES_meta!I300),"",SAMPLES_meta!I300)</f>
        <v/>
      </c>
      <c r="AE297" s="5" t="str">
        <f>IF(ISBLANK(SAMPLES_indiv!C300),"",SAMPLES_indiv!C300)</f>
        <v/>
      </c>
      <c r="AF297" s="5" t="str">
        <f>IF(ISBLANK(SAMPLES_indiv!D300),"",SAMPLES_indiv!D300)</f>
        <v/>
      </c>
      <c r="AG297" s="5" t="str">
        <f>IF(ISBLANK(SAMPLES_indiv!E300),"",SAMPLES_indiv!E300)</f>
        <v/>
      </c>
      <c r="AH297" s="5" t="str">
        <f>IF(ISBLANK(SAMPLES_indiv!F300),"",SAMPLES_indiv!F300)</f>
        <v/>
      </c>
      <c r="AI297" s="5" t="str">
        <f>IF(ISBLANK(SAMPLES_indiv!G300),"",SAMPLES_indiv!G300)</f>
        <v/>
      </c>
      <c r="AJ297" s="5" t="str">
        <f>IF(ISBLANK(SAMPLES_indiv!H300),"",SAMPLES_indiv!H300)</f>
        <v/>
      </c>
      <c r="AK297" s="5" t="str">
        <f>IF(ISBLANK(SAMPLES_indiv!I300),"",SAMPLES_indiv!I300)</f>
        <v/>
      </c>
      <c r="AL297" s="5" t="str">
        <f>IF(ISBLANK(SAMPLES_indiv!J300),"",SAMPLES_indiv!J300)</f>
        <v/>
      </c>
      <c r="AM297" s="5" t="str">
        <f>IF(ISBLANK(SAMPLES_indiv!K300),"",SAMPLES_indiv!K300)</f>
        <v/>
      </c>
      <c r="AN297" s="5" t="str">
        <f>IF(ISBLANK(SAMPLES_indiv!L300),"",SAMPLES_indiv!L300)</f>
        <v/>
      </c>
      <c r="AO297" s="5" t="str">
        <f>IF(ISBLANK(SAMPLES_indiv!M300),"",SAMPLES_indiv!M300)</f>
        <v/>
      </c>
      <c r="AP297" s="5" t="str">
        <f>IF(ISBLANK(SAMPLES_indiv!N300),"",SAMPLES_indiv!N300)</f>
        <v/>
      </c>
      <c r="AQ297" s="5" t="str">
        <f>IF(ISBLANK(SAMPLES_indiv!O300),"",SAMPLES_indiv!O300)</f>
        <v/>
      </c>
      <c r="AR297" s="5" t="str">
        <f>IF(ISBLANK(SAMPLES_indiv!P300),"",SAMPLES_indiv!P300)</f>
        <v/>
      </c>
      <c r="AS297" s="5" t="str">
        <f>IF(ISBLANK(SAMPLES_indiv!Q300),"",SAMPLES_indiv!Q300)</f>
        <v/>
      </c>
      <c r="AT297" s="5" t="str">
        <f>IF(ISBLANK(SAMPLES_indiv!R300),"",SAMPLES_indiv!R300)</f>
        <v/>
      </c>
      <c r="AU297" s="5" t="str">
        <f>IF(ISBLANK(SAMPLES_indiv!S300),"",SAMPLES_indiv!S300)</f>
        <v/>
      </c>
      <c r="AV297" s="5" t="str">
        <f>IF(ISBLANK(SAMPLES_indiv!T300),"",SAMPLES_indiv!T300)</f>
        <v/>
      </c>
      <c r="AW297" s="5" t="str">
        <f>IF(ISBLANK(SAMPLES_indiv!U300),"",SAMPLES_indiv!U300)</f>
        <v/>
      </c>
      <c r="AX297" s="5" t="str">
        <f>IF(ISBLANK(SAMPLES_indiv!V300),"",SAMPLES_indiv!V300)</f>
        <v/>
      </c>
      <c r="AY297" s="5" t="str">
        <f>IF(ISBLANK(SAMPLES_indiv!W300),"",SAMPLES_indiv!W300)</f>
        <v/>
      </c>
      <c r="AZ297" s="5" t="str">
        <f>IF(ISBLANK(SAMPLES_chemphys!C300),"",SAMPLES_chemphys!C300)</f>
        <v/>
      </c>
      <c r="BA297" s="5" t="str">
        <f>IF(ISBLANK(SAMPLES_chemphys!D300),"",SAMPLES_chemphys!D300)</f>
        <v/>
      </c>
      <c r="BB297" s="5" t="str">
        <f>IF(ISBLANK(SAMPLES_chemphys!E300),"",SAMPLES_chemphys!E300)</f>
        <v/>
      </c>
      <c r="BC297" s="5" t="str">
        <f>IF(ISBLANK(SAMPLES_chemphys!F300),"",SAMPLES_chemphys!F300)</f>
        <v/>
      </c>
      <c r="BD297" s="5" t="str">
        <f>IF(ISBLANK(SAMPLES_chemphys!G300),"",SAMPLES_chemphys!G300)</f>
        <v/>
      </c>
      <c r="BE297" s="5" t="str">
        <f>IF(ISBLANK(SAMPLES_chemphys!H300),"",SAMPLES_chemphys!H300)</f>
        <v/>
      </c>
      <c r="BF297" s="5" t="str">
        <f>IF(ISBLANK(SAMPLES_chemphys!I300),"",SAMPLES_chemphys!I300)</f>
        <v/>
      </c>
      <c r="BG297" s="5" t="str">
        <f>IF(ISBLANK(SAMPLES_chemphys!J300),"",SAMPLES_chemphys!J300)</f>
        <v/>
      </c>
      <c r="BH297" s="5" t="str">
        <f>IF(ISBLANK(SAMPLES_chemphys!K300),"",SAMPLES_chemphys!K300)</f>
        <v/>
      </c>
      <c r="BI297" s="5" t="str">
        <f>IF(ISBLANK(SAMPLES_chemphys!L300),"",SAMPLES_chemphys!L300)</f>
        <v/>
      </c>
      <c r="BJ297" s="5" t="str">
        <f>IF(ISBLANK(SAMPLES_chemphys!M300),"",SAMPLES_chemphys!M300)</f>
        <v/>
      </c>
      <c r="BK297" s="5" t="str">
        <f>IF(ISBLANK(SAMPLES_chemphys!N300),"",SAMPLES_chemphys!N300)</f>
        <v/>
      </c>
      <c r="BL297" s="5" t="str">
        <f>IF(ISBLANK(SAMPLES_chemphys!O300),"",SAMPLES_chemphys!O300)</f>
        <v/>
      </c>
      <c r="BM297" s="5" t="str">
        <f>IF(ISBLANK(SAMPLES_chemphys!P300),"",SAMPLES_chemphys!P300)</f>
        <v/>
      </c>
      <c r="BN297" s="5" t="str">
        <f>IF(ISBLANK(SAMPLES_chemphys!Q300),"",SAMPLES_chemphys!Q300)</f>
        <v/>
      </c>
      <c r="BO297" s="5" t="str">
        <f>IF(ISBLANK(SAMPLES_chemphys!R300),"",SAMPLES_chemphys!R300)</f>
        <v/>
      </c>
      <c r="BP297" s="5" t="str">
        <f>IF(ISBLANK(SAMPLES_chemphys!S300),"",SAMPLES_chemphys!S300)</f>
        <v/>
      </c>
      <c r="BQ297" s="5" t="str">
        <f>IF(ISBLANK(SAMPLES_chemphys!T300),"",SAMPLES_chemphys!T300)</f>
        <v/>
      </c>
      <c r="BR297" s="5" t="str">
        <f>IF(ISBLANK(SAMPLES_chemphys!U300),"",SAMPLES_chemphys!U300)</f>
        <v/>
      </c>
      <c r="BS297" s="5" t="str">
        <f>IF(ISBLANK(SAMPLES_chemphys!V300),"",SAMPLES_chemphys!V300)</f>
        <v/>
      </c>
      <c r="BT297" s="5" t="str">
        <f>IF(ISBLANK(SAMPLES_chemphys!W300),"",SAMPLES_chemphys!W300)</f>
        <v/>
      </c>
      <c r="BU297" s="5" t="str">
        <f>IF(ISBLANK(SAMPLES_chemphys!X300),"",SAMPLES_chemphys!X300)</f>
        <v/>
      </c>
      <c r="BV297" s="5" t="str">
        <f>IF(ISBLANK(SAMPLES_chemphys!Y300),"",SAMPLES_chemphys!Y300)</f>
        <v/>
      </c>
      <c r="BW297" s="5" t="str">
        <f>IF(ISBLANK(SAMPLES_chemphys!Z300),"",SAMPLES_chemphys!Z300)</f>
        <v/>
      </c>
      <c r="BX297" s="5" t="str">
        <f>IF(ISBLANK(SAMPLES_chemphys!AA300),"",SAMPLES_chemphys!AA300)</f>
        <v/>
      </c>
      <c r="BY297" s="5" t="str">
        <f>IF(ISBLANK(SAMPLES_chemphys!AB300),"",SAMPLES_chemphys!AB300)</f>
        <v/>
      </c>
      <c r="BZ297" s="5" t="str">
        <f>IF(ISBLANK(SAMPLES_chemphys!AC300),"",SAMPLES_chemphys!AC300)</f>
        <v/>
      </c>
      <c r="CA297" s="5" t="str">
        <f>IF(ISBLANK(SAMPLES_chemphys!AD300),"",SAMPLES_chemphys!AD300)</f>
        <v/>
      </c>
      <c r="CB297" s="5" t="str">
        <f>IF(ISBLANK(SAMPLES_chemphys!AE300),"",SAMPLES_chemphys!AE300)</f>
        <v/>
      </c>
      <c r="CC297" s="5" t="str">
        <f>IF(ISBLANK(SAMPLES_chemphys!AF300),"",SAMPLES_chemphys!AF300)</f>
        <v/>
      </c>
      <c r="CD297" s="5" t="str">
        <f>IF(ISBLANK(SAMPLES_chemphys!AG300),"",SAMPLES_chemphys!AG300)</f>
        <v/>
      </c>
      <c r="CE297" s="5" t="str">
        <f>IF(ISBLANK(SEQUENCING!Y300),"",SEQUENCING!Y300)</f>
        <v>YES</v>
      </c>
      <c r="CF297" s="5" t="str">
        <f>IF(ISBLANK(SEQUENCING!L300),"",SEQUENCING!L300)</f>
        <v/>
      </c>
      <c r="CG297" s="5" t="str">
        <f>IF(ISBLANK(SEQUENCING!M300),"",SEQUENCING!M300)</f>
        <v/>
      </c>
      <c r="CH297" s="5" t="str">
        <f>IF(ISBLANK(SEQUENCING!N300),"",SEQUENCING!N300)</f>
        <v/>
      </c>
      <c r="CI297" s="5" t="str">
        <f>IF(ISBLANK(SEQUENCING!O300),"",SEQUENCING!O300)</f>
        <v/>
      </c>
      <c r="CJ297" s="5" t="str">
        <f>IF(ISBLANK(SEQUENCING!P300),"",SEQUENCING!P300)</f>
        <v/>
      </c>
      <c r="CK297" s="5" t="str">
        <f>IF(ISBLANK(SEQUENCING!Q300),"",SEQUENCING!Q300)</f>
        <v/>
      </c>
      <c r="CL297" s="5" t="str">
        <f>IF(ISBLANK(SEQUENCING!R300),"",SEQUENCING!R300)</f>
        <v/>
      </c>
    </row>
    <row r="298" ht="14.25" customHeight="1">
      <c r="B298" s="5" t="str">
        <f>IF(ISBLANK(SAMPLES_general!B301),"",SAMPLES_general!B301)</f>
        <v/>
      </c>
      <c r="C298" s="5" t="str">
        <f>IF(ISBLANK(SAMPLES_general!C301),"",SAMPLES_general!C301)</f>
        <v/>
      </c>
      <c r="D298" s="5" t="str">
        <f>IF(ISBLANK(SAMPLES_general!D301),"",SAMPLES_general!D301)</f>
        <v/>
      </c>
      <c r="E298" s="5" t="str">
        <f>IF(ISBLANK(SAMPLES_general!E301),"",SAMPLES_general!E301)</f>
        <v/>
      </c>
      <c r="F298" s="5" t="str">
        <f>IF(ISBLANK(SAMPLES_general!F301),"",SAMPLES_general!F301)</f>
        <v/>
      </c>
      <c r="G298" s="5" t="str">
        <f>IF(ISBLANK(SAMPLES_general!G301),"",SAMPLES_general!G301)</f>
        <v/>
      </c>
      <c r="H298" s="5" t="str">
        <f>IF(ISBLANK(SAMPLES_general!I301),"",SAMPLES_general!I301)</f>
        <v/>
      </c>
      <c r="I298" s="5" t="str">
        <f>IF(ISBLANK(SAMPLES_general!J301),"",SAMPLES_general!J301)</f>
        <v/>
      </c>
      <c r="J298" s="5" t="str">
        <f>IF(ISBLANK(SAMPLES_general!K301),"",SAMPLES_general!K301)</f>
        <v/>
      </c>
      <c r="K298" s="5" t="str">
        <f>IF(ISBLANK(SAMPLES_general!L301),"",SAMPLES_general!L301)</f>
        <v/>
      </c>
      <c r="L298" s="5" t="str">
        <f>IF(ISBLANK(SAMPLES_general!M301),"",SAMPLES_general!M301)</f>
        <v/>
      </c>
      <c r="M298" s="5" t="str">
        <f>IF(ISBLANK(SAMPLES_general!N301),"",SAMPLES_general!N301)</f>
        <v/>
      </c>
      <c r="N298" s="5" t="str">
        <f>IF(ISBLANK(SAMPLES_general!O301),"",SAMPLES_general!O301)</f>
        <v/>
      </c>
      <c r="O298" s="5" t="str">
        <f>IF(ISBLANK(SAMPLES_general!P301),"",SAMPLES_general!P301)</f>
        <v>2020-01-296</v>
      </c>
      <c r="P298" s="5" t="str">
        <f>IF(ISBLANK(SAMPLES_general!Q301),"",SAMPLES_general!Q301)</f>
        <v/>
      </c>
      <c r="Q298" s="5" t="str">
        <f>IF(ISBLANK(SAMPLES_general!R301),"",SAMPLES_general!R301)</f>
        <v/>
      </c>
      <c r="R298" s="5" t="str">
        <f>IF(ISBLANK(SAMPLES_general!S301),"",SAMPLES_general!S301)</f>
        <v>Gravelines</v>
      </c>
      <c r="S298" s="5" t="str">
        <f>IF(ISBLANK(SAMPLES_general!T301),"",SAMPLES_general!T301)</f>
        <v/>
      </c>
      <c r="T298" s="5" t="str">
        <f>IF(ISBLANK(SAMPLES_general!U301),"",SAMPLES_general!U301)</f>
        <v/>
      </c>
      <c r="U298" s="5" t="str">
        <f>IF(ISBLANK(SAMPLES_general!V301),"",SAMPLES_general!V301)</f>
        <v/>
      </c>
      <c r="V298" s="5" t="str">
        <f>IF(ISBLANK(SAMPLES_general!W301),"",SAMPLES_general!W301)</f>
        <v/>
      </c>
      <c r="W298" s="5" t="str">
        <f>IF(ISBLANK(SAMPLES_general!X301),"",SAMPLES_general!X301)</f>
        <v/>
      </c>
      <c r="X298" s="5" t="str">
        <f>IF(ISBLANK(SAMPLES_meta!C301),"",SAMPLES_meta!C301)</f>
        <v/>
      </c>
      <c r="Y298" s="5" t="str">
        <f>IF(ISBLANK(SAMPLES_meta!D301),"",SAMPLES_meta!D301)</f>
        <v xml:space="preserve">Aquaculture origin (domesticated)</v>
      </c>
      <c r="Z298" s="5" t="str">
        <f>IF(ISBLANK(SAMPLES_meta!E301),"",SAMPLES_meta!E301)</f>
        <v/>
      </c>
      <c r="AA298" s="5" t="str">
        <f>IF(ISBLANK(SAMPLES_meta!F301),"",SAMPLES_meta!F301)</f>
        <v/>
      </c>
      <c r="AB298" s="5" t="str">
        <f>IF(ISBLANK(SAMPLES_meta!G301),"",SAMPLES_meta!G301)</f>
        <v/>
      </c>
      <c r="AC298" s="5" t="str">
        <f>IF(ISBLANK(SAMPLES_meta!H301),"",SAMPLES_meta!H301)</f>
        <v/>
      </c>
      <c r="AD298" s="5" t="str">
        <f>IF(ISBLANK(SAMPLES_meta!I301),"",SAMPLES_meta!I301)</f>
        <v/>
      </c>
      <c r="AE298" s="5" t="str">
        <f>IF(ISBLANK(SAMPLES_indiv!C301),"",SAMPLES_indiv!C301)</f>
        <v/>
      </c>
      <c r="AF298" s="5" t="str">
        <f>IF(ISBLANK(SAMPLES_indiv!D301),"",SAMPLES_indiv!D301)</f>
        <v/>
      </c>
      <c r="AG298" s="5" t="str">
        <f>IF(ISBLANK(SAMPLES_indiv!E301),"",SAMPLES_indiv!E301)</f>
        <v/>
      </c>
      <c r="AH298" s="5" t="str">
        <f>IF(ISBLANK(SAMPLES_indiv!F301),"",SAMPLES_indiv!F301)</f>
        <v/>
      </c>
      <c r="AI298" s="5" t="str">
        <f>IF(ISBLANK(SAMPLES_indiv!G301),"",SAMPLES_indiv!G301)</f>
        <v/>
      </c>
      <c r="AJ298" s="5" t="str">
        <f>IF(ISBLANK(SAMPLES_indiv!H301),"",SAMPLES_indiv!H301)</f>
        <v/>
      </c>
      <c r="AK298" s="5" t="str">
        <f>IF(ISBLANK(SAMPLES_indiv!I301),"",SAMPLES_indiv!I301)</f>
        <v/>
      </c>
      <c r="AL298" s="5" t="str">
        <f>IF(ISBLANK(SAMPLES_indiv!J301),"",SAMPLES_indiv!J301)</f>
        <v/>
      </c>
      <c r="AM298" s="5" t="str">
        <f>IF(ISBLANK(SAMPLES_indiv!K301),"",SAMPLES_indiv!K301)</f>
        <v/>
      </c>
      <c r="AN298" s="5" t="str">
        <f>IF(ISBLANK(SAMPLES_indiv!L301),"",SAMPLES_indiv!L301)</f>
        <v/>
      </c>
      <c r="AO298" s="5" t="str">
        <f>IF(ISBLANK(SAMPLES_indiv!M301),"",SAMPLES_indiv!M301)</f>
        <v/>
      </c>
      <c r="AP298" s="5" t="str">
        <f>IF(ISBLANK(SAMPLES_indiv!N301),"",SAMPLES_indiv!N301)</f>
        <v/>
      </c>
      <c r="AQ298" s="5" t="str">
        <f>IF(ISBLANK(SAMPLES_indiv!O301),"",SAMPLES_indiv!O301)</f>
        <v/>
      </c>
      <c r="AR298" s="5" t="str">
        <f>IF(ISBLANK(SAMPLES_indiv!P301),"",SAMPLES_indiv!P301)</f>
        <v/>
      </c>
      <c r="AS298" s="5" t="str">
        <f>IF(ISBLANK(SAMPLES_indiv!Q301),"",SAMPLES_indiv!Q301)</f>
        <v/>
      </c>
      <c r="AT298" s="5" t="str">
        <f>IF(ISBLANK(SAMPLES_indiv!R301),"",SAMPLES_indiv!R301)</f>
        <v/>
      </c>
      <c r="AU298" s="5" t="str">
        <f>IF(ISBLANK(SAMPLES_indiv!S301),"",SAMPLES_indiv!S301)</f>
        <v/>
      </c>
      <c r="AV298" s="5" t="str">
        <f>IF(ISBLANK(SAMPLES_indiv!T301),"",SAMPLES_indiv!T301)</f>
        <v/>
      </c>
      <c r="AW298" s="5" t="str">
        <f>IF(ISBLANK(SAMPLES_indiv!U301),"",SAMPLES_indiv!U301)</f>
        <v/>
      </c>
      <c r="AX298" s="5" t="str">
        <f>IF(ISBLANK(SAMPLES_indiv!V301),"",SAMPLES_indiv!V301)</f>
        <v/>
      </c>
      <c r="AY298" s="5" t="str">
        <f>IF(ISBLANK(SAMPLES_indiv!W301),"",SAMPLES_indiv!W301)</f>
        <v/>
      </c>
      <c r="AZ298" s="5" t="str">
        <f>IF(ISBLANK(SAMPLES_chemphys!C301),"",SAMPLES_chemphys!C301)</f>
        <v/>
      </c>
      <c r="BA298" s="5" t="str">
        <f>IF(ISBLANK(SAMPLES_chemphys!D301),"",SAMPLES_chemphys!D301)</f>
        <v/>
      </c>
      <c r="BB298" s="5" t="str">
        <f>IF(ISBLANK(SAMPLES_chemphys!E301),"",SAMPLES_chemphys!E301)</f>
        <v/>
      </c>
      <c r="BC298" s="5" t="str">
        <f>IF(ISBLANK(SAMPLES_chemphys!F301),"",SAMPLES_chemphys!F301)</f>
        <v/>
      </c>
      <c r="BD298" s="5" t="str">
        <f>IF(ISBLANK(SAMPLES_chemphys!G301),"",SAMPLES_chemphys!G301)</f>
        <v/>
      </c>
      <c r="BE298" s="5" t="str">
        <f>IF(ISBLANK(SAMPLES_chemphys!H301),"",SAMPLES_chemphys!H301)</f>
        <v/>
      </c>
      <c r="BF298" s="5" t="str">
        <f>IF(ISBLANK(SAMPLES_chemphys!I301),"",SAMPLES_chemphys!I301)</f>
        <v/>
      </c>
      <c r="BG298" s="5" t="str">
        <f>IF(ISBLANK(SAMPLES_chemphys!J301),"",SAMPLES_chemphys!J301)</f>
        <v/>
      </c>
      <c r="BH298" s="5" t="str">
        <f>IF(ISBLANK(SAMPLES_chemphys!K301),"",SAMPLES_chemphys!K301)</f>
        <v/>
      </c>
      <c r="BI298" s="5" t="str">
        <f>IF(ISBLANK(SAMPLES_chemphys!L301),"",SAMPLES_chemphys!L301)</f>
        <v/>
      </c>
      <c r="BJ298" s="5" t="str">
        <f>IF(ISBLANK(SAMPLES_chemphys!M301),"",SAMPLES_chemphys!M301)</f>
        <v/>
      </c>
      <c r="BK298" s="5" t="str">
        <f>IF(ISBLANK(SAMPLES_chemphys!N301),"",SAMPLES_chemphys!N301)</f>
        <v/>
      </c>
      <c r="BL298" s="5" t="str">
        <f>IF(ISBLANK(SAMPLES_chemphys!O301),"",SAMPLES_chemphys!O301)</f>
        <v/>
      </c>
      <c r="BM298" s="5" t="str">
        <f>IF(ISBLANK(SAMPLES_chemphys!P301),"",SAMPLES_chemphys!P301)</f>
        <v/>
      </c>
      <c r="BN298" s="5" t="str">
        <f>IF(ISBLANK(SAMPLES_chemphys!Q301),"",SAMPLES_chemphys!Q301)</f>
        <v/>
      </c>
      <c r="BO298" s="5" t="str">
        <f>IF(ISBLANK(SAMPLES_chemphys!R301),"",SAMPLES_chemphys!R301)</f>
        <v/>
      </c>
      <c r="BP298" s="5" t="str">
        <f>IF(ISBLANK(SAMPLES_chemphys!S301),"",SAMPLES_chemphys!S301)</f>
        <v/>
      </c>
      <c r="BQ298" s="5" t="str">
        <f>IF(ISBLANK(SAMPLES_chemphys!T301),"",SAMPLES_chemphys!T301)</f>
        <v/>
      </c>
      <c r="BR298" s="5" t="str">
        <f>IF(ISBLANK(SAMPLES_chemphys!U301),"",SAMPLES_chemphys!U301)</f>
        <v/>
      </c>
      <c r="BS298" s="5" t="str">
        <f>IF(ISBLANK(SAMPLES_chemphys!V301),"",SAMPLES_chemphys!V301)</f>
        <v/>
      </c>
      <c r="BT298" s="5" t="str">
        <f>IF(ISBLANK(SAMPLES_chemphys!W301),"",SAMPLES_chemphys!W301)</f>
        <v/>
      </c>
      <c r="BU298" s="5" t="str">
        <f>IF(ISBLANK(SAMPLES_chemphys!X301),"",SAMPLES_chemphys!X301)</f>
        <v/>
      </c>
      <c r="BV298" s="5" t="str">
        <f>IF(ISBLANK(SAMPLES_chemphys!Y301),"",SAMPLES_chemphys!Y301)</f>
        <v/>
      </c>
      <c r="BW298" s="5" t="str">
        <f>IF(ISBLANK(SAMPLES_chemphys!Z301),"",SAMPLES_chemphys!Z301)</f>
        <v/>
      </c>
      <c r="BX298" s="5" t="str">
        <f>IF(ISBLANK(SAMPLES_chemphys!AA301),"",SAMPLES_chemphys!AA301)</f>
        <v/>
      </c>
      <c r="BY298" s="5" t="str">
        <f>IF(ISBLANK(SAMPLES_chemphys!AB301),"",SAMPLES_chemphys!AB301)</f>
        <v/>
      </c>
      <c r="BZ298" s="5" t="str">
        <f>IF(ISBLANK(SAMPLES_chemphys!AC301),"",SAMPLES_chemphys!AC301)</f>
        <v/>
      </c>
      <c r="CA298" s="5" t="str">
        <f>IF(ISBLANK(SAMPLES_chemphys!AD301),"",SAMPLES_chemphys!AD301)</f>
        <v/>
      </c>
      <c r="CB298" s="5" t="str">
        <f>IF(ISBLANK(SAMPLES_chemphys!AE301),"",SAMPLES_chemphys!AE301)</f>
        <v/>
      </c>
      <c r="CC298" s="5" t="str">
        <f>IF(ISBLANK(SAMPLES_chemphys!AF301),"",SAMPLES_chemphys!AF301)</f>
        <v/>
      </c>
      <c r="CD298" s="5" t="str">
        <f>IF(ISBLANK(SAMPLES_chemphys!AG301),"",SAMPLES_chemphys!AG301)</f>
        <v/>
      </c>
      <c r="CE298" s="5" t="str">
        <f>IF(ISBLANK(SEQUENCING!Y301),"",SEQUENCING!Y301)</f>
        <v>YES</v>
      </c>
      <c r="CF298" s="5" t="str">
        <f>IF(ISBLANK(SEQUENCING!L301),"",SEQUENCING!L301)</f>
        <v/>
      </c>
      <c r="CG298" s="5" t="str">
        <f>IF(ISBLANK(SEQUENCING!M301),"",SEQUENCING!M301)</f>
        <v/>
      </c>
      <c r="CH298" s="5" t="str">
        <f>IF(ISBLANK(SEQUENCING!N301),"",SEQUENCING!N301)</f>
        <v/>
      </c>
      <c r="CI298" s="5" t="str">
        <f>IF(ISBLANK(SEQUENCING!O301),"",SEQUENCING!O301)</f>
        <v/>
      </c>
      <c r="CJ298" s="5" t="str">
        <f>IF(ISBLANK(SEQUENCING!P301),"",SEQUENCING!P301)</f>
        <v/>
      </c>
      <c r="CK298" s="5" t="str">
        <f>IF(ISBLANK(SEQUENCING!Q301),"",SEQUENCING!Q301)</f>
        <v/>
      </c>
      <c r="CL298" s="5" t="str">
        <f>IF(ISBLANK(SEQUENCING!R301),"",SEQUENCING!R301)</f>
        <v/>
      </c>
    </row>
    <row r="299" ht="14.25" customHeight="1">
      <c r="B299" s="5" t="str">
        <f>IF(ISBLANK(SAMPLES_general!B302),"",SAMPLES_general!B302)</f>
        <v/>
      </c>
      <c r="C299" s="5" t="str">
        <f>IF(ISBLANK(SAMPLES_general!C302),"",SAMPLES_general!C302)</f>
        <v/>
      </c>
      <c r="D299" s="5" t="str">
        <f>IF(ISBLANK(SAMPLES_general!D302),"",SAMPLES_general!D302)</f>
        <v/>
      </c>
      <c r="E299" s="5" t="str">
        <f>IF(ISBLANK(SAMPLES_general!E302),"",SAMPLES_general!E302)</f>
        <v/>
      </c>
      <c r="F299" s="5" t="str">
        <f>IF(ISBLANK(SAMPLES_general!F302),"",SAMPLES_general!F302)</f>
        <v/>
      </c>
      <c r="G299" s="5" t="str">
        <f>IF(ISBLANK(SAMPLES_general!G302),"",SAMPLES_general!G302)</f>
        <v/>
      </c>
      <c r="H299" s="5" t="str">
        <f>IF(ISBLANK(SAMPLES_general!I302),"",SAMPLES_general!I302)</f>
        <v/>
      </c>
      <c r="I299" s="5" t="str">
        <f>IF(ISBLANK(SAMPLES_general!J302),"",SAMPLES_general!J302)</f>
        <v/>
      </c>
      <c r="J299" s="5" t="str">
        <f>IF(ISBLANK(SAMPLES_general!K302),"",SAMPLES_general!K302)</f>
        <v/>
      </c>
      <c r="K299" s="5" t="str">
        <f>IF(ISBLANK(SAMPLES_general!L302),"",SAMPLES_general!L302)</f>
        <v/>
      </c>
      <c r="L299" s="5" t="str">
        <f>IF(ISBLANK(SAMPLES_general!M302),"",SAMPLES_general!M302)</f>
        <v/>
      </c>
      <c r="M299" s="5" t="str">
        <f>IF(ISBLANK(SAMPLES_general!N302),"",SAMPLES_general!N302)</f>
        <v/>
      </c>
      <c r="N299" s="5" t="str">
        <f>IF(ISBLANK(SAMPLES_general!O302),"",SAMPLES_general!O302)</f>
        <v/>
      </c>
      <c r="O299" s="5" t="str">
        <f>IF(ISBLANK(SAMPLES_general!P302),"",SAMPLES_general!P302)</f>
        <v>2020-01-297</v>
      </c>
      <c r="P299" s="5" t="str">
        <f>IF(ISBLANK(SAMPLES_general!Q302),"",SAMPLES_general!Q302)</f>
        <v/>
      </c>
      <c r="Q299" s="5" t="str">
        <f>IF(ISBLANK(SAMPLES_general!R302),"",SAMPLES_general!R302)</f>
        <v/>
      </c>
      <c r="R299" s="5" t="str">
        <f>IF(ISBLANK(SAMPLES_general!S302),"",SAMPLES_general!S302)</f>
        <v>Gravelines</v>
      </c>
      <c r="S299" s="5" t="str">
        <f>IF(ISBLANK(SAMPLES_general!T302),"",SAMPLES_general!T302)</f>
        <v xml:space="preserve">geographic location (depth)</v>
      </c>
      <c r="T299" s="5" t="str">
        <f>IF(ISBLANK(SAMPLES_general!U302),"",SAMPLES_general!U302)</f>
        <v xml:space="preserve">geographic location (elevation)</v>
      </c>
      <c r="U299" s="5" t="str">
        <f>IF(ISBLANK(SAMPLES_general!V302),"",SAMPLES_general!V302)</f>
        <v/>
      </c>
      <c r="V299" s="5" t="str">
        <f>IF(ISBLANK(SAMPLES_general!W302),"",SAMPLES_general!W302)</f>
        <v/>
      </c>
      <c r="W299" s="5" t="str">
        <f>IF(ISBLANK(SAMPLES_general!X302),"",SAMPLES_general!X302)</f>
        <v/>
      </c>
      <c r="X299" s="5" t="str">
        <f>IF(ISBLANK(SAMPLES_meta!C302),"",SAMPLES_meta!C302)</f>
        <v/>
      </c>
      <c r="Y299" s="5" t="str">
        <f>IF(ISBLANK(SAMPLES_meta!D302),"",SAMPLES_meta!D302)</f>
        <v xml:space="preserve">Aquaculture origin (domesticated)</v>
      </c>
      <c r="Z299" s="5" t="str">
        <f>IF(ISBLANK(SAMPLES_meta!E302),"",SAMPLES_meta!E302)</f>
        <v/>
      </c>
      <c r="AA299" s="5" t="str">
        <f>IF(ISBLANK(SAMPLES_meta!F302),"",SAMPLES_meta!F302)</f>
        <v/>
      </c>
      <c r="AB299" s="5" t="str">
        <f>IF(ISBLANK(SAMPLES_meta!G302),"",SAMPLES_meta!G302)</f>
        <v/>
      </c>
      <c r="AC299" s="5" t="str">
        <f>IF(ISBLANK(SAMPLES_meta!H302),"",SAMPLES_meta!H302)</f>
        <v/>
      </c>
      <c r="AD299" s="5" t="str">
        <f>IF(ISBLANK(SAMPLES_meta!I302),"",SAMPLES_meta!I302)</f>
        <v/>
      </c>
      <c r="AE299" s="5" t="str">
        <f>IF(ISBLANK(SAMPLES_indiv!C302),"",SAMPLES_indiv!C302)</f>
        <v/>
      </c>
      <c r="AF299" s="5" t="str">
        <f>IF(ISBLANK(SAMPLES_indiv!D302),"",SAMPLES_indiv!D302)</f>
        <v/>
      </c>
      <c r="AG299" s="5" t="str">
        <f>IF(ISBLANK(SAMPLES_indiv!E302),"",SAMPLES_indiv!E302)</f>
        <v/>
      </c>
      <c r="AH299" s="5" t="str">
        <f>IF(ISBLANK(SAMPLES_indiv!F302),"",SAMPLES_indiv!F302)</f>
        <v/>
      </c>
      <c r="AI299" s="5" t="str">
        <f>IF(ISBLANK(SAMPLES_indiv!G302),"",SAMPLES_indiv!G302)</f>
        <v/>
      </c>
      <c r="AJ299" s="5" t="str">
        <f>IF(ISBLANK(SAMPLES_indiv!H302),"",SAMPLES_indiv!H302)</f>
        <v/>
      </c>
      <c r="AK299" s="5" t="str">
        <f>IF(ISBLANK(SAMPLES_indiv!I302),"",SAMPLES_indiv!I302)</f>
        <v/>
      </c>
      <c r="AL299" s="5" t="str">
        <f>IF(ISBLANK(SAMPLES_indiv!J302),"",SAMPLES_indiv!J302)</f>
        <v/>
      </c>
      <c r="AM299" s="5" t="str">
        <f>IF(ISBLANK(SAMPLES_indiv!K302),"",SAMPLES_indiv!K302)</f>
        <v/>
      </c>
      <c r="AN299" s="5" t="str">
        <f>IF(ISBLANK(SAMPLES_indiv!L302),"",SAMPLES_indiv!L302)</f>
        <v/>
      </c>
      <c r="AO299" s="5" t="str">
        <f>IF(ISBLANK(SAMPLES_indiv!M302),"",SAMPLES_indiv!M302)</f>
        <v/>
      </c>
      <c r="AP299" s="5" t="str">
        <f>IF(ISBLANK(SAMPLES_indiv!N302),"",SAMPLES_indiv!N302)</f>
        <v/>
      </c>
      <c r="AQ299" s="5" t="str">
        <f>IF(ISBLANK(SAMPLES_indiv!O302),"",SAMPLES_indiv!O302)</f>
        <v/>
      </c>
      <c r="AR299" s="5" t="str">
        <f>IF(ISBLANK(SAMPLES_indiv!P302),"",SAMPLES_indiv!P302)</f>
        <v/>
      </c>
      <c r="AS299" s="5" t="str">
        <f>IF(ISBLANK(SAMPLES_indiv!Q302),"",SAMPLES_indiv!Q302)</f>
        <v/>
      </c>
      <c r="AT299" s="5" t="str">
        <f>IF(ISBLANK(SAMPLES_indiv!R302),"",SAMPLES_indiv!R302)</f>
        <v/>
      </c>
      <c r="AU299" s="5" t="str">
        <f>IF(ISBLANK(SAMPLES_indiv!S302),"",SAMPLES_indiv!S302)</f>
        <v/>
      </c>
      <c r="AV299" s="5" t="str">
        <f>IF(ISBLANK(SAMPLES_indiv!T302),"",SAMPLES_indiv!T302)</f>
        <v/>
      </c>
      <c r="AW299" s="5" t="str">
        <f>IF(ISBLANK(SAMPLES_indiv!U302),"",SAMPLES_indiv!U302)</f>
        <v/>
      </c>
      <c r="AX299" s="5" t="str">
        <f>IF(ISBLANK(SAMPLES_indiv!V302),"",SAMPLES_indiv!V302)</f>
        <v/>
      </c>
      <c r="AY299" s="5" t="str">
        <f>IF(ISBLANK(SAMPLES_indiv!W302),"",SAMPLES_indiv!W302)</f>
        <v/>
      </c>
      <c r="AZ299" s="5" t="str">
        <f>IF(ISBLANK(SAMPLES_chemphys!C302),"",SAMPLES_chemphys!C302)</f>
        <v/>
      </c>
      <c r="BA299" s="5" t="str">
        <f>IF(ISBLANK(SAMPLES_chemphys!D302),"",SAMPLES_chemphys!D302)</f>
        <v/>
      </c>
      <c r="BB299" s="5" t="str">
        <f>IF(ISBLANK(SAMPLES_chemphys!E302),"",SAMPLES_chemphys!E302)</f>
        <v/>
      </c>
      <c r="BC299" s="5" t="str">
        <f>IF(ISBLANK(SAMPLES_chemphys!F302),"",SAMPLES_chemphys!F302)</f>
        <v/>
      </c>
      <c r="BD299" s="5" t="str">
        <f>IF(ISBLANK(SAMPLES_chemphys!G302),"",SAMPLES_chemphys!G302)</f>
        <v/>
      </c>
      <c r="BE299" s="5" t="str">
        <f>IF(ISBLANK(SAMPLES_chemphys!H302),"",SAMPLES_chemphys!H302)</f>
        <v/>
      </c>
      <c r="BF299" s="5" t="str">
        <f>IF(ISBLANK(SAMPLES_chemphys!I302),"",SAMPLES_chemphys!I302)</f>
        <v/>
      </c>
      <c r="BG299" s="5" t="str">
        <f>IF(ISBLANK(SAMPLES_chemphys!J302),"",SAMPLES_chemphys!J302)</f>
        <v/>
      </c>
      <c r="BH299" s="5" t="str">
        <f>IF(ISBLANK(SAMPLES_chemphys!K302),"",SAMPLES_chemphys!K302)</f>
        <v/>
      </c>
      <c r="BI299" s="5" t="str">
        <f>IF(ISBLANK(SAMPLES_chemphys!L302),"",SAMPLES_chemphys!L302)</f>
        <v/>
      </c>
      <c r="BJ299" s="5" t="str">
        <f>IF(ISBLANK(SAMPLES_chemphys!M302),"",SAMPLES_chemphys!M302)</f>
        <v/>
      </c>
      <c r="BK299" s="5" t="str">
        <f>IF(ISBLANK(SAMPLES_chemphys!N302),"",SAMPLES_chemphys!N302)</f>
        <v/>
      </c>
      <c r="BL299" s="5" t="str">
        <f>IF(ISBLANK(SAMPLES_chemphys!O302),"",SAMPLES_chemphys!O302)</f>
        <v/>
      </c>
      <c r="BM299" s="5" t="str">
        <f>IF(ISBLANK(SAMPLES_chemphys!P302),"",SAMPLES_chemphys!P302)</f>
        <v/>
      </c>
      <c r="BN299" s="5" t="str">
        <f>IF(ISBLANK(SAMPLES_chemphys!Q302),"",SAMPLES_chemphys!Q302)</f>
        <v/>
      </c>
      <c r="BO299" s="5" t="str">
        <f>IF(ISBLANK(SAMPLES_chemphys!R302),"",SAMPLES_chemphys!R302)</f>
        <v/>
      </c>
      <c r="BP299" s="5" t="str">
        <f>IF(ISBLANK(SAMPLES_chemphys!S302),"",SAMPLES_chemphys!S302)</f>
        <v/>
      </c>
      <c r="BQ299" s="5" t="str">
        <f>IF(ISBLANK(SAMPLES_chemphys!T302),"",SAMPLES_chemphys!T302)</f>
        <v/>
      </c>
      <c r="BR299" s="5" t="str">
        <f>IF(ISBLANK(SAMPLES_chemphys!U302),"",SAMPLES_chemphys!U302)</f>
        <v/>
      </c>
      <c r="BS299" s="5" t="str">
        <f>IF(ISBLANK(SAMPLES_chemphys!V302),"",SAMPLES_chemphys!V302)</f>
        <v/>
      </c>
      <c r="BT299" s="5" t="str">
        <f>IF(ISBLANK(SAMPLES_chemphys!W302),"",SAMPLES_chemphys!W302)</f>
        <v/>
      </c>
      <c r="BU299" s="5" t="str">
        <f>IF(ISBLANK(SAMPLES_chemphys!X302),"",SAMPLES_chemphys!X302)</f>
        <v/>
      </c>
      <c r="BV299" s="5" t="str">
        <f>IF(ISBLANK(SAMPLES_chemphys!Y302),"",SAMPLES_chemphys!Y302)</f>
        <v/>
      </c>
      <c r="BW299" s="5" t="str">
        <f>IF(ISBLANK(SAMPLES_chemphys!Z302),"",SAMPLES_chemphys!Z302)</f>
        <v/>
      </c>
      <c r="BX299" s="5" t="str">
        <f>IF(ISBLANK(SAMPLES_chemphys!AA302),"",SAMPLES_chemphys!AA302)</f>
        <v/>
      </c>
      <c r="BY299" s="5" t="str">
        <f>IF(ISBLANK(SAMPLES_chemphys!AB302),"",SAMPLES_chemphys!AB302)</f>
        <v/>
      </c>
      <c r="BZ299" s="5" t="str">
        <f>IF(ISBLANK(SAMPLES_chemphys!AC302),"",SAMPLES_chemphys!AC302)</f>
        <v/>
      </c>
      <c r="CA299" s="5" t="str">
        <f>IF(ISBLANK(SAMPLES_chemphys!AD302),"",SAMPLES_chemphys!AD302)</f>
        <v/>
      </c>
      <c r="CB299" s="5" t="str">
        <f>IF(ISBLANK(SAMPLES_chemphys!AE302),"",SAMPLES_chemphys!AE302)</f>
        <v/>
      </c>
      <c r="CC299" s="5" t="str">
        <f>IF(ISBLANK(SAMPLES_chemphys!AF302),"",SAMPLES_chemphys!AF302)</f>
        <v/>
      </c>
      <c r="CD299" s="5" t="str">
        <f>IF(ISBLANK(SAMPLES_chemphys!AG302),"",SAMPLES_chemphys!AG302)</f>
        <v/>
      </c>
      <c r="CE299" s="5" t="str">
        <f>IF(ISBLANK(SEQUENCING!Y302),"",SEQUENCING!Y302)</f>
        <v>YES</v>
      </c>
      <c r="CF299" s="5" t="str">
        <f>IF(ISBLANK(SEQUENCING!L302),"",SEQUENCING!L302)</f>
        <v/>
      </c>
      <c r="CG299" s="5" t="str">
        <f>IF(ISBLANK(SEQUENCING!M302),"",SEQUENCING!M302)</f>
        <v/>
      </c>
      <c r="CH299" s="5" t="str">
        <f>IF(ISBLANK(SEQUENCING!N302),"",SEQUENCING!N302)</f>
        <v/>
      </c>
      <c r="CI299" s="5" t="str">
        <f>IF(ISBLANK(SEQUENCING!O302),"",SEQUENCING!O302)</f>
        <v/>
      </c>
      <c r="CJ299" s="5" t="str">
        <f>IF(ISBLANK(SEQUENCING!P302),"",SEQUENCING!P302)</f>
        <v/>
      </c>
      <c r="CK299" s="5" t="str">
        <f>IF(ISBLANK(SEQUENCING!Q302),"",SEQUENCING!Q302)</f>
        <v/>
      </c>
      <c r="CL299" s="5" t="str">
        <f>IF(ISBLANK(SEQUENCING!R302),"",SEQUENCING!R302)</f>
        <v/>
      </c>
    </row>
    <row r="300" ht="14.25" customHeight="1">
      <c r="B300" s="5" t="str">
        <f>IF(ISBLANK(SAMPLES_general!B303),"",SAMPLES_general!B303)</f>
        <v/>
      </c>
      <c r="C300" s="5" t="str">
        <f>IF(ISBLANK(SAMPLES_general!C303),"",SAMPLES_general!C303)</f>
        <v/>
      </c>
      <c r="D300" s="5" t="str">
        <f>IF(ISBLANK(SAMPLES_general!D303),"",SAMPLES_general!D303)</f>
        <v/>
      </c>
      <c r="E300" s="5" t="str">
        <f>IF(ISBLANK(SAMPLES_general!E303),"",SAMPLES_general!E303)</f>
        <v/>
      </c>
      <c r="F300" s="5" t="str">
        <f>IF(ISBLANK(SAMPLES_general!F303),"",SAMPLES_general!F303)</f>
        <v/>
      </c>
      <c r="G300" s="5" t="str">
        <f>IF(ISBLANK(SAMPLES_general!G303),"",SAMPLES_general!G303)</f>
        <v/>
      </c>
      <c r="H300" s="5" t="str">
        <f>IF(ISBLANK(SAMPLES_general!I303),"",SAMPLES_general!I303)</f>
        <v/>
      </c>
      <c r="I300" s="5" t="str">
        <f>IF(ISBLANK(SAMPLES_general!J303),"",SAMPLES_general!J303)</f>
        <v/>
      </c>
      <c r="J300" s="5" t="str">
        <f>IF(ISBLANK(SAMPLES_general!K303),"",SAMPLES_general!K303)</f>
        <v/>
      </c>
      <c r="K300" s="5" t="str">
        <f>IF(ISBLANK(SAMPLES_general!L303),"",SAMPLES_general!L303)</f>
        <v/>
      </c>
      <c r="L300" s="5" t="str">
        <f>IF(ISBLANK(SAMPLES_general!M303),"",SAMPLES_general!M303)</f>
        <v/>
      </c>
      <c r="M300" s="5" t="str">
        <f>IF(ISBLANK(SAMPLES_general!N303),"",SAMPLES_general!N303)</f>
        <v/>
      </c>
      <c r="N300" s="5" t="str">
        <f>IF(ISBLANK(SAMPLES_general!O303),"",SAMPLES_general!O303)</f>
        <v/>
      </c>
      <c r="O300" s="5" t="str">
        <f>IF(ISBLANK(SAMPLES_general!P303),"",SAMPLES_general!P303)</f>
        <v>2020-01-298</v>
      </c>
      <c r="P300" s="5" t="str">
        <f>IF(ISBLANK(SAMPLES_general!Q303),"",SAMPLES_general!Q303)</f>
        <v/>
      </c>
      <c r="Q300" s="5" t="str">
        <f>IF(ISBLANK(SAMPLES_general!R303),"",SAMPLES_general!R303)</f>
        <v/>
      </c>
      <c r="R300" s="5" t="str">
        <f>IF(ISBLANK(SAMPLES_general!S303),"",SAMPLES_general!S303)</f>
        <v>Gravelines</v>
      </c>
      <c r="S300" s="5" t="str">
        <f>IF(ISBLANK(SAMPLES_general!T303),"",SAMPLES_general!T303)</f>
        <v/>
      </c>
      <c r="T300" s="5" t="str">
        <f>IF(ISBLANK(SAMPLES_general!U303),"",SAMPLES_general!U303)</f>
        <v/>
      </c>
      <c r="U300" s="5" t="str">
        <f>IF(ISBLANK(SAMPLES_general!V303),"",SAMPLES_general!V303)</f>
        <v/>
      </c>
      <c r="V300" s="5" t="str">
        <f>IF(ISBLANK(SAMPLES_general!W303),"",SAMPLES_general!W303)</f>
        <v/>
      </c>
      <c r="W300" s="5" t="str">
        <f>IF(ISBLANK(SAMPLES_general!X303),"",SAMPLES_general!X303)</f>
        <v/>
      </c>
      <c r="X300" s="5" t="str">
        <f>IF(ISBLANK(SAMPLES_meta!C303),"",SAMPLES_meta!C303)</f>
        <v/>
      </c>
      <c r="Y300" s="5" t="str">
        <f>IF(ISBLANK(SAMPLES_meta!D303),"",SAMPLES_meta!D303)</f>
        <v xml:space="preserve">Aquaculture origin (domesticated)</v>
      </c>
      <c r="Z300" s="5" t="str">
        <f>IF(ISBLANK(SAMPLES_meta!E303),"",SAMPLES_meta!E303)</f>
        <v/>
      </c>
      <c r="AA300" s="5" t="str">
        <f>IF(ISBLANK(SAMPLES_meta!F303),"",SAMPLES_meta!F303)</f>
        <v/>
      </c>
      <c r="AB300" s="5" t="str">
        <f>IF(ISBLANK(SAMPLES_meta!G303),"",SAMPLES_meta!G303)</f>
        <v/>
      </c>
      <c r="AC300" s="5" t="str">
        <f>IF(ISBLANK(SAMPLES_meta!H303),"",SAMPLES_meta!H303)</f>
        <v/>
      </c>
      <c r="AD300" s="5" t="str">
        <f>IF(ISBLANK(SAMPLES_meta!I303),"",SAMPLES_meta!I303)</f>
        <v/>
      </c>
      <c r="AE300" s="5" t="str">
        <f>IF(ISBLANK(SAMPLES_indiv!C303),"",SAMPLES_indiv!C303)</f>
        <v/>
      </c>
      <c r="AF300" s="5" t="str">
        <f>IF(ISBLANK(SAMPLES_indiv!D303),"",SAMPLES_indiv!D303)</f>
        <v/>
      </c>
      <c r="AG300" s="5" t="str">
        <f>IF(ISBLANK(SAMPLES_indiv!E303),"",SAMPLES_indiv!E303)</f>
        <v/>
      </c>
      <c r="AH300" s="5" t="str">
        <f>IF(ISBLANK(SAMPLES_indiv!F303),"",SAMPLES_indiv!F303)</f>
        <v/>
      </c>
      <c r="AI300" s="5" t="str">
        <f>IF(ISBLANK(SAMPLES_indiv!G303),"",SAMPLES_indiv!G303)</f>
        <v/>
      </c>
      <c r="AJ300" s="5" t="str">
        <f>IF(ISBLANK(SAMPLES_indiv!H303),"",SAMPLES_indiv!H303)</f>
        <v/>
      </c>
      <c r="AK300" s="5" t="str">
        <f>IF(ISBLANK(SAMPLES_indiv!I303),"",SAMPLES_indiv!I303)</f>
        <v/>
      </c>
      <c r="AL300" s="5" t="str">
        <f>IF(ISBLANK(SAMPLES_indiv!J303),"",SAMPLES_indiv!J303)</f>
        <v/>
      </c>
      <c r="AM300" s="5" t="str">
        <f>IF(ISBLANK(SAMPLES_indiv!K303),"",SAMPLES_indiv!K303)</f>
        <v/>
      </c>
      <c r="AN300" s="5" t="str">
        <f>IF(ISBLANK(SAMPLES_indiv!L303),"",SAMPLES_indiv!L303)</f>
        <v/>
      </c>
      <c r="AO300" s="5" t="str">
        <f>IF(ISBLANK(SAMPLES_indiv!M303),"",SAMPLES_indiv!M303)</f>
        <v/>
      </c>
      <c r="AP300" s="5" t="str">
        <f>IF(ISBLANK(SAMPLES_indiv!N303),"",SAMPLES_indiv!N303)</f>
        <v/>
      </c>
      <c r="AQ300" s="5" t="str">
        <f>IF(ISBLANK(SAMPLES_indiv!O303),"",SAMPLES_indiv!O303)</f>
        <v/>
      </c>
      <c r="AR300" s="5" t="str">
        <f>IF(ISBLANK(SAMPLES_indiv!P303),"",SAMPLES_indiv!P303)</f>
        <v/>
      </c>
      <c r="AS300" s="5" t="str">
        <f>IF(ISBLANK(SAMPLES_indiv!Q303),"",SAMPLES_indiv!Q303)</f>
        <v/>
      </c>
      <c r="AT300" s="5" t="str">
        <f>IF(ISBLANK(SAMPLES_indiv!R303),"",SAMPLES_indiv!R303)</f>
        <v/>
      </c>
      <c r="AU300" s="5" t="str">
        <f>IF(ISBLANK(SAMPLES_indiv!S303),"",SAMPLES_indiv!S303)</f>
        <v/>
      </c>
      <c r="AV300" s="5" t="str">
        <f>IF(ISBLANK(SAMPLES_indiv!T303),"",SAMPLES_indiv!T303)</f>
        <v/>
      </c>
      <c r="AW300" s="5" t="str">
        <f>IF(ISBLANK(SAMPLES_indiv!U303),"",SAMPLES_indiv!U303)</f>
        <v/>
      </c>
      <c r="AX300" s="5" t="str">
        <f>IF(ISBLANK(SAMPLES_indiv!V303),"",SAMPLES_indiv!V303)</f>
        <v/>
      </c>
      <c r="AY300" s="5" t="str">
        <f>IF(ISBLANK(SAMPLES_indiv!W303),"",SAMPLES_indiv!W303)</f>
        <v/>
      </c>
      <c r="AZ300" s="5" t="str">
        <f>IF(ISBLANK(SAMPLES_chemphys!C303),"",SAMPLES_chemphys!C303)</f>
        <v/>
      </c>
      <c r="BA300" s="5" t="str">
        <f>IF(ISBLANK(SAMPLES_chemphys!D303),"",SAMPLES_chemphys!D303)</f>
        <v/>
      </c>
      <c r="BB300" s="5" t="str">
        <f>IF(ISBLANK(SAMPLES_chemphys!E303),"",SAMPLES_chemphys!E303)</f>
        <v/>
      </c>
      <c r="BC300" s="5" t="str">
        <f>IF(ISBLANK(SAMPLES_chemphys!F303),"",SAMPLES_chemphys!F303)</f>
        <v/>
      </c>
      <c r="BD300" s="5" t="str">
        <f>IF(ISBLANK(SAMPLES_chemphys!G303),"",SAMPLES_chemphys!G303)</f>
        <v/>
      </c>
      <c r="BE300" s="5" t="str">
        <f>IF(ISBLANK(SAMPLES_chemphys!H303),"",SAMPLES_chemphys!H303)</f>
        <v/>
      </c>
      <c r="BF300" s="5" t="str">
        <f>IF(ISBLANK(SAMPLES_chemphys!I303),"",SAMPLES_chemphys!I303)</f>
        <v/>
      </c>
      <c r="BG300" s="5" t="str">
        <f>IF(ISBLANK(SAMPLES_chemphys!J303),"",SAMPLES_chemphys!J303)</f>
        <v/>
      </c>
      <c r="BH300" s="5" t="str">
        <f>IF(ISBLANK(SAMPLES_chemphys!K303),"",SAMPLES_chemphys!K303)</f>
        <v/>
      </c>
      <c r="BI300" s="5" t="str">
        <f>IF(ISBLANK(SAMPLES_chemphys!L303),"",SAMPLES_chemphys!L303)</f>
        <v/>
      </c>
      <c r="BJ300" s="5" t="str">
        <f>IF(ISBLANK(SAMPLES_chemphys!M303),"",SAMPLES_chemphys!M303)</f>
        <v/>
      </c>
      <c r="BK300" s="5" t="str">
        <f>IF(ISBLANK(SAMPLES_chemphys!N303),"",SAMPLES_chemphys!N303)</f>
        <v/>
      </c>
      <c r="BL300" s="5" t="str">
        <f>IF(ISBLANK(SAMPLES_chemphys!O303),"",SAMPLES_chemphys!O303)</f>
        <v/>
      </c>
      <c r="BM300" s="5" t="str">
        <f>IF(ISBLANK(SAMPLES_chemphys!P303),"",SAMPLES_chemphys!P303)</f>
        <v/>
      </c>
      <c r="BN300" s="5" t="str">
        <f>IF(ISBLANK(SAMPLES_chemphys!Q303),"",SAMPLES_chemphys!Q303)</f>
        <v/>
      </c>
      <c r="BO300" s="5" t="str">
        <f>IF(ISBLANK(SAMPLES_chemphys!R303),"",SAMPLES_chemphys!R303)</f>
        <v/>
      </c>
      <c r="BP300" s="5" t="str">
        <f>IF(ISBLANK(SAMPLES_chemphys!S303),"",SAMPLES_chemphys!S303)</f>
        <v/>
      </c>
      <c r="BQ300" s="5" t="str">
        <f>IF(ISBLANK(SAMPLES_chemphys!T303),"",SAMPLES_chemphys!T303)</f>
        <v/>
      </c>
      <c r="BR300" s="5" t="str">
        <f>IF(ISBLANK(SAMPLES_chemphys!U303),"",SAMPLES_chemphys!U303)</f>
        <v/>
      </c>
      <c r="BS300" s="5" t="str">
        <f>IF(ISBLANK(SAMPLES_chemphys!V303),"",SAMPLES_chemphys!V303)</f>
        <v/>
      </c>
      <c r="BT300" s="5" t="str">
        <f>IF(ISBLANK(SAMPLES_chemphys!W303),"",SAMPLES_chemphys!W303)</f>
        <v/>
      </c>
      <c r="BU300" s="5" t="str">
        <f>IF(ISBLANK(SAMPLES_chemphys!X303),"",SAMPLES_chemphys!X303)</f>
        <v/>
      </c>
      <c r="BV300" s="5" t="str">
        <f>IF(ISBLANK(SAMPLES_chemphys!Y303),"",SAMPLES_chemphys!Y303)</f>
        <v/>
      </c>
      <c r="BW300" s="5" t="str">
        <f>IF(ISBLANK(SAMPLES_chemphys!Z303),"",SAMPLES_chemphys!Z303)</f>
        <v/>
      </c>
      <c r="BX300" s="5" t="str">
        <f>IF(ISBLANK(SAMPLES_chemphys!AA303),"",SAMPLES_chemphys!AA303)</f>
        <v/>
      </c>
      <c r="BY300" s="5" t="str">
        <f>IF(ISBLANK(SAMPLES_chemphys!AB303),"",SAMPLES_chemphys!AB303)</f>
        <v/>
      </c>
      <c r="BZ300" s="5" t="str">
        <f>IF(ISBLANK(SAMPLES_chemphys!AC303),"",SAMPLES_chemphys!AC303)</f>
        <v/>
      </c>
      <c r="CA300" s="5" t="str">
        <f>IF(ISBLANK(SAMPLES_chemphys!AD303),"",SAMPLES_chemphys!AD303)</f>
        <v/>
      </c>
      <c r="CB300" s="5" t="str">
        <f>IF(ISBLANK(SAMPLES_chemphys!AE303),"",SAMPLES_chemphys!AE303)</f>
        <v/>
      </c>
      <c r="CC300" s="5" t="str">
        <f>IF(ISBLANK(SAMPLES_chemphys!AF303),"",SAMPLES_chemphys!AF303)</f>
        <v/>
      </c>
      <c r="CD300" s="5" t="str">
        <f>IF(ISBLANK(SAMPLES_chemphys!AG303),"",SAMPLES_chemphys!AG303)</f>
        <v/>
      </c>
      <c r="CE300" s="5" t="str">
        <f>IF(ISBLANK(SEQUENCING!Y303),"",SEQUENCING!Y303)</f>
        <v>YES</v>
      </c>
      <c r="CF300" s="5" t="str">
        <f>IF(ISBLANK(SEQUENCING!L303),"",SEQUENCING!L303)</f>
        <v/>
      </c>
      <c r="CG300" s="5" t="str">
        <f>IF(ISBLANK(SEQUENCING!M303),"",SEQUENCING!M303)</f>
        <v/>
      </c>
      <c r="CH300" s="5" t="str">
        <f>IF(ISBLANK(SEQUENCING!N303),"",SEQUENCING!N303)</f>
        <v/>
      </c>
      <c r="CI300" s="5" t="str">
        <f>IF(ISBLANK(SEQUENCING!O303),"",SEQUENCING!O303)</f>
        <v/>
      </c>
      <c r="CJ300" s="5" t="str">
        <f>IF(ISBLANK(SEQUENCING!P303),"",SEQUENCING!P303)</f>
        <v/>
      </c>
      <c r="CK300" s="5" t="str">
        <f>IF(ISBLANK(SEQUENCING!Q303),"",SEQUENCING!Q303)</f>
        <v/>
      </c>
      <c r="CL300" s="5" t="str">
        <f>IF(ISBLANK(SEQUENCING!R303),"",SEQUENCING!R303)</f>
        <v/>
      </c>
    </row>
    <row r="301" ht="14.25" customHeight="1">
      <c r="B301" s="5" t="str">
        <f>IF(ISBLANK(SAMPLES_general!B304),"",SAMPLES_general!B304)</f>
        <v/>
      </c>
      <c r="C301" s="5" t="str">
        <f>IF(ISBLANK(SAMPLES_general!C304),"",SAMPLES_general!C304)</f>
        <v/>
      </c>
      <c r="D301" s="5" t="str">
        <f>IF(ISBLANK(SAMPLES_general!D304),"",SAMPLES_general!D304)</f>
        <v/>
      </c>
      <c r="E301" s="5" t="str">
        <f>IF(ISBLANK(SAMPLES_general!E304),"",SAMPLES_general!E304)</f>
        <v/>
      </c>
      <c r="F301" s="5" t="str">
        <f>IF(ISBLANK(SAMPLES_general!F304),"",SAMPLES_general!F304)</f>
        <v/>
      </c>
      <c r="G301" s="5" t="str">
        <f>IF(ISBLANK(SAMPLES_general!G304),"",SAMPLES_general!G304)</f>
        <v/>
      </c>
      <c r="H301" s="5" t="str">
        <f>IF(ISBLANK(SAMPLES_general!I304),"",SAMPLES_general!I304)</f>
        <v/>
      </c>
      <c r="I301" s="5" t="str">
        <f>IF(ISBLANK(SAMPLES_general!J304),"",SAMPLES_general!J304)</f>
        <v/>
      </c>
      <c r="J301" s="5" t="str">
        <f>IF(ISBLANK(SAMPLES_general!K304),"",SAMPLES_general!K304)</f>
        <v/>
      </c>
      <c r="K301" s="5" t="str">
        <f>IF(ISBLANK(SAMPLES_general!L304),"",SAMPLES_general!L304)</f>
        <v/>
      </c>
      <c r="L301" s="5" t="str">
        <f>IF(ISBLANK(SAMPLES_general!M304),"",SAMPLES_general!M304)</f>
        <v/>
      </c>
      <c r="M301" s="5" t="str">
        <f>IF(ISBLANK(SAMPLES_general!N304),"",SAMPLES_general!N304)</f>
        <v/>
      </c>
      <c r="N301" s="5" t="str">
        <f>IF(ISBLANK(SAMPLES_general!O304),"",SAMPLES_general!O304)</f>
        <v/>
      </c>
      <c r="O301" s="5" t="str">
        <f>IF(ISBLANK(SAMPLES_general!P304),"",SAMPLES_general!P304)</f>
        <v>2020-01-299</v>
      </c>
      <c r="P301" s="5" t="str">
        <f>IF(ISBLANK(SAMPLES_general!Q304),"",SAMPLES_general!Q304)</f>
        <v/>
      </c>
      <c r="Q301" s="5" t="str">
        <f>IF(ISBLANK(SAMPLES_general!R304),"",SAMPLES_general!R304)</f>
        <v/>
      </c>
      <c r="R301" s="5" t="str">
        <f>IF(ISBLANK(SAMPLES_general!S304),"",SAMPLES_general!S304)</f>
        <v>Gravelines</v>
      </c>
      <c r="S301" s="5" t="str">
        <f>IF(ISBLANK(SAMPLES_general!T304),"",SAMPLES_general!T304)</f>
        <v xml:space="preserve">geographic location (depth)</v>
      </c>
      <c r="T301" s="5" t="str">
        <f>IF(ISBLANK(SAMPLES_general!U304),"",SAMPLES_general!U304)</f>
        <v xml:space="preserve">geographic location (elevation)</v>
      </c>
      <c r="U301" s="5" t="str">
        <f>IF(ISBLANK(SAMPLES_general!V304),"",SAMPLES_general!V304)</f>
        <v/>
      </c>
      <c r="V301" s="5" t="str">
        <f>IF(ISBLANK(SAMPLES_general!W304),"",SAMPLES_general!W304)</f>
        <v/>
      </c>
      <c r="W301" s="5" t="str">
        <f>IF(ISBLANK(SAMPLES_general!X304),"",SAMPLES_general!X304)</f>
        <v/>
      </c>
      <c r="X301" s="5" t="str">
        <f>IF(ISBLANK(SAMPLES_meta!C304),"",SAMPLES_meta!C304)</f>
        <v/>
      </c>
      <c r="Y301" s="5" t="str">
        <f>IF(ISBLANK(SAMPLES_meta!D304),"",SAMPLES_meta!D304)</f>
        <v xml:space="preserve">Aquaculture origin (domesticated)</v>
      </c>
      <c r="Z301" s="5" t="str">
        <f>IF(ISBLANK(SAMPLES_meta!E304),"",SAMPLES_meta!E304)</f>
        <v/>
      </c>
      <c r="AA301" s="5" t="str">
        <f>IF(ISBLANK(SAMPLES_meta!F304),"",SAMPLES_meta!F304)</f>
        <v/>
      </c>
      <c r="AB301" s="5" t="str">
        <f>IF(ISBLANK(SAMPLES_meta!G304),"",SAMPLES_meta!G304)</f>
        <v/>
      </c>
      <c r="AC301" s="5" t="str">
        <f>IF(ISBLANK(SAMPLES_meta!H304),"",SAMPLES_meta!H304)</f>
        <v/>
      </c>
      <c r="AD301" s="5" t="str">
        <f>IF(ISBLANK(SAMPLES_meta!I304),"",SAMPLES_meta!I304)</f>
        <v/>
      </c>
      <c r="AE301" s="5" t="str">
        <f>IF(ISBLANK(SAMPLES_indiv!C304),"",SAMPLES_indiv!C304)</f>
        <v/>
      </c>
      <c r="AF301" s="5" t="str">
        <f>IF(ISBLANK(SAMPLES_indiv!D304),"",SAMPLES_indiv!D304)</f>
        <v/>
      </c>
      <c r="AG301" s="5" t="str">
        <f>IF(ISBLANK(SAMPLES_indiv!E304),"",SAMPLES_indiv!E304)</f>
        <v/>
      </c>
      <c r="AH301" s="5" t="str">
        <f>IF(ISBLANK(SAMPLES_indiv!F304),"",SAMPLES_indiv!F304)</f>
        <v/>
      </c>
      <c r="AI301" s="5" t="str">
        <f>IF(ISBLANK(SAMPLES_indiv!G304),"",SAMPLES_indiv!G304)</f>
        <v/>
      </c>
      <c r="AJ301" s="5" t="str">
        <f>IF(ISBLANK(SAMPLES_indiv!H304),"",SAMPLES_indiv!H304)</f>
        <v/>
      </c>
      <c r="AK301" s="5" t="str">
        <f>IF(ISBLANK(SAMPLES_indiv!I304),"",SAMPLES_indiv!I304)</f>
        <v/>
      </c>
      <c r="AL301" s="5" t="str">
        <f>IF(ISBLANK(SAMPLES_indiv!J304),"",SAMPLES_indiv!J304)</f>
        <v/>
      </c>
      <c r="AM301" s="5" t="str">
        <f>IF(ISBLANK(SAMPLES_indiv!K304),"",SAMPLES_indiv!K304)</f>
        <v/>
      </c>
      <c r="AN301" s="5" t="str">
        <f>IF(ISBLANK(SAMPLES_indiv!L304),"",SAMPLES_indiv!L304)</f>
        <v/>
      </c>
      <c r="AO301" s="5" t="str">
        <f>IF(ISBLANK(SAMPLES_indiv!M304),"",SAMPLES_indiv!M304)</f>
        <v/>
      </c>
      <c r="AP301" s="5" t="str">
        <f>IF(ISBLANK(SAMPLES_indiv!N304),"",SAMPLES_indiv!N304)</f>
        <v/>
      </c>
      <c r="AQ301" s="5" t="str">
        <f>IF(ISBLANK(SAMPLES_indiv!O304),"",SAMPLES_indiv!O304)</f>
        <v/>
      </c>
      <c r="AR301" s="5" t="str">
        <f>IF(ISBLANK(SAMPLES_indiv!P304),"",SAMPLES_indiv!P304)</f>
        <v/>
      </c>
      <c r="AS301" s="5" t="str">
        <f>IF(ISBLANK(SAMPLES_indiv!Q304),"",SAMPLES_indiv!Q304)</f>
        <v/>
      </c>
      <c r="AT301" s="5" t="str">
        <f>IF(ISBLANK(SAMPLES_indiv!R304),"",SAMPLES_indiv!R304)</f>
        <v/>
      </c>
      <c r="AU301" s="5" t="str">
        <f>IF(ISBLANK(SAMPLES_indiv!S304),"",SAMPLES_indiv!S304)</f>
        <v/>
      </c>
      <c r="AV301" s="5" t="str">
        <f>IF(ISBLANK(SAMPLES_indiv!T304),"",SAMPLES_indiv!T304)</f>
        <v/>
      </c>
      <c r="AW301" s="5" t="str">
        <f>IF(ISBLANK(SAMPLES_indiv!U304),"",SAMPLES_indiv!U304)</f>
        <v/>
      </c>
      <c r="AX301" s="5" t="str">
        <f>IF(ISBLANK(SAMPLES_indiv!V304),"",SAMPLES_indiv!V304)</f>
        <v/>
      </c>
      <c r="AY301" s="5" t="str">
        <f>IF(ISBLANK(SAMPLES_indiv!W304),"",SAMPLES_indiv!W304)</f>
        <v/>
      </c>
      <c r="AZ301" s="5" t="str">
        <f>IF(ISBLANK(SAMPLES_chemphys!C304),"",SAMPLES_chemphys!C304)</f>
        <v/>
      </c>
      <c r="BA301" s="5" t="str">
        <f>IF(ISBLANK(SAMPLES_chemphys!D304),"",SAMPLES_chemphys!D304)</f>
        <v/>
      </c>
      <c r="BB301" s="5" t="str">
        <f>IF(ISBLANK(SAMPLES_chemphys!E304),"",SAMPLES_chemphys!E304)</f>
        <v/>
      </c>
      <c r="BC301" s="5" t="str">
        <f>IF(ISBLANK(SAMPLES_chemphys!F304),"",SAMPLES_chemphys!F304)</f>
        <v/>
      </c>
      <c r="BD301" s="5" t="str">
        <f>IF(ISBLANK(SAMPLES_chemphys!G304),"",SAMPLES_chemphys!G304)</f>
        <v/>
      </c>
      <c r="BE301" s="5" t="str">
        <f>IF(ISBLANK(SAMPLES_chemphys!H304),"",SAMPLES_chemphys!H304)</f>
        <v/>
      </c>
      <c r="BF301" s="5" t="str">
        <f>IF(ISBLANK(SAMPLES_chemphys!I304),"",SAMPLES_chemphys!I304)</f>
        <v/>
      </c>
      <c r="BG301" s="5" t="str">
        <f>IF(ISBLANK(SAMPLES_chemphys!J304),"",SAMPLES_chemphys!J304)</f>
        <v/>
      </c>
      <c r="BH301" s="5" t="str">
        <f>IF(ISBLANK(SAMPLES_chemphys!K304),"",SAMPLES_chemphys!K304)</f>
        <v/>
      </c>
      <c r="BI301" s="5" t="str">
        <f>IF(ISBLANK(SAMPLES_chemphys!L304),"",SAMPLES_chemphys!L304)</f>
        <v/>
      </c>
      <c r="BJ301" s="5" t="str">
        <f>IF(ISBLANK(SAMPLES_chemphys!M304),"",SAMPLES_chemphys!M304)</f>
        <v/>
      </c>
      <c r="BK301" s="5" t="str">
        <f>IF(ISBLANK(SAMPLES_chemphys!N304),"",SAMPLES_chemphys!N304)</f>
        <v/>
      </c>
      <c r="BL301" s="5" t="str">
        <f>IF(ISBLANK(SAMPLES_chemphys!O304),"",SAMPLES_chemphys!O304)</f>
        <v/>
      </c>
      <c r="BM301" s="5" t="str">
        <f>IF(ISBLANK(SAMPLES_chemphys!P304),"",SAMPLES_chemphys!P304)</f>
        <v/>
      </c>
      <c r="BN301" s="5" t="str">
        <f>IF(ISBLANK(SAMPLES_chemphys!Q304),"",SAMPLES_chemphys!Q304)</f>
        <v/>
      </c>
      <c r="BO301" s="5" t="str">
        <f>IF(ISBLANK(SAMPLES_chemphys!R304),"",SAMPLES_chemphys!R304)</f>
        <v/>
      </c>
      <c r="BP301" s="5" t="str">
        <f>IF(ISBLANK(SAMPLES_chemphys!S304),"",SAMPLES_chemphys!S304)</f>
        <v/>
      </c>
      <c r="BQ301" s="5" t="str">
        <f>IF(ISBLANK(SAMPLES_chemphys!T304),"",SAMPLES_chemphys!T304)</f>
        <v/>
      </c>
      <c r="BR301" s="5" t="str">
        <f>IF(ISBLANK(SAMPLES_chemphys!U304),"",SAMPLES_chemphys!U304)</f>
        <v/>
      </c>
      <c r="BS301" s="5" t="str">
        <f>IF(ISBLANK(SAMPLES_chemphys!V304),"",SAMPLES_chemphys!V304)</f>
        <v/>
      </c>
      <c r="BT301" s="5" t="str">
        <f>IF(ISBLANK(SAMPLES_chemphys!W304),"",SAMPLES_chemphys!W304)</f>
        <v/>
      </c>
      <c r="BU301" s="5" t="str">
        <f>IF(ISBLANK(SAMPLES_chemphys!X304),"",SAMPLES_chemphys!X304)</f>
        <v/>
      </c>
      <c r="BV301" s="5" t="str">
        <f>IF(ISBLANK(SAMPLES_chemphys!Y304),"",SAMPLES_chemphys!Y304)</f>
        <v/>
      </c>
      <c r="BW301" s="5" t="str">
        <f>IF(ISBLANK(SAMPLES_chemphys!Z304),"",SAMPLES_chemphys!Z304)</f>
        <v/>
      </c>
      <c r="BX301" s="5" t="str">
        <f>IF(ISBLANK(SAMPLES_chemphys!AA304),"",SAMPLES_chemphys!AA304)</f>
        <v/>
      </c>
      <c r="BY301" s="5" t="str">
        <f>IF(ISBLANK(SAMPLES_chemphys!AB304),"",SAMPLES_chemphys!AB304)</f>
        <v/>
      </c>
      <c r="BZ301" s="5" t="str">
        <f>IF(ISBLANK(SAMPLES_chemphys!AC304),"",SAMPLES_chemphys!AC304)</f>
        <v/>
      </c>
      <c r="CA301" s="5" t="str">
        <f>IF(ISBLANK(SAMPLES_chemphys!AD304),"",SAMPLES_chemphys!AD304)</f>
        <v/>
      </c>
      <c r="CB301" s="5" t="str">
        <f>IF(ISBLANK(SAMPLES_chemphys!AE304),"",SAMPLES_chemphys!AE304)</f>
        <v/>
      </c>
      <c r="CC301" s="5" t="str">
        <f>IF(ISBLANK(SAMPLES_chemphys!AF304),"",SAMPLES_chemphys!AF304)</f>
        <v/>
      </c>
      <c r="CD301" s="5" t="str">
        <f>IF(ISBLANK(SAMPLES_chemphys!AG304),"",SAMPLES_chemphys!AG304)</f>
        <v/>
      </c>
      <c r="CE301" s="5" t="str">
        <f>IF(ISBLANK(SEQUENCING!Y304),"",SEQUENCING!Y304)</f>
        <v>YES</v>
      </c>
      <c r="CF301" s="5" t="str">
        <f>IF(ISBLANK(SEQUENCING!L304),"",SEQUENCING!L304)</f>
        <v/>
      </c>
      <c r="CG301" s="5" t="str">
        <f>IF(ISBLANK(SEQUENCING!M304),"",SEQUENCING!M304)</f>
        <v/>
      </c>
      <c r="CH301" s="5" t="str">
        <f>IF(ISBLANK(SEQUENCING!N304),"",SEQUENCING!N304)</f>
        <v/>
      </c>
      <c r="CI301" s="5" t="str">
        <f>IF(ISBLANK(SEQUENCING!O304),"",SEQUENCING!O304)</f>
        <v/>
      </c>
      <c r="CJ301" s="5" t="str">
        <f>IF(ISBLANK(SEQUENCING!P304),"",SEQUENCING!P304)</f>
        <v/>
      </c>
      <c r="CK301" s="5" t="str">
        <f>IF(ISBLANK(SEQUENCING!Q304),"",SEQUENCING!Q304)</f>
        <v/>
      </c>
      <c r="CL301" s="5" t="str">
        <f>IF(ISBLANK(SEQUENCING!R304),"",SEQUENCING!R304)</f>
        <v/>
      </c>
    </row>
    <row r="302" ht="14.25" customHeight="1">
      <c r="B302" s="5" t="str">
        <f>IF(ISBLANK(SAMPLES_general!B305),"",SAMPLES_general!B305)</f>
        <v/>
      </c>
      <c r="C302" s="5" t="str">
        <f>IF(ISBLANK(SAMPLES_general!C305),"",SAMPLES_general!C305)</f>
        <v/>
      </c>
      <c r="D302" s="5" t="str">
        <f>IF(ISBLANK(SAMPLES_general!D305),"",SAMPLES_general!D305)</f>
        <v/>
      </c>
      <c r="E302" s="5" t="str">
        <f>IF(ISBLANK(SAMPLES_general!E305),"",SAMPLES_general!E305)</f>
        <v/>
      </c>
      <c r="F302" s="5" t="str">
        <f>IF(ISBLANK(SAMPLES_general!F305),"",SAMPLES_general!F305)</f>
        <v/>
      </c>
      <c r="G302" s="5" t="str">
        <f>IF(ISBLANK(SAMPLES_general!G305),"",SAMPLES_general!G305)</f>
        <v/>
      </c>
      <c r="H302" s="5" t="str">
        <f>IF(ISBLANK(SAMPLES_general!I305),"",SAMPLES_general!I305)</f>
        <v/>
      </c>
      <c r="I302" s="5" t="str">
        <f>IF(ISBLANK(SAMPLES_general!J305),"",SAMPLES_general!J305)</f>
        <v/>
      </c>
      <c r="J302" s="5" t="str">
        <f>IF(ISBLANK(SAMPLES_general!K305),"",SAMPLES_general!K305)</f>
        <v/>
      </c>
      <c r="K302" s="5" t="str">
        <f>IF(ISBLANK(SAMPLES_general!L305),"",SAMPLES_general!L305)</f>
        <v/>
      </c>
      <c r="L302" s="5" t="str">
        <f>IF(ISBLANK(SAMPLES_general!M305),"",SAMPLES_general!M305)</f>
        <v/>
      </c>
      <c r="M302" s="5" t="str">
        <f>IF(ISBLANK(SAMPLES_general!N305),"",SAMPLES_general!N305)</f>
        <v/>
      </c>
      <c r="N302" s="5" t="str">
        <f>IF(ISBLANK(SAMPLES_general!O305),"",SAMPLES_general!O305)</f>
        <v/>
      </c>
      <c r="O302" s="5" t="str">
        <f>IF(ISBLANK(SAMPLES_general!P305),"",SAMPLES_general!P305)</f>
        <v>2020-01-300</v>
      </c>
      <c r="P302" s="5" t="str">
        <f>IF(ISBLANK(SAMPLES_general!Q305),"",SAMPLES_general!Q305)</f>
        <v/>
      </c>
      <c r="Q302" s="5" t="str">
        <f>IF(ISBLANK(SAMPLES_general!R305),"",SAMPLES_general!R305)</f>
        <v/>
      </c>
      <c r="R302" s="5" t="str">
        <f>IF(ISBLANK(SAMPLES_general!S305),"",SAMPLES_general!S305)</f>
        <v>Gravelines</v>
      </c>
      <c r="S302" s="5" t="str">
        <f>IF(ISBLANK(SAMPLES_general!T305),"",SAMPLES_general!T305)</f>
        <v/>
      </c>
      <c r="T302" s="5" t="str">
        <f>IF(ISBLANK(SAMPLES_general!U305),"",SAMPLES_general!U305)</f>
        <v/>
      </c>
      <c r="U302" s="5" t="str">
        <f>IF(ISBLANK(SAMPLES_general!V305),"",SAMPLES_general!V305)</f>
        <v/>
      </c>
      <c r="V302" s="5" t="str">
        <f>IF(ISBLANK(SAMPLES_general!W305),"",SAMPLES_general!W305)</f>
        <v/>
      </c>
      <c r="W302" s="5" t="str">
        <f>IF(ISBLANK(SAMPLES_general!X305),"",SAMPLES_general!X305)</f>
        <v/>
      </c>
      <c r="X302" s="5" t="str">
        <f>IF(ISBLANK(SAMPLES_meta!C305),"",SAMPLES_meta!C305)</f>
        <v/>
      </c>
      <c r="Y302" s="5" t="str">
        <f>IF(ISBLANK(SAMPLES_meta!D305),"",SAMPLES_meta!D305)</f>
        <v xml:space="preserve">Aquaculture origin (domesticated)</v>
      </c>
      <c r="Z302" s="5" t="str">
        <f>IF(ISBLANK(SAMPLES_meta!E305),"",SAMPLES_meta!E305)</f>
        <v/>
      </c>
      <c r="AA302" s="5" t="str">
        <f>IF(ISBLANK(SAMPLES_meta!F305),"",SAMPLES_meta!F305)</f>
        <v/>
      </c>
      <c r="AB302" s="5" t="str">
        <f>IF(ISBLANK(SAMPLES_meta!G305),"",SAMPLES_meta!G305)</f>
        <v/>
      </c>
      <c r="AC302" s="5" t="str">
        <f>IF(ISBLANK(SAMPLES_meta!H305),"",SAMPLES_meta!H305)</f>
        <v/>
      </c>
      <c r="AD302" s="5" t="str">
        <f>IF(ISBLANK(SAMPLES_meta!I305),"",SAMPLES_meta!I305)</f>
        <v/>
      </c>
      <c r="AE302" s="5" t="str">
        <f>IF(ISBLANK(SAMPLES_indiv!C305),"",SAMPLES_indiv!C305)</f>
        <v/>
      </c>
      <c r="AF302" s="5" t="str">
        <f>IF(ISBLANK(SAMPLES_indiv!D305),"",SAMPLES_indiv!D305)</f>
        <v/>
      </c>
      <c r="AG302" s="5" t="str">
        <f>IF(ISBLANK(SAMPLES_indiv!E305),"",SAMPLES_indiv!E305)</f>
        <v/>
      </c>
      <c r="AH302" s="5" t="str">
        <f>IF(ISBLANK(SAMPLES_indiv!F305),"",SAMPLES_indiv!F305)</f>
        <v/>
      </c>
      <c r="AI302" s="5" t="str">
        <f>IF(ISBLANK(SAMPLES_indiv!G305),"",SAMPLES_indiv!G305)</f>
        <v/>
      </c>
      <c r="AJ302" s="5" t="str">
        <f>IF(ISBLANK(SAMPLES_indiv!H305),"",SAMPLES_indiv!H305)</f>
        <v/>
      </c>
      <c r="AK302" s="5" t="str">
        <f>IF(ISBLANK(SAMPLES_indiv!I305),"",SAMPLES_indiv!I305)</f>
        <v/>
      </c>
      <c r="AL302" s="5" t="str">
        <f>IF(ISBLANK(SAMPLES_indiv!J305),"",SAMPLES_indiv!J305)</f>
        <v/>
      </c>
      <c r="AM302" s="5" t="str">
        <f>IF(ISBLANK(SAMPLES_indiv!K305),"",SAMPLES_indiv!K305)</f>
        <v/>
      </c>
      <c r="AN302" s="5" t="str">
        <f>IF(ISBLANK(SAMPLES_indiv!L305),"",SAMPLES_indiv!L305)</f>
        <v/>
      </c>
      <c r="AO302" s="5" t="str">
        <f>IF(ISBLANK(SAMPLES_indiv!M305),"",SAMPLES_indiv!M305)</f>
        <v/>
      </c>
      <c r="AP302" s="5" t="str">
        <f>IF(ISBLANK(SAMPLES_indiv!N305),"",SAMPLES_indiv!N305)</f>
        <v/>
      </c>
      <c r="AQ302" s="5" t="str">
        <f>IF(ISBLANK(SAMPLES_indiv!O305),"",SAMPLES_indiv!O305)</f>
        <v/>
      </c>
      <c r="AR302" s="5" t="str">
        <f>IF(ISBLANK(SAMPLES_indiv!P305),"",SAMPLES_indiv!P305)</f>
        <v/>
      </c>
      <c r="AS302" s="5" t="str">
        <f>IF(ISBLANK(SAMPLES_indiv!Q305),"",SAMPLES_indiv!Q305)</f>
        <v/>
      </c>
      <c r="AT302" s="5" t="str">
        <f>IF(ISBLANK(SAMPLES_indiv!R305),"",SAMPLES_indiv!R305)</f>
        <v/>
      </c>
      <c r="AU302" s="5" t="str">
        <f>IF(ISBLANK(SAMPLES_indiv!S305),"",SAMPLES_indiv!S305)</f>
        <v/>
      </c>
      <c r="AV302" s="5" t="str">
        <f>IF(ISBLANK(SAMPLES_indiv!T305),"",SAMPLES_indiv!T305)</f>
        <v/>
      </c>
      <c r="AW302" s="5" t="str">
        <f>IF(ISBLANK(SAMPLES_indiv!U305),"",SAMPLES_indiv!U305)</f>
        <v/>
      </c>
      <c r="AX302" s="5" t="str">
        <f>IF(ISBLANK(SAMPLES_indiv!V305),"",SAMPLES_indiv!V305)</f>
        <v/>
      </c>
      <c r="AY302" s="5" t="str">
        <f>IF(ISBLANK(SAMPLES_indiv!W305),"",SAMPLES_indiv!W305)</f>
        <v/>
      </c>
      <c r="AZ302" s="5" t="str">
        <f>IF(ISBLANK(SAMPLES_chemphys!C305),"",SAMPLES_chemphys!C305)</f>
        <v/>
      </c>
      <c r="BA302" s="5" t="str">
        <f>IF(ISBLANK(SAMPLES_chemphys!D305),"",SAMPLES_chemphys!D305)</f>
        <v/>
      </c>
      <c r="BB302" s="5" t="str">
        <f>IF(ISBLANK(SAMPLES_chemphys!E305),"",SAMPLES_chemphys!E305)</f>
        <v/>
      </c>
      <c r="BC302" s="5" t="str">
        <f>IF(ISBLANK(SAMPLES_chemphys!F305),"",SAMPLES_chemphys!F305)</f>
        <v/>
      </c>
      <c r="BD302" s="5" t="str">
        <f>IF(ISBLANK(SAMPLES_chemphys!G305),"",SAMPLES_chemphys!G305)</f>
        <v/>
      </c>
      <c r="BE302" s="5" t="str">
        <f>IF(ISBLANK(SAMPLES_chemphys!H305),"",SAMPLES_chemphys!H305)</f>
        <v/>
      </c>
      <c r="BF302" s="5" t="str">
        <f>IF(ISBLANK(SAMPLES_chemphys!I305),"",SAMPLES_chemphys!I305)</f>
        <v/>
      </c>
      <c r="BG302" s="5" t="str">
        <f>IF(ISBLANK(SAMPLES_chemphys!J305),"",SAMPLES_chemphys!J305)</f>
        <v/>
      </c>
      <c r="BH302" s="5" t="str">
        <f>IF(ISBLANK(SAMPLES_chemphys!K305),"",SAMPLES_chemphys!K305)</f>
        <v/>
      </c>
      <c r="BI302" s="5" t="str">
        <f>IF(ISBLANK(SAMPLES_chemphys!L305),"",SAMPLES_chemphys!L305)</f>
        <v/>
      </c>
      <c r="BJ302" s="5" t="str">
        <f>IF(ISBLANK(SAMPLES_chemphys!M305),"",SAMPLES_chemphys!M305)</f>
        <v/>
      </c>
      <c r="BK302" s="5" t="str">
        <f>IF(ISBLANK(SAMPLES_chemphys!N305),"",SAMPLES_chemphys!N305)</f>
        <v/>
      </c>
      <c r="BL302" s="5" t="str">
        <f>IF(ISBLANK(SAMPLES_chemphys!O305),"",SAMPLES_chemphys!O305)</f>
        <v/>
      </c>
      <c r="BM302" s="5" t="str">
        <f>IF(ISBLANK(SAMPLES_chemphys!P305),"",SAMPLES_chemphys!P305)</f>
        <v/>
      </c>
      <c r="BN302" s="5" t="str">
        <f>IF(ISBLANK(SAMPLES_chemphys!Q305),"",SAMPLES_chemphys!Q305)</f>
        <v/>
      </c>
      <c r="BO302" s="5" t="str">
        <f>IF(ISBLANK(SAMPLES_chemphys!R305),"",SAMPLES_chemphys!R305)</f>
        <v/>
      </c>
      <c r="BP302" s="5" t="str">
        <f>IF(ISBLANK(SAMPLES_chemphys!S305),"",SAMPLES_chemphys!S305)</f>
        <v/>
      </c>
      <c r="BQ302" s="5" t="str">
        <f>IF(ISBLANK(SAMPLES_chemphys!T305),"",SAMPLES_chemphys!T305)</f>
        <v/>
      </c>
      <c r="BR302" s="5" t="str">
        <f>IF(ISBLANK(SAMPLES_chemphys!U305),"",SAMPLES_chemphys!U305)</f>
        <v/>
      </c>
      <c r="BS302" s="5" t="str">
        <f>IF(ISBLANK(SAMPLES_chemphys!V305),"",SAMPLES_chemphys!V305)</f>
        <v/>
      </c>
      <c r="BT302" s="5" t="str">
        <f>IF(ISBLANK(SAMPLES_chemphys!W305),"",SAMPLES_chemphys!W305)</f>
        <v/>
      </c>
      <c r="BU302" s="5" t="str">
        <f>IF(ISBLANK(SAMPLES_chemphys!X305),"",SAMPLES_chemphys!X305)</f>
        <v/>
      </c>
      <c r="BV302" s="5" t="str">
        <f>IF(ISBLANK(SAMPLES_chemphys!Y305),"",SAMPLES_chemphys!Y305)</f>
        <v/>
      </c>
      <c r="BW302" s="5" t="str">
        <f>IF(ISBLANK(SAMPLES_chemphys!Z305),"",SAMPLES_chemphys!Z305)</f>
        <v/>
      </c>
      <c r="BX302" s="5" t="str">
        <f>IF(ISBLANK(SAMPLES_chemphys!AA305),"",SAMPLES_chemphys!AA305)</f>
        <v/>
      </c>
      <c r="BY302" s="5" t="str">
        <f>IF(ISBLANK(SAMPLES_chemphys!AB305),"",SAMPLES_chemphys!AB305)</f>
        <v/>
      </c>
      <c r="BZ302" s="5" t="str">
        <f>IF(ISBLANK(SAMPLES_chemphys!AC305),"",SAMPLES_chemphys!AC305)</f>
        <v/>
      </c>
      <c r="CA302" s="5" t="str">
        <f>IF(ISBLANK(SAMPLES_chemphys!AD305),"",SAMPLES_chemphys!AD305)</f>
        <v/>
      </c>
      <c r="CB302" s="5" t="str">
        <f>IF(ISBLANK(SAMPLES_chemphys!AE305),"",SAMPLES_chemphys!AE305)</f>
        <v/>
      </c>
      <c r="CC302" s="5" t="str">
        <f>IF(ISBLANK(SAMPLES_chemphys!AF305),"",SAMPLES_chemphys!AF305)</f>
        <v/>
      </c>
      <c r="CD302" s="5" t="str">
        <f>IF(ISBLANK(SAMPLES_chemphys!AG305),"",SAMPLES_chemphys!AG305)</f>
        <v/>
      </c>
      <c r="CE302" s="5" t="str">
        <f>IF(ISBLANK(SEQUENCING!Y305),"",SEQUENCING!Y305)</f>
        <v>YES</v>
      </c>
      <c r="CF302" s="5" t="str">
        <f>IF(ISBLANK(SEQUENCING!L305),"",SEQUENCING!L305)</f>
        <v/>
      </c>
      <c r="CG302" s="5" t="str">
        <f>IF(ISBLANK(SEQUENCING!M305),"",SEQUENCING!M305)</f>
        <v/>
      </c>
      <c r="CH302" s="5" t="str">
        <f>IF(ISBLANK(SEQUENCING!N305),"",SEQUENCING!N305)</f>
        <v/>
      </c>
      <c r="CI302" s="5" t="str">
        <f>IF(ISBLANK(SEQUENCING!O305),"",SEQUENCING!O305)</f>
        <v/>
      </c>
      <c r="CJ302" s="5" t="str">
        <f>IF(ISBLANK(SEQUENCING!P305),"",SEQUENCING!P305)</f>
        <v/>
      </c>
      <c r="CK302" s="5" t="str">
        <f>IF(ISBLANK(SEQUENCING!Q305),"",SEQUENCING!Q305)</f>
        <v/>
      </c>
      <c r="CL302" s="5" t="str">
        <f>IF(ISBLANK(SEQUENCING!R305),"",SEQUENCING!R305)</f>
        <v/>
      </c>
    </row>
    <row r="303" ht="14.25" customHeight="1">
      <c r="B303" s="5" t="str">
        <f>IF(ISBLANK(SAMPLES_general!B306),"",SAMPLES_general!B306)</f>
        <v/>
      </c>
      <c r="C303" s="5" t="str">
        <f>IF(ISBLANK(SAMPLES_general!C306),"",SAMPLES_general!C306)</f>
        <v/>
      </c>
      <c r="D303" s="5" t="str">
        <f>IF(ISBLANK(SAMPLES_general!D306),"",SAMPLES_general!D306)</f>
        <v/>
      </c>
      <c r="E303" s="5" t="str">
        <f>IF(ISBLANK(SAMPLES_general!E306),"",SAMPLES_general!E306)</f>
        <v/>
      </c>
      <c r="F303" s="5" t="str">
        <f>IF(ISBLANK(SAMPLES_general!F306),"",SAMPLES_general!F306)</f>
        <v/>
      </c>
      <c r="G303" s="5" t="str">
        <f>IF(ISBLANK(SAMPLES_general!G306),"",SAMPLES_general!G306)</f>
        <v/>
      </c>
      <c r="H303" s="5" t="str">
        <f>IF(ISBLANK(SAMPLES_general!I306),"",SAMPLES_general!I306)</f>
        <v/>
      </c>
      <c r="I303" s="5" t="str">
        <f>IF(ISBLANK(SAMPLES_general!J306),"",SAMPLES_general!J306)</f>
        <v/>
      </c>
      <c r="J303" s="5" t="str">
        <f>IF(ISBLANK(SAMPLES_general!K306),"",SAMPLES_general!K306)</f>
        <v/>
      </c>
      <c r="K303" s="5" t="str">
        <f>IF(ISBLANK(SAMPLES_general!L306),"",SAMPLES_general!L306)</f>
        <v/>
      </c>
      <c r="L303" s="5" t="str">
        <f>IF(ISBLANK(SAMPLES_general!M306),"",SAMPLES_general!M306)</f>
        <v/>
      </c>
      <c r="M303" s="5" t="str">
        <f>IF(ISBLANK(SAMPLES_general!N306),"",SAMPLES_general!N306)</f>
        <v/>
      </c>
      <c r="N303" s="5" t="str">
        <f>IF(ISBLANK(SAMPLES_general!O306),"",SAMPLES_general!O306)</f>
        <v/>
      </c>
      <c r="O303" s="5" t="str">
        <f>IF(ISBLANK(SAMPLES_general!P306),"",SAMPLES_general!P306)</f>
        <v>2020-01-301</v>
      </c>
      <c r="P303" s="5" t="str">
        <f>IF(ISBLANK(SAMPLES_general!Q306),"",SAMPLES_general!Q306)</f>
        <v/>
      </c>
      <c r="Q303" s="5" t="str">
        <f>IF(ISBLANK(SAMPLES_general!R306),"",SAMPLES_general!R306)</f>
        <v/>
      </c>
      <c r="R303" s="5" t="str">
        <f>IF(ISBLANK(SAMPLES_general!S306),"",SAMPLES_general!S306)</f>
        <v>Gravelines</v>
      </c>
      <c r="S303" s="5" t="str">
        <f>IF(ISBLANK(SAMPLES_general!T306),"",SAMPLES_general!T306)</f>
        <v xml:space="preserve">geographic location (depth)</v>
      </c>
      <c r="T303" s="5" t="str">
        <f>IF(ISBLANK(SAMPLES_general!U306),"",SAMPLES_general!U306)</f>
        <v xml:space="preserve">geographic location (elevation)</v>
      </c>
      <c r="U303" s="5" t="str">
        <f>IF(ISBLANK(SAMPLES_general!V306),"",SAMPLES_general!V306)</f>
        <v/>
      </c>
      <c r="V303" s="5" t="str">
        <f>IF(ISBLANK(SAMPLES_general!W306),"",SAMPLES_general!W306)</f>
        <v/>
      </c>
      <c r="W303" s="5" t="str">
        <f>IF(ISBLANK(SAMPLES_general!X306),"",SAMPLES_general!X306)</f>
        <v/>
      </c>
      <c r="X303" s="5" t="str">
        <f>IF(ISBLANK(SAMPLES_meta!C306),"",SAMPLES_meta!C306)</f>
        <v/>
      </c>
      <c r="Y303" s="5" t="str">
        <f>IF(ISBLANK(SAMPLES_meta!D306),"",SAMPLES_meta!D306)</f>
        <v xml:space="preserve">Aquaculture origin (domesticated)</v>
      </c>
      <c r="Z303" s="5" t="str">
        <f>IF(ISBLANK(SAMPLES_meta!E306),"",SAMPLES_meta!E306)</f>
        <v/>
      </c>
      <c r="AA303" s="5" t="str">
        <f>IF(ISBLANK(SAMPLES_meta!F306),"",SAMPLES_meta!F306)</f>
        <v/>
      </c>
      <c r="AB303" s="5" t="str">
        <f>IF(ISBLANK(SAMPLES_meta!G306),"",SAMPLES_meta!G306)</f>
        <v/>
      </c>
      <c r="AC303" s="5" t="str">
        <f>IF(ISBLANK(SAMPLES_meta!H306),"",SAMPLES_meta!H306)</f>
        <v/>
      </c>
      <c r="AD303" s="5" t="str">
        <f>IF(ISBLANK(SAMPLES_meta!I306),"",SAMPLES_meta!I306)</f>
        <v/>
      </c>
      <c r="AE303" s="5" t="str">
        <f>IF(ISBLANK(SAMPLES_indiv!C306),"",SAMPLES_indiv!C306)</f>
        <v/>
      </c>
      <c r="AF303" s="5" t="str">
        <f>IF(ISBLANK(SAMPLES_indiv!D306),"",SAMPLES_indiv!D306)</f>
        <v/>
      </c>
      <c r="AG303" s="5" t="str">
        <f>IF(ISBLANK(SAMPLES_indiv!E306),"",SAMPLES_indiv!E306)</f>
        <v/>
      </c>
      <c r="AH303" s="5" t="str">
        <f>IF(ISBLANK(SAMPLES_indiv!F306),"",SAMPLES_indiv!F306)</f>
        <v/>
      </c>
      <c r="AI303" s="5" t="str">
        <f>IF(ISBLANK(SAMPLES_indiv!G306),"",SAMPLES_indiv!G306)</f>
        <v/>
      </c>
      <c r="AJ303" s="5" t="str">
        <f>IF(ISBLANK(SAMPLES_indiv!H306),"",SAMPLES_indiv!H306)</f>
        <v/>
      </c>
      <c r="AK303" s="5" t="str">
        <f>IF(ISBLANK(SAMPLES_indiv!I306),"",SAMPLES_indiv!I306)</f>
        <v/>
      </c>
      <c r="AL303" s="5" t="str">
        <f>IF(ISBLANK(SAMPLES_indiv!J306),"",SAMPLES_indiv!J306)</f>
        <v/>
      </c>
      <c r="AM303" s="5" t="str">
        <f>IF(ISBLANK(SAMPLES_indiv!K306),"",SAMPLES_indiv!K306)</f>
        <v/>
      </c>
      <c r="AN303" s="5" t="str">
        <f>IF(ISBLANK(SAMPLES_indiv!L306),"",SAMPLES_indiv!L306)</f>
        <v/>
      </c>
      <c r="AO303" s="5" t="str">
        <f>IF(ISBLANK(SAMPLES_indiv!M306),"",SAMPLES_indiv!M306)</f>
        <v/>
      </c>
      <c r="AP303" s="5" t="str">
        <f>IF(ISBLANK(SAMPLES_indiv!N306),"",SAMPLES_indiv!N306)</f>
        <v/>
      </c>
      <c r="AQ303" s="5" t="str">
        <f>IF(ISBLANK(SAMPLES_indiv!O306),"",SAMPLES_indiv!O306)</f>
        <v/>
      </c>
      <c r="AR303" s="5" t="str">
        <f>IF(ISBLANK(SAMPLES_indiv!P306),"",SAMPLES_indiv!P306)</f>
        <v/>
      </c>
      <c r="AS303" s="5" t="str">
        <f>IF(ISBLANK(SAMPLES_indiv!Q306),"",SAMPLES_indiv!Q306)</f>
        <v/>
      </c>
      <c r="AT303" s="5" t="str">
        <f>IF(ISBLANK(SAMPLES_indiv!R306),"",SAMPLES_indiv!R306)</f>
        <v/>
      </c>
      <c r="AU303" s="5" t="str">
        <f>IF(ISBLANK(SAMPLES_indiv!S306),"",SAMPLES_indiv!S306)</f>
        <v/>
      </c>
      <c r="AV303" s="5" t="str">
        <f>IF(ISBLANK(SAMPLES_indiv!T306),"",SAMPLES_indiv!T306)</f>
        <v/>
      </c>
      <c r="AW303" s="5" t="str">
        <f>IF(ISBLANK(SAMPLES_indiv!U306),"",SAMPLES_indiv!U306)</f>
        <v/>
      </c>
      <c r="AX303" s="5" t="str">
        <f>IF(ISBLANK(SAMPLES_indiv!V306),"",SAMPLES_indiv!V306)</f>
        <v/>
      </c>
      <c r="AY303" s="5" t="str">
        <f>IF(ISBLANK(SAMPLES_indiv!W306),"",SAMPLES_indiv!W306)</f>
        <v/>
      </c>
      <c r="AZ303" s="5" t="str">
        <f>IF(ISBLANK(SAMPLES_chemphys!C306),"",SAMPLES_chemphys!C306)</f>
        <v/>
      </c>
      <c r="BA303" s="5" t="str">
        <f>IF(ISBLANK(SAMPLES_chemphys!D306),"",SAMPLES_chemphys!D306)</f>
        <v/>
      </c>
      <c r="BB303" s="5" t="str">
        <f>IF(ISBLANK(SAMPLES_chemphys!E306),"",SAMPLES_chemphys!E306)</f>
        <v/>
      </c>
      <c r="BC303" s="5" t="str">
        <f>IF(ISBLANK(SAMPLES_chemphys!F306),"",SAMPLES_chemphys!F306)</f>
        <v/>
      </c>
      <c r="BD303" s="5" t="str">
        <f>IF(ISBLANK(SAMPLES_chemphys!G306),"",SAMPLES_chemphys!G306)</f>
        <v/>
      </c>
      <c r="BE303" s="5" t="str">
        <f>IF(ISBLANK(SAMPLES_chemphys!H306),"",SAMPLES_chemphys!H306)</f>
        <v/>
      </c>
      <c r="BF303" s="5" t="str">
        <f>IF(ISBLANK(SAMPLES_chemphys!I306),"",SAMPLES_chemphys!I306)</f>
        <v/>
      </c>
      <c r="BG303" s="5" t="str">
        <f>IF(ISBLANK(SAMPLES_chemphys!J306),"",SAMPLES_chemphys!J306)</f>
        <v/>
      </c>
      <c r="BH303" s="5" t="str">
        <f>IF(ISBLANK(SAMPLES_chemphys!K306),"",SAMPLES_chemphys!K306)</f>
        <v/>
      </c>
      <c r="BI303" s="5" t="str">
        <f>IF(ISBLANK(SAMPLES_chemphys!L306),"",SAMPLES_chemphys!L306)</f>
        <v/>
      </c>
      <c r="BJ303" s="5" t="str">
        <f>IF(ISBLANK(SAMPLES_chemphys!M306),"",SAMPLES_chemphys!M306)</f>
        <v/>
      </c>
      <c r="BK303" s="5" t="str">
        <f>IF(ISBLANK(SAMPLES_chemphys!N306),"",SAMPLES_chemphys!N306)</f>
        <v/>
      </c>
      <c r="BL303" s="5" t="str">
        <f>IF(ISBLANK(SAMPLES_chemphys!O306),"",SAMPLES_chemphys!O306)</f>
        <v/>
      </c>
      <c r="BM303" s="5" t="str">
        <f>IF(ISBLANK(SAMPLES_chemphys!P306),"",SAMPLES_chemphys!P306)</f>
        <v/>
      </c>
      <c r="BN303" s="5" t="str">
        <f>IF(ISBLANK(SAMPLES_chemphys!Q306),"",SAMPLES_chemphys!Q306)</f>
        <v/>
      </c>
      <c r="BO303" s="5" t="str">
        <f>IF(ISBLANK(SAMPLES_chemphys!R306),"",SAMPLES_chemphys!R306)</f>
        <v/>
      </c>
      <c r="BP303" s="5" t="str">
        <f>IF(ISBLANK(SAMPLES_chemphys!S306),"",SAMPLES_chemphys!S306)</f>
        <v/>
      </c>
      <c r="BQ303" s="5" t="str">
        <f>IF(ISBLANK(SAMPLES_chemphys!T306),"",SAMPLES_chemphys!T306)</f>
        <v/>
      </c>
      <c r="BR303" s="5" t="str">
        <f>IF(ISBLANK(SAMPLES_chemphys!U306),"",SAMPLES_chemphys!U306)</f>
        <v/>
      </c>
      <c r="BS303" s="5" t="str">
        <f>IF(ISBLANK(SAMPLES_chemphys!V306),"",SAMPLES_chemphys!V306)</f>
        <v/>
      </c>
      <c r="BT303" s="5" t="str">
        <f>IF(ISBLANK(SAMPLES_chemphys!W306),"",SAMPLES_chemphys!W306)</f>
        <v/>
      </c>
      <c r="BU303" s="5" t="str">
        <f>IF(ISBLANK(SAMPLES_chemphys!X306),"",SAMPLES_chemphys!X306)</f>
        <v/>
      </c>
      <c r="BV303" s="5" t="str">
        <f>IF(ISBLANK(SAMPLES_chemphys!Y306),"",SAMPLES_chemphys!Y306)</f>
        <v/>
      </c>
      <c r="BW303" s="5" t="str">
        <f>IF(ISBLANK(SAMPLES_chemphys!Z306),"",SAMPLES_chemphys!Z306)</f>
        <v/>
      </c>
      <c r="BX303" s="5" t="str">
        <f>IF(ISBLANK(SAMPLES_chemphys!AA306),"",SAMPLES_chemphys!AA306)</f>
        <v/>
      </c>
      <c r="BY303" s="5" t="str">
        <f>IF(ISBLANK(SAMPLES_chemphys!AB306),"",SAMPLES_chemphys!AB306)</f>
        <v/>
      </c>
      <c r="BZ303" s="5" t="str">
        <f>IF(ISBLANK(SAMPLES_chemphys!AC306),"",SAMPLES_chemphys!AC306)</f>
        <v/>
      </c>
      <c r="CA303" s="5" t="str">
        <f>IF(ISBLANK(SAMPLES_chemphys!AD306),"",SAMPLES_chemphys!AD306)</f>
        <v/>
      </c>
      <c r="CB303" s="5" t="str">
        <f>IF(ISBLANK(SAMPLES_chemphys!AE306),"",SAMPLES_chemphys!AE306)</f>
        <v/>
      </c>
      <c r="CC303" s="5" t="str">
        <f>IF(ISBLANK(SAMPLES_chemphys!AF306),"",SAMPLES_chemphys!AF306)</f>
        <v/>
      </c>
      <c r="CD303" s="5" t="str">
        <f>IF(ISBLANK(SAMPLES_chemphys!AG306),"",SAMPLES_chemphys!AG306)</f>
        <v/>
      </c>
      <c r="CE303" s="5" t="str">
        <f>IF(ISBLANK(SEQUENCING!Y306),"",SEQUENCING!Y306)</f>
        <v>YES</v>
      </c>
      <c r="CF303" s="5" t="str">
        <f>IF(ISBLANK(SEQUENCING!L306),"",SEQUENCING!L306)</f>
        <v/>
      </c>
      <c r="CG303" s="5" t="str">
        <f>IF(ISBLANK(SEQUENCING!M306),"",SEQUENCING!M306)</f>
        <v/>
      </c>
      <c r="CH303" s="5" t="str">
        <f>IF(ISBLANK(SEQUENCING!N306),"",SEQUENCING!N306)</f>
        <v/>
      </c>
      <c r="CI303" s="5" t="str">
        <f>IF(ISBLANK(SEQUENCING!O306),"",SEQUENCING!O306)</f>
        <v/>
      </c>
      <c r="CJ303" s="5" t="str">
        <f>IF(ISBLANK(SEQUENCING!P306),"",SEQUENCING!P306)</f>
        <v/>
      </c>
      <c r="CK303" s="5" t="str">
        <f>IF(ISBLANK(SEQUENCING!Q306),"",SEQUENCING!Q306)</f>
        <v/>
      </c>
      <c r="CL303" s="5" t="str">
        <f>IF(ISBLANK(SEQUENCING!R306),"",SEQUENCING!R306)</f>
        <v/>
      </c>
    </row>
    <row r="304" ht="14.25" customHeight="1">
      <c r="B304" s="5" t="str">
        <f>IF(ISBLANK(SAMPLES_general!B307),"",SAMPLES_general!B307)</f>
        <v/>
      </c>
      <c r="C304" s="5" t="str">
        <f>IF(ISBLANK(SAMPLES_general!C307),"",SAMPLES_general!C307)</f>
        <v/>
      </c>
      <c r="D304" s="5" t="str">
        <f>IF(ISBLANK(SAMPLES_general!D307),"",SAMPLES_general!D307)</f>
        <v/>
      </c>
      <c r="E304" s="5" t="str">
        <f>IF(ISBLANK(SAMPLES_general!E307),"",SAMPLES_general!E307)</f>
        <v/>
      </c>
      <c r="F304" s="5" t="str">
        <f>IF(ISBLANK(SAMPLES_general!F307),"",SAMPLES_general!F307)</f>
        <v/>
      </c>
      <c r="G304" s="5" t="str">
        <f>IF(ISBLANK(SAMPLES_general!G307),"",SAMPLES_general!G307)</f>
        <v/>
      </c>
      <c r="H304" s="5" t="str">
        <f>IF(ISBLANK(SAMPLES_general!I307),"",SAMPLES_general!I307)</f>
        <v/>
      </c>
      <c r="I304" s="5" t="str">
        <f>IF(ISBLANK(SAMPLES_general!J307),"",SAMPLES_general!J307)</f>
        <v/>
      </c>
      <c r="J304" s="5" t="str">
        <f>IF(ISBLANK(SAMPLES_general!K307),"",SAMPLES_general!K307)</f>
        <v/>
      </c>
      <c r="K304" s="5" t="str">
        <f>IF(ISBLANK(SAMPLES_general!L307),"",SAMPLES_general!L307)</f>
        <v/>
      </c>
      <c r="L304" s="5" t="str">
        <f>IF(ISBLANK(SAMPLES_general!M307),"",SAMPLES_general!M307)</f>
        <v/>
      </c>
      <c r="M304" s="5" t="str">
        <f>IF(ISBLANK(SAMPLES_general!N307),"",SAMPLES_general!N307)</f>
        <v/>
      </c>
      <c r="N304" s="5" t="str">
        <f>IF(ISBLANK(SAMPLES_general!O307),"",SAMPLES_general!O307)</f>
        <v/>
      </c>
      <c r="O304" s="5" t="str">
        <f>IF(ISBLANK(SAMPLES_general!P307),"",SAMPLES_general!P307)</f>
        <v>2020-01-302</v>
      </c>
      <c r="P304" s="5" t="str">
        <f>IF(ISBLANK(SAMPLES_general!Q307),"",SAMPLES_general!Q307)</f>
        <v/>
      </c>
      <c r="Q304" s="5" t="str">
        <f>IF(ISBLANK(SAMPLES_general!R307),"",SAMPLES_general!R307)</f>
        <v/>
      </c>
      <c r="R304" s="5" t="str">
        <f>IF(ISBLANK(SAMPLES_general!S307),"",SAMPLES_general!S307)</f>
        <v>Gravelines</v>
      </c>
      <c r="S304" s="5" t="str">
        <f>IF(ISBLANK(SAMPLES_general!T307),"",SAMPLES_general!T307)</f>
        <v/>
      </c>
      <c r="T304" s="5" t="str">
        <f>IF(ISBLANK(SAMPLES_general!U307),"",SAMPLES_general!U307)</f>
        <v/>
      </c>
      <c r="U304" s="5" t="str">
        <f>IF(ISBLANK(SAMPLES_general!V307),"",SAMPLES_general!V307)</f>
        <v/>
      </c>
      <c r="V304" s="5" t="str">
        <f>IF(ISBLANK(SAMPLES_general!W307),"",SAMPLES_general!W307)</f>
        <v/>
      </c>
      <c r="W304" s="5" t="str">
        <f>IF(ISBLANK(SAMPLES_general!X307),"",SAMPLES_general!X307)</f>
        <v/>
      </c>
      <c r="X304" s="5" t="str">
        <f>IF(ISBLANK(SAMPLES_meta!C307),"",SAMPLES_meta!C307)</f>
        <v/>
      </c>
      <c r="Y304" s="5" t="str">
        <f>IF(ISBLANK(SAMPLES_meta!D307),"",SAMPLES_meta!D307)</f>
        <v xml:space="preserve">Aquaculture origin (domesticated)</v>
      </c>
      <c r="Z304" s="5" t="str">
        <f>IF(ISBLANK(SAMPLES_meta!E307),"",SAMPLES_meta!E307)</f>
        <v/>
      </c>
      <c r="AA304" s="5" t="str">
        <f>IF(ISBLANK(SAMPLES_meta!F307),"",SAMPLES_meta!F307)</f>
        <v/>
      </c>
      <c r="AB304" s="5" t="str">
        <f>IF(ISBLANK(SAMPLES_meta!G307),"",SAMPLES_meta!G307)</f>
        <v/>
      </c>
      <c r="AC304" s="5" t="str">
        <f>IF(ISBLANK(SAMPLES_meta!H307),"",SAMPLES_meta!H307)</f>
        <v/>
      </c>
      <c r="AD304" s="5" t="str">
        <f>IF(ISBLANK(SAMPLES_meta!I307),"",SAMPLES_meta!I307)</f>
        <v/>
      </c>
      <c r="AE304" s="5" t="str">
        <f>IF(ISBLANK(SAMPLES_indiv!C307),"",SAMPLES_indiv!C307)</f>
        <v/>
      </c>
      <c r="AF304" s="5" t="str">
        <f>IF(ISBLANK(SAMPLES_indiv!D307),"",SAMPLES_indiv!D307)</f>
        <v/>
      </c>
      <c r="AG304" s="5" t="str">
        <f>IF(ISBLANK(SAMPLES_indiv!E307),"",SAMPLES_indiv!E307)</f>
        <v/>
      </c>
      <c r="AH304" s="5" t="str">
        <f>IF(ISBLANK(SAMPLES_indiv!F307),"",SAMPLES_indiv!F307)</f>
        <v/>
      </c>
      <c r="AI304" s="5" t="str">
        <f>IF(ISBLANK(SAMPLES_indiv!G307),"",SAMPLES_indiv!G307)</f>
        <v/>
      </c>
      <c r="AJ304" s="5" t="str">
        <f>IF(ISBLANK(SAMPLES_indiv!H307),"",SAMPLES_indiv!H307)</f>
        <v/>
      </c>
      <c r="AK304" s="5" t="str">
        <f>IF(ISBLANK(SAMPLES_indiv!I307),"",SAMPLES_indiv!I307)</f>
        <v/>
      </c>
      <c r="AL304" s="5" t="str">
        <f>IF(ISBLANK(SAMPLES_indiv!J307),"",SAMPLES_indiv!J307)</f>
        <v/>
      </c>
      <c r="AM304" s="5" t="str">
        <f>IF(ISBLANK(SAMPLES_indiv!K307),"",SAMPLES_indiv!K307)</f>
        <v/>
      </c>
      <c r="AN304" s="5" t="str">
        <f>IF(ISBLANK(SAMPLES_indiv!L307),"",SAMPLES_indiv!L307)</f>
        <v/>
      </c>
      <c r="AO304" s="5" t="str">
        <f>IF(ISBLANK(SAMPLES_indiv!M307),"",SAMPLES_indiv!M307)</f>
        <v/>
      </c>
      <c r="AP304" s="5" t="str">
        <f>IF(ISBLANK(SAMPLES_indiv!N307),"",SAMPLES_indiv!N307)</f>
        <v/>
      </c>
      <c r="AQ304" s="5" t="str">
        <f>IF(ISBLANK(SAMPLES_indiv!O307),"",SAMPLES_indiv!O307)</f>
        <v/>
      </c>
      <c r="AR304" s="5" t="str">
        <f>IF(ISBLANK(SAMPLES_indiv!P307),"",SAMPLES_indiv!P307)</f>
        <v/>
      </c>
      <c r="AS304" s="5" t="str">
        <f>IF(ISBLANK(SAMPLES_indiv!Q307),"",SAMPLES_indiv!Q307)</f>
        <v/>
      </c>
      <c r="AT304" s="5" t="str">
        <f>IF(ISBLANK(SAMPLES_indiv!R307),"",SAMPLES_indiv!R307)</f>
        <v/>
      </c>
      <c r="AU304" s="5" t="str">
        <f>IF(ISBLANK(SAMPLES_indiv!S307),"",SAMPLES_indiv!S307)</f>
        <v/>
      </c>
      <c r="AV304" s="5" t="str">
        <f>IF(ISBLANK(SAMPLES_indiv!T307),"",SAMPLES_indiv!T307)</f>
        <v/>
      </c>
      <c r="AW304" s="5" t="str">
        <f>IF(ISBLANK(SAMPLES_indiv!U307),"",SAMPLES_indiv!U307)</f>
        <v/>
      </c>
      <c r="AX304" s="5" t="str">
        <f>IF(ISBLANK(SAMPLES_indiv!V307),"",SAMPLES_indiv!V307)</f>
        <v/>
      </c>
      <c r="AY304" s="5" t="str">
        <f>IF(ISBLANK(SAMPLES_indiv!W307),"",SAMPLES_indiv!W307)</f>
        <v/>
      </c>
      <c r="AZ304" s="5" t="str">
        <f>IF(ISBLANK(SAMPLES_chemphys!C307),"",SAMPLES_chemphys!C307)</f>
        <v/>
      </c>
      <c r="BA304" s="5" t="str">
        <f>IF(ISBLANK(SAMPLES_chemphys!D307),"",SAMPLES_chemphys!D307)</f>
        <v/>
      </c>
      <c r="BB304" s="5" t="str">
        <f>IF(ISBLANK(SAMPLES_chemphys!E307),"",SAMPLES_chemphys!E307)</f>
        <v/>
      </c>
      <c r="BC304" s="5" t="str">
        <f>IF(ISBLANK(SAMPLES_chemphys!F307),"",SAMPLES_chemphys!F307)</f>
        <v/>
      </c>
      <c r="BD304" s="5" t="str">
        <f>IF(ISBLANK(SAMPLES_chemphys!G307),"",SAMPLES_chemphys!G307)</f>
        <v/>
      </c>
      <c r="BE304" s="5" t="str">
        <f>IF(ISBLANK(SAMPLES_chemphys!H307),"",SAMPLES_chemphys!H307)</f>
        <v/>
      </c>
      <c r="BF304" s="5" t="str">
        <f>IF(ISBLANK(SAMPLES_chemphys!I307),"",SAMPLES_chemphys!I307)</f>
        <v/>
      </c>
      <c r="BG304" s="5" t="str">
        <f>IF(ISBLANK(SAMPLES_chemphys!J307),"",SAMPLES_chemphys!J307)</f>
        <v/>
      </c>
      <c r="BH304" s="5" t="str">
        <f>IF(ISBLANK(SAMPLES_chemphys!K307),"",SAMPLES_chemphys!K307)</f>
        <v/>
      </c>
      <c r="BI304" s="5" t="str">
        <f>IF(ISBLANK(SAMPLES_chemphys!L307),"",SAMPLES_chemphys!L307)</f>
        <v/>
      </c>
      <c r="BJ304" s="5" t="str">
        <f>IF(ISBLANK(SAMPLES_chemphys!M307),"",SAMPLES_chemphys!M307)</f>
        <v/>
      </c>
      <c r="BK304" s="5" t="str">
        <f>IF(ISBLANK(SAMPLES_chemphys!N307),"",SAMPLES_chemphys!N307)</f>
        <v/>
      </c>
      <c r="BL304" s="5" t="str">
        <f>IF(ISBLANK(SAMPLES_chemphys!O307),"",SAMPLES_chemphys!O307)</f>
        <v/>
      </c>
      <c r="BM304" s="5" t="str">
        <f>IF(ISBLANK(SAMPLES_chemphys!P307),"",SAMPLES_chemphys!P307)</f>
        <v/>
      </c>
      <c r="BN304" s="5" t="str">
        <f>IF(ISBLANK(SAMPLES_chemphys!Q307),"",SAMPLES_chemphys!Q307)</f>
        <v/>
      </c>
      <c r="BO304" s="5" t="str">
        <f>IF(ISBLANK(SAMPLES_chemphys!R307),"",SAMPLES_chemphys!R307)</f>
        <v/>
      </c>
      <c r="BP304" s="5" t="str">
        <f>IF(ISBLANK(SAMPLES_chemphys!S307),"",SAMPLES_chemphys!S307)</f>
        <v/>
      </c>
      <c r="BQ304" s="5" t="str">
        <f>IF(ISBLANK(SAMPLES_chemphys!T307),"",SAMPLES_chemphys!T307)</f>
        <v/>
      </c>
      <c r="BR304" s="5" t="str">
        <f>IF(ISBLANK(SAMPLES_chemphys!U307),"",SAMPLES_chemphys!U307)</f>
        <v/>
      </c>
      <c r="BS304" s="5" t="str">
        <f>IF(ISBLANK(SAMPLES_chemphys!V307),"",SAMPLES_chemphys!V307)</f>
        <v/>
      </c>
      <c r="BT304" s="5" t="str">
        <f>IF(ISBLANK(SAMPLES_chemphys!W307),"",SAMPLES_chemphys!W307)</f>
        <v/>
      </c>
      <c r="BU304" s="5" t="str">
        <f>IF(ISBLANK(SAMPLES_chemphys!X307),"",SAMPLES_chemphys!X307)</f>
        <v/>
      </c>
      <c r="BV304" s="5" t="str">
        <f>IF(ISBLANK(SAMPLES_chemphys!Y307),"",SAMPLES_chemphys!Y307)</f>
        <v/>
      </c>
      <c r="BW304" s="5" t="str">
        <f>IF(ISBLANK(SAMPLES_chemphys!Z307),"",SAMPLES_chemphys!Z307)</f>
        <v/>
      </c>
      <c r="BX304" s="5" t="str">
        <f>IF(ISBLANK(SAMPLES_chemphys!AA307),"",SAMPLES_chemphys!AA307)</f>
        <v/>
      </c>
      <c r="BY304" s="5" t="str">
        <f>IF(ISBLANK(SAMPLES_chemphys!AB307),"",SAMPLES_chemphys!AB307)</f>
        <v/>
      </c>
      <c r="BZ304" s="5" t="str">
        <f>IF(ISBLANK(SAMPLES_chemphys!AC307),"",SAMPLES_chemphys!AC307)</f>
        <v/>
      </c>
      <c r="CA304" s="5" t="str">
        <f>IF(ISBLANK(SAMPLES_chemphys!AD307),"",SAMPLES_chemphys!AD307)</f>
        <v/>
      </c>
      <c r="CB304" s="5" t="str">
        <f>IF(ISBLANK(SAMPLES_chemphys!AE307),"",SAMPLES_chemphys!AE307)</f>
        <v/>
      </c>
      <c r="CC304" s="5" t="str">
        <f>IF(ISBLANK(SAMPLES_chemphys!AF307),"",SAMPLES_chemphys!AF307)</f>
        <v/>
      </c>
      <c r="CD304" s="5" t="str">
        <f>IF(ISBLANK(SAMPLES_chemphys!AG307),"",SAMPLES_chemphys!AG307)</f>
        <v/>
      </c>
      <c r="CE304" s="5" t="str">
        <f>IF(ISBLANK(SEQUENCING!Y307),"",SEQUENCING!Y307)</f>
        <v>YES</v>
      </c>
      <c r="CF304" s="5" t="str">
        <f>IF(ISBLANK(SEQUENCING!L307),"",SEQUENCING!L307)</f>
        <v/>
      </c>
      <c r="CG304" s="5" t="str">
        <f>IF(ISBLANK(SEQUENCING!M307),"",SEQUENCING!M307)</f>
        <v/>
      </c>
      <c r="CH304" s="5" t="str">
        <f>IF(ISBLANK(SEQUENCING!N307),"",SEQUENCING!N307)</f>
        <v/>
      </c>
      <c r="CI304" s="5" t="str">
        <f>IF(ISBLANK(SEQUENCING!O307),"",SEQUENCING!O307)</f>
        <v/>
      </c>
      <c r="CJ304" s="5" t="str">
        <f>IF(ISBLANK(SEQUENCING!P307),"",SEQUENCING!P307)</f>
        <v/>
      </c>
      <c r="CK304" s="5" t="str">
        <f>IF(ISBLANK(SEQUENCING!Q307),"",SEQUENCING!Q307)</f>
        <v/>
      </c>
      <c r="CL304" s="5" t="str">
        <f>IF(ISBLANK(SEQUENCING!R307),"",SEQUENCING!R307)</f>
        <v/>
      </c>
    </row>
    <row r="305" ht="14.25" customHeight="1">
      <c r="B305" s="5" t="str">
        <f>IF(ISBLANK(SAMPLES_general!B308),"",SAMPLES_general!B308)</f>
        <v/>
      </c>
      <c r="C305" s="5" t="str">
        <f>IF(ISBLANK(SAMPLES_general!C308),"",SAMPLES_general!C308)</f>
        <v/>
      </c>
      <c r="D305" s="5" t="str">
        <f>IF(ISBLANK(SAMPLES_general!D308),"",SAMPLES_general!D308)</f>
        <v/>
      </c>
      <c r="E305" s="5" t="str">
        <f>IF(ISBLANK(SAMPLES_general!E308),"",SAMPLES_general!E308)</f>
        <v/>
      </c>
      <c r="F305" s="5" t="str">
        <f>IF(ISBLANK(SAMPLES_general!F308),"",SAMPLES_general!F308)</f>
        <v/>
      </c>
      <c r="G305" s="5" t="str">
        <f>IF(ISBLANK(SAMPLES_general!G308),"",SAMPLES_general!G308)</f>
        <v/>
      </c>
      <c r="H305" s="5" t="str">
        <f>IF(ISBLANK(SAMPLES_general!I308),"",SAMPLES_general!I308)</f>
        <v/>
      </c>
      <c r="I305" s="5" t="str">
        <f>IF(ISBLANK(SAMPLES_general!J308),"",SAMPLES_general!J308)</f>
        <v/>
      </c>
      <c r="J305" s="5" t="str">
        <f>IF(ISBLANK(SAMPLES_general!K308),"",SAMPLES_general!K308)</f>
        <v/>
      </c>
      <c r="K305" s="5" t="str">
        <f>IF(ISBLANK(SAMPLES_general!L308),"",SAMPLES_general!L308)</f>
        <v/>
      </c>
      <c r="L305" s="5" t="str">
        <f>IF(ISBLANK(SAMPLES_general!M308),"",SAMPLES_general!M308)</f>
        <v/>
      </c>
      <c r="M305" s="5" t="str">
        <f>IF(ISBLANK(SAMPLES_general!N308),"",SAMPLES_general!N308)</f>
        <v/>
      </c>
      <c r="N305" s="5" t="str">
        <f>IF(ISBLANK(SAMPLES_general!O308),"",SAMPLES_general!O308)</f>
        <v/>
      </c>
      <c r="O305" s="5" t="str">
        <f>IF(ISBLANK(SAMPLES_general!P308),"",SAMPLES_general!P308)</f>
        <v>2020-01-303</v>
      </c>
      <c r="P305" s="5" t="str">
        <f>IF(ISBLANK(SAMPLES_general!Q308),"",SAMPLES_general!Q308)</f>
        <v/>
      </c>
      <c r="Q305" s="5" t="str">
        <f>IF(ISBLANK(SAMPLES_general!R308),"",SAMPLES_general!R308)</f>
        <v/>
      </c>
      <c r="R305" s="5" t="str">
        <f>IF(ISBLANK(SAMPLES_general!S308),"",SAMPLES_general!S308)</f>
        <v>Gravelines</v>
      </c>
      <c r="S305" s="5" t="str">
        <f>IF(ISBLANK(SAMPLES_general!T308),"",SAMPLES_general!T308)</f>
        <v xml:space="preserve">geographic location (depth)</v>
      </c>
      <c r="T305" s="5" t="str">
        <f>IF(ISBLANK(SAMPLES_general!U308),"",SAMPLES_general!U308)</f>
        <v xml:space="preserve">geographic location (elevation)</v>
      </c>
      <c r="U305" s="5" t="str">
        <f>IF(ISBLANK(SAMPLES_general!V308),"",SAMPLES_general!V308)</f>
        <v/>
      </c>
      <c r="V305" s="5" t="str">
        <f>IF(ISBLANK(SAMPLES_general!W308),"",SAMPLES_general!W308)</f>
        <v/>
      </c>
      <c r="W305" s="5" t="str">
        <f>IF(ISBLANK(SAMPLES_general!X308),"",SAMPLES_general!X308)</f>
        <v/>
      </c>
      <c r="X305" s="5" t="str">
        <f>IF(ISBLANK(SAMPLES_meta!C308),"",SAMPLES_meta!C308)</f>
        <v/>
      </c>
      <c r="Y305" s="5" t="str">
        <f>IF(ISBLANK(SAMPLES_meta!D308),"",SAMPLES_meta!D308)</f>
        <v xml:space="preserve">Aquaculture origin (domesticated)</v>
      </c>
      <c r="Z305" s="5" t="str">
        <f>IF(ISBLANK(SAMPLES_meta!E308),"",SAMPLES_meta!E308)</f>
        <v/>
      </c>
      <c r="AA305" s="5" t="str">
        <f>IF(ISBLANK(SAMPLES_meta!F308),"",SAMPLES_meta!F308)</f>
        <v/>
      </c>
      <c r="AB305" s="5" t="str">
        <f>IF(ISBLANK(SAMPLES_meta!G308),"",SAMPLES_meta!G308)</f>
        <v/>
      </c>
      <c r="AC305" s="5" t="str">
        <f>IF(ISBLANK(SAMPLES_meta!H308),"",SAMPLES_meta!H308)</f>
        <v/>
      </c>
      <c r="AD305" s="5" t="str">
        <f>IF(ISBLANK(SAMPLES_meta!I308),"",SAMPLES_meta!I308)</f>
        <v/>
      </c>
      <c r="AE305" s="5" t="str">
        <f>IF(ISBLANK(SAMPLES_indiv!C308),"",SAMPLES_indiv!C308)</f>
        <v/>
      </c>
      <c r="AF305" s="5" t="str">
        <f>IF(ISBLANK(SAMPLES_indiv!D308),"",SAMPLES_indiv!D308)</f>
        <v/>
      </c>
      <c r="AG305" s="5" t="str">
        <f>IF(ISBLANK(SAMPLES_indiv!E308),"",SAMPLES_indiv!E308)</f>
        <v/>
      </c>
      <c r="AH305" s="5" t="str">
        <f>IF(ISBLANK(SAMPLES_indiv!F308),"",SAMPLES_indiv!F308)</f>
        <v/>
      </c>
      <c r="AI305" s="5" t="str">
        <f>IF(ISBLANK(SAMPLES_indiv!G308),"",SAMPLES_indiv!G308)</f>
        <v/>
      </c>
      <c r="AJ305" s="5" t="str">
        <f>IF(ISBLANK(SAMPLES_indiv!H308),"",SAMPLES_indiv!H308)</f>
        <v/>
      </c>
      <c r="AK305" s="5" t="str">
        <f>IF(ISBLANK(SAMPLES_indiv!I308),"",SAMPLES_indiv!I308)</f>
        <v/>
      </c>
      <c r="AL305" s="5" t="str">
        <f>IF(ISBLANK(SAMPLES_indiv!J308),"",SAMPLES_indiv!J308)</f>
        <v/>
      </c>
      <c r="AM305" s="5" t="str">
        <f>IF(ISBLANK(SAMPLES_indiv!K308),"",SAMPLES_indiv!K308)</f>
        <v/>
      </c>
      <c r="AN305" s="5" t="str">
        <f>IF(ISBLANK(SAMPLES_indiv!L308),"",SAMPLES_indiv!L308)</f>
        <v/>
      </c>
      <c r="AO305" s="5" t="str">
        <f>IF(ISBLANK(SAMPLES_indiv!M308),"",SAMPLES_indiv!M308)</f>
        <v/>
      </c>
      <c r="AP305" s="5" t="str">
        <f>IF(ISBLANK(SAMPLES_indiv!N308),"",SAMPLES_indiv!N308)</f>
        <v/>
      </c>
      <c r="AQ305" s="5" t="str">
        <f>IF(ISBLANK(SAMPLES_indiv!O308),"",SAMPLES_indiv!O308)</f>
        <v/>
      </c>
      <c r="AR305" s="5" t="str">
        <f>IF(ISBLANK(SAMPLES_indiv!P308),"",SAMPLES_indiv!P308)</f>
        <v/>
      </c>
      <c r="AS305" s="5" t="str">
        <f>IF(ISBLANK(SAMPLES_indiv!Q308),"",SAMPLES_indiv!Q308)</f>
        <v/>
      </c>
      <c r="AT305" s="5" t="str">
        <f>IF(ISBLANK(SAMPLES_indiv!R308),"",SAMPLES_indiv!R308)</f>
        <v/>
      </c>
      <c r="AU305" s="5" t="str">
        <f>IF(ISBLANK(SAMPLES_indiv!S308),"",SAMPLES_indiv!S308)</f>
        <v/>
      </c>
      <c r="AV305" s="5" t="str">
        <f>IF(ISBLANK(SAMPLES_indiv!T308),"",SAMPLES_indiv!T308)</f>
        <v/>
      </c>
      <c r="AW305" s="5" t="str">
        <f>IF(ISBLANK(SAMPLES_indiv!U308),"",SAMPLES_indiv!U308)</f>
        <v/>
      </c>
      <c r="AX305" s="5" t="str">
        <f>IF(ISBLANK(SAMPLES_indiv!V308),"",SAMPLES_indiv!V308)</f>
        <v/>
      </c>
      <c r="AY305" s="5" t="str">
        <f>IF(ISBLANK(SAMPLES_indiv!W308),"",SAMPLES_indiv!W308)</f>
        <v/>
      </c>
      <c r="AZ305" s="5" t="str">
        <f>IF(ISBLANK(SAMPLES_chemphys!C308),"",SAMPLES_chemphys!C308)</f>
        <v/>
      </c>
      <c r="BA305" s="5" t="str">
        <f>IF(ISBLANK(SAMPLES_chemphys!D308),"",SAMPLES_chemphys!D308)</f>
        <v/>
      </c>
      <c r="BB305" s="5" t="str">
        <f>IF(ISBLANK(SAMPLES_chemphys!E308),"",SAMPLES_chemphys!E308)</f>
        <v/>
      </c>
      <c r="BC305" s="5" t="str">
        <f>IF(ISBLANK(SAMPLES_chemphys!F308),"",SAMPLES_chemphys!F308)</f>
        <v/>
      </c>
      <c r="BD305" s="5" t="str">
        <f>IF(ISBLANK(SAMPLES_chemphys!G308),"",SAMPLES_chemphys!G308)</f>
        <v/>
      </c>
      <c r="BE305" s="5" t="str">
        <f>IF(ISBLANK(SAMPLES_chemphys!H308),"",SAMPLES_chemphys!H308)</f>
        <v/>
      </c>
      <c r="BF305" s="5" t="str">
        <f>IF(ISBLANK(SAMPLES_chemphys!I308),"",SAMPLES_chemphys!I308)</f>
        <v/>
      </c>
      <c r="BG305" s="5" t="str">
        <f>IF(ISBLANK(SAMPLES_chemphys!J308),"",SAMPLES_chemphys!J308)</f>
        <v/>
      </c>
      <c r="BH305" s="5" t="str">
        <f>IF(ISBLANK(SAMPLES_chemphys!K308),"",SAMPLES_chemphys!K308)</f>
        <v/>
      </c>
      <c r="BI305" s="5" t="str">
        <f>IF(ISBLANK(SAMPLES_chemphys!L308),"",SAMPLES_chemphys!L308)</f>
        <v/>
      </c>
      <c r="BJ305" s="5" t="str">
        <f>IF(ISBLANK(SAMPLES_chemphys!M308),"",SAMPLES_chemphys!M308)</f>
        <v/>
      </c>
      <c r="BK305" s="5" t="str">
        <f>IF(ISBLANK(SAMPLES_chemphys!N308),"",SAMPLES_chemphys!N308)</f>
        <v/>
      </c>
      <c r="BL305" s="5" t="str">
        <f>IF(ISBLANK(SAMPLES_chemphys!O308),"",SAMPLES_chemphys!O308)</f>
        <v/>
      </c>
      <c r="BM305" s="5" t="str">
        <f>IF(ISBLANK(SAMPLES_chemphys!P308),"",SAMPLES_chemphys!P308)</f>
        <v/>
      </c>
      <c r="BN305" s="5" t="str">
        <f>IF(ISBLANK(SAMPLES_chemphys!Q308),"",SAMPLES_chemphys!Q308)</f>
        <v/>
      </c>
      <c r="BO305" s="5" t="str">
        <f>IF(ISBLANK(SAMPLES_chemphys!R308),"",SAMPLES_chemphys!R308)</f>
        <v/>
      </c>
      <c r="BP305" s="5" t="str">
        <f>IF(ISBLANK(SAMPLES_chemphys!S308),"",SAMPLES_chemphys!S308)</f>
        <v/>
      </c>
      <c r="BQ305" s="5" t="str">
        <f>IF(ISBLANK(SAMPLES_chemphys!T308),"",SAMPLES_chemphys!T308)</f>
        <v/>
      </c>
      <c r="BR305" s="5" t="str">
        <f>IF(ISBLANK(SAMPLES_chemphys!U308),"",SAMPLES_chemphys!U308)</f>
        <v/>
      </c>
      <c r="BS305" s="5" t="str">
        <f>IF(ISBLANK(SAMPLES_chemphys!V308),"",SAMPLES_chemphys!V308)</f>
        <v/>
      </c>
      <c r="BT305" s="5" t="str">
        <f>IF(ISBLANK(SAMPLES_chemphys!W308),"",SAMPLES_chemphys!W308)</f>
        <v/>
      </c>
      <c r="BU305" s="5" t="str">
        <f>IF(ISBLANK(SAMPLES_chemphys!X308),"",SAMPLES_chemphys!X308)</f>
        <v/>
      </c>
      <c r="BV305" s="5" t="str">
        <f>IF(ISBLANK(SAMPLES_chemphys!Y308),"",SAMPLES_chemphys!Y308)</f>
        <v/>
      </c>
      <c r="BW305" s="5" t="str">
        <f>IF(ISBLANK(SAMPLES_chemphys!Z308),"",SAMPLES_chemphys!Z308)</f>
        <v/>
      </c>
      <c r="BX305" s="5" t="str">
        <f>IF(ISBLANK(SAMPLES_chemphys!AA308),"",SAMPLES_chemphys!AA308)</f>
        <v/>
      </c>
      <c r="BY305" s="5" t="str">
        <f>IF(ISBLANK(SAMPLES_chemphys!AB308),"",SAMPLES_chemphys!AB308)</f>
        <v/>
      </c>
      <c r="BZ305" s="5" t="str">
        <f>IF(ISBLANK(SAMPLES_chemphys!AC308),"",SAMPLES_chemphys!AC308)</f>
        <v/>
      </c>
      <c r="CA305" s="5" t="str">
        <f>IF(ISBLANK(SAMPLES_chemphys!AD308),"",SAMPLES_chemphys!AD308)</f>
        <v/>
      </c>
      <c r="CB305" s="5" t="str">
        <f>IF(ISBLANK(SAMPLES_chemphys!AE308),"",SAMPLES_chemphys!AE308)</f>
        <v/>
      </c>
      <c r="CC305" s="5" t="str">
        <f>IF(ISBLANK(SAMPLES_chemphys!AF308),"",SAMPLES_chemphys!AF308)</f>
        <v/>
      </c>
      <c r="CD305" s="5" t="str">
        <f>IF(ISBLANK(SAMPLES_chemphys!AG308),"",SAMPLES_chemphys!AG308)</f>
        <v/>
      </c>
      <c r="CE305" s="5" t="str">
        <f>IF(ISBLANK(SEQUENCING!Y308),"",SEQUENCING!Y308)</f>
        <v>YES</v>
      </c>
      <c r="CF305" s="5" t="str">
        <f>IF(ISBLANK(SEQUENCING!L308),"",SEQUENCING!L308)</f>
        <v/>
      </c>
      <c r="CG305" s="5" t="str">
        <f>IF(ISBLANK(SEQUENCING!M308),"",SEQUENCING!M308)</f>
        <v/>
      </c>
      <c r="CH305" s="5" t="str">
        <f>IF(ISBLANK(SEQUENCING!N308),"",SEQUENCING!N308)</f>
        <v/>
      </c>
      <c r="CI305" s="5" t="str">
        <f>IF(ISBLANK(SEQUENCING!O308),"",SEQUENCING!O308)</f>
        <v/>
      </c>
      <c r="CJ305" s="5" t="str">
        <f>IF(ISBLANK(SEQUENCING!P308),"",SEQUENCING!P308)</f>
        <v/>
      </c>
      <c r="CK305" s="5" t="str">
        <f>IF(ISBLANK(SEQUENCING!Q308),"",SEQUENCING!Q308)</f>
        <v/>
      </c>
      <c r="CL305" s="5" t="str">
        <f>IF(ISBLANK(SEQUENCING!R308),"",SEQUENCING!R308)</f>
        <v/>
      </c>
    </row>
    <row r="306" ht="14.25" customHeight="1">
      <c r="B306" s="5" t="str">
        <f>IF(ISBLANK(SAMPLES_general!B309),"",SAMPLES_general!B309)</f>
        <v/>
      </c>
      <c r="C306" s="5" t="str">
        <f>IF(ISBLANK(SAMPLES_general!C309),"",SAMPLES_general!C309)</f>
        <v/>
      </c>
      <c r="D306" s="5" t="str">
        <f>IF(ISBLANK(SAMPLES_general!D309),"",SAMPLES_general!D309)</f>
        <v/>
      </c>
      <c r="E306" s="5" t="str">
        <f>IF(ISBLANK(SAMPLES_general!E309),"",SAMPLES_general!E309)</f>
        <v/>
      </c>
      <c r="F306" s="5" t="str">
        <f>IF(ISBLANK(SAMPLES_general!F309),"",SAMPLES_general!F309)</f>
        <v/>
      </c>
      <c r="G306" s="5" t="str">
        <f>IF(ISBLANK(SAMPLES_general!G309),"",SAMPLES_general!G309)</f>
        <v/>
      </c>
      <c r="H306" s="5" t="str">
        <f>IF(ISBLANK(SAMPLES_general!I309),"",SAMPLES_general!I309)</f>
        <v/>
      </c>
      <c r="I306" s="5" t="str">
        <f>IF(ISBLANK(SAMPLES_general!J309),"",SAMPLES_general!J309)</f>
        <v/>
      </c>
      <c r="J306" s="5" t="str">
        <f>IF(ISBLANK(SAMPLES_general!K309),"",SAMPLES_general!K309)</f>
        <v/>
      </c>
      <c r="K306" s="5" t="str">
        <f>IF(ISBLANK(SAMPLES_general!L309),"",SAMPLES_general!L309)</f>
        <v/>
      </c>
      <c r="L306" s="5" t="str">
        <f>IF(ISBLANK(SAMPLES_general!M309),"",SAMPLES_general!M309)</f>
        <v/>
      </c>
      <c r="M306" s="5" t="str">
        <f>IF(ISBLANK(SAMPLES_general!N309),"",SAMPLES_general!N309)</f>
        <v/>
      </c>
      <c r="N306" s="5" t="str">
        <f>IF(ISBLANK(SAMPLES_general!O309),"",SAMPLES_general!O309)</f>
        <v/>
      </c>
      <c r="O306" s="5" t="str">
        <f>IF(ISBLANK(SAMPLES_general!P309),"",SAMPLES_general!P309)</f>
        <v>2020-01-304</v>
      </c>
      <c r="P306" s="5" t="str">
        <f>IF(ISBLANK(SAMPLES_general!Q309),"",SAMPLES_general!Q309)</f>
        <v/>
      </c>
      <c r="Q306" s="5" t="str">
        <f>IF(ISBLANK(SAMPLES_general!R309),"",SAMPLES_general!R309)</f>
        <v/>
      </c>
      <c r="R306" s="5" t="str">
        <f>IF(ISBLANK(SAMPLES_general!S309),"",SAMPLES_general!S309)</f>
        <v>Gravelines</v>
      </c>
      <c r="S306" s="5" t="str">
        <f>IF(ISBLANK(SAMPLES_general!T309),"",SAMPLES_general!T309)</f>
        <v/>
      </c>
      <c r="T306" s="5" t="str">
        <f>IF(ISBLANK(SAMPLES_general!U309),"",SAMPLES_general!U309)</f>
        <v/>
      </c>
      <c r="U306" s="5" t="str">
        <f>IF(ISBLANK(SAMPLES_general!V309),"",SAMPLES_general!V309)</f>
        <v/>
      </c>
      <c r="V306" s="5" t="str">
        <f>IF(ISBLANK(SAMPLES_general!W309),"",SAMPLES_general!W309)</f>
        <v/>
      </c>
      <c r="W306" s="5" t="str">
        <f>IF(ISBLANK(SAMPLES_general!X309),"",SAMPLES_general!X309)</f>
        <v/>
      </c>
      <c r="X306" s="5" t="str">
        <f>IF(ISBLANK(SAMPLES_meta!C309),"",SAMPLES_meta!C309)</f>
        <v/>
      </c>
      <c r="Y306" s="5" t="str">
        <f>IF(ISBLANK(SAMPLES_meta!D309),"",SAMPLES_meta!D309)</f>
        <v xml:space="preserve">Aquaculture origin (domesticated)</v>
      </c>
      <c r="Z306" s="5" t="str">
        <f>IF(ISBLANK(SAMPLES_meta!E309),"",SAMPLES_meta!E309)</f>
        <v/>
      </c>
      <c r="AA306" s="5" t="str">
        <f>IF(ISBLANK(SAMPLES_meta!F309),"",SAMPLES_meta!F309)</f>
        <v/>
      </c>
      <c r="AB306" s="5" t="str">
        <f>IF(ISBLANK(SAMPLES_meta!G309),"",SAMPLES_meta!G309)</f>
        <v/>
      </c>
      <c r="AC306" s="5" t="str">
        <f>IF(ISBLANK(SAMPLES_meta!H309),"",SAMPLES_meta!H309)</f>
        <v/>
      </c>
      <c r="AD306" s="5" t="str">
        <f>IF(ISBLANK(SAMPLES_meta!I309),"",SAMPLES_meta!I309)</f>
        <v/>
      </c>
      <c r="AE306" s="5" t="str">
        <f>IF(ISBLANK(SAMPLES_indiv!C309),"",SAMPLES_indiv!C309)</f>
        <v/>
      </c>
      <c r="AF306" s="5" t="str">
        <f>IF(ISBLANK(SAMPLES_indiv!D309),"",SAMPLES_indiv!D309)</f>
        <v/>
      </c>
      <c r="AG306" s="5" t="str">
        <f>IF(ISBLANK(SAMPLES_indiv!E309),"",SAMPLES_indiv!E309)</f>
        <v/>
      </c>
      <c r="AH306" s="5" t="str">
        <f>IF(ISBLANK(SAMPLES_indiv!F309),"",SAMPLES_indiv!F309)</f>
        <v/>
      </c>
      <c r="AI306" s="5" t="str">
        <f>IF(ISBLANK(SAMPLES_indiv!G309),"",SAMPLES_indiv!G309)</f>
        <v/>
      </c>
      <c r="AJ306" s="5" t="str">
        <f>IF(ISBLANK(SAMPLES_indiv!H309),"",SAMPLES_indiv!H309)</f>
        <v/>
      </c>
      <c r="AK306" s="5" t="str">
        <f>IF(ISBLANK(SAMPLES_indiv!I309),"",SAMPLES_indiv!I309)</f>
        <v/>
      </c>
      <c r="AL306" s="5" t="str">
        <f>IF(ISBLANK(SAMPLES_indiv!J309),"",SAMPLES_indiv!J309)</f>
        <v/>
      </c>
      <c r="AM306" s="5" t="str">
        <f>IF(ISBLANK(SAMPLES_indiv!K309),"",SAMPLES_indiv!K309)</f>
        <v/>
      </c>
      <c r="AN306" s="5" t="str">
        <f>IF(ISBLANK(SAMPLES_indiv!L309),"",SAMPLES_indiv!L309)</f>
        <v/>
      </c>
      <c r="AO306" s="5" t="str">
        <f>IF(ISBLANK(SAMPLES_indiv!M309),"",SAMPLES_indiv!M309)</f>
        <v/>
      </c>
      <c r="AP306" s="5" t="str">
        <f>IF(ISBLANK(SAMPLES_indiv!N309),"",SAMPLES_indiv!N309)</f>
        <v/>
      </c>
      <c r="AQ306" s="5" t="str">
        <f>IF(ISBLANK(SAMPLES_indiv!O309),"",SAMPLES_indiv!O309)</f>
        <v/>
      </c>
      <c r="AR306" s="5" t="str">
        <f>IF(ISBLANK(SAMPLES_indiv!P309),"",SAMPLES_indiv!P309)</f>
        <v/>
      </c>
      <c r="AS306" s="5" t="str">
        <f>IF(ISBLANK(SAMPLES_indiv!Q309),"",SAMPLES_indiv!Q309)</f>
        <v/>
      </c>
      <c r="AT306" s="5" t="str">
        <f>IF(ISBLANK(SAMPLES_indiv!R309),"",SAMPLES_indiv!R309)</f>
        <v/>
      </c>
      <c r="AU306" s="5" t="str">
        <f>IF(ISBLANK(SAMPLES_indiv!S309),"",SAMPLES_indiv!S309)</f>
        <v/>
      </c>
      <c r="AV306" s="5" t="str">
        <f>IF(ISBLANK(SAMPLES_indiv!T309),"",SAMPLES_indiv!T309)</f>
        <v/>
      </c>
      <c r="AW306" s="5" t="str">
        <f>IF(ISBLANK(SAMPLES_indiv!U309),"",SAMPLES_indiv!U309)</f>
        <v/>
      </c>
      <c r="AX306" s="5" t="str">
        <f>IF(ISBLANK(SAMPLES_indiv!V309),"",SAMPLES_indiv!V309)</f>
        <v/>
      </c>
      <c r="AY306" s="5" t="str">
        <f>IF(ISBLANK(SAMPLES_indiv!W309),"",SAMPLES_indiv!W309)</f>
        <v/>
      </c>
      <c r="AZ306" s="5" t="str">
        <f>IF(ISBLANK(SAMPLES_chemphys!C309),"",SAMPLES_chemphys!C309)</f>
        <v/>
      </c>
      <c r="BA306" s="5" t="str">
        <f>IF(ISBLANK(SAMPLES_chemphys!D309),"",SAMPLES_chemphys!D309)</f>
        <v/>
      </c>
      <c r="BB306" s="5" t="str">
        <f>IF(ISBLANK(SAMPLES_chemphys!E309),"",SAMPLES_chemphys!E309)</f>
        <v/>
      </c>
      <c r="BC306" s="5" t="str">
        <f>IF(ISBLANK(SAMPLES_chemphys!F309),"",SAMPLES_chemphys!F309)</f>
        <v/>
      </c>
      <c r="BD306" s="5" t="str">
        <f>IF(ISBLANK(SAMPLES_chemphys!G309),"",SAMPLES_chemphys!G309)</f>
        <v/>
      </c>
      <c r="BE306" s="5" t="str">
        <f>IF(ISBLANK(SAMPLES_chemphys!H309),"",SAMPLES_chemphys!H309)</f>
        <v/>
      </c>
      <c r="BF306" s="5" t="str">
        <f>IF(ISBLANK(SAMPLES_chemphys!I309),"",SAMPLES_chemphys!I309)</f>
        <v/>
      </c>
      <c r="BG306" s="5" t="str">
        <f>IF(ISBLANK(SAMPLES_chemphys!J309),"",SAMPLES_chemphys!J309)</f>
        <v/>
      </c>
      <c r="BH306" s="5" t="str">
        <f>IF(ISBLANK(SAMPLES_chemphys!K309),"",SAMPLES_chemphys!K309)</f>
        <v/>
      </c>
      <c r="BI306" s="5" t="str">
        <f>IF(ISBLANK(SAMPLES_chemphys!L309),"",SAMPLES_chemphys!L309)</f>
        <v/>
      </c>
      <c r="BJ306" s="5" t="str">
        <f>IF(ISBLANK(SAMPLES_chemphys!M309),"",SAMPLES_chemphys!M309)</f>
        <v/>
      </c>
      <c r="BK306" s="5" t="str">
        <f>IF(ISBLANK(SAMPLES_chemphys!N309),"",SAMPLES_chemphys!N309)</f>
        <v/>
      </c>
      <c r="BL306" s="5" t="str">
        <f>IF(ISBLANK(SAMPLES_chemphys!O309),"",SAMPLES_chemphys!O309)</f>
        <v/>
      </c>
      <c r="BM306" s="5" t="str">
        <f>IF(ISBLANK(SAMPLES_chemphys!P309),"",SAMPLES_chemphys!P309)</f>
        <v/>
      </c>
      <c r="BN306" s="5" t="str">
        <f>IF(ISBLANK(SAMPLES_chemphys!Q309),"",SAMPLES_chemphys!Q309)</f>
        <v/>
      </c>
      <c r="BO306" s="5" t="str">
        <f>IF(ISBLANK(SAMPLES_chemphys!R309),"",SAMPLES_chemphys!R309)</f>
        <v/>
      </c>
      <c r="BP306" s="5" t="str">
        <f>IF(ISBLANK(SAMPLES_chemphys!S309),"",SAMPLES_chemphys!S309)</f>
        <v/>
      </c>
      <c r="BQ306" s="5" t="str">
        <f>IF(ISBLANK(SAMPLES_chemphys!T309),"",SAMPLES_chemphys!T309)</f>
        <v/>
      </c>
      <c r="BR306" s="5" t="str">
        <f>IF(ISBLANK(SAMPLES_chemphys!U309),"",SAMPLES_chemphys!U309)</f>
        <v/>
      </c>
      <c r="BS306" s="5" t="str">
        <f>IF(ISBLANK(SAMPLES_chemphys!V309),"",SAMPLES_chemphys!V309)</f>
        <v/>
      </c>
      <c r="BT306" s="5" t="str">
        <f>IF(ISBLANK(SAMPLES_chemphys!W309),"",SAMPLES_chemphys!W309)</f>
        <v/>
      </c>
      <c r="BU306" s="5" t="str">
        <f>IF(ISBLANK(SAMPLES_chemphys!X309),"",SAMPLES_chemphys!X309)</f>
        <v/>
      </c>
      <c r="BV306" s="5" t="str">
        <f>IF(ISBLANK(SAMPLES_chemphys!Y309),"",SAMPLES_chemphys!Y309)</f>
        <v/>
      </c>
      <c r="BW306" s="5" t="str">
        <f>IF(ISBLANK(SAMPLES_chemphys!Z309),"",SAMPLES_chemphys!Z309)</f>
        <v/>
      </c>
      <c r="BX306" s="5" t="str">
        <f>IF(ISBLANK(SAMPLES_chemphys!AA309),"",SAMPLES_chemphys!AA309)</f>
        <v/>
      </c>
      <c r="BY306" s="5" t="str">
        <f>IF(ISBLANK(SAMPLES_chemphys!AB309),"",SAMPLES_chemphys!AB309)</f>
        <v/>
      </c>
      <c r="BZ306" s="5" t="str">
        <f>IF(ISBLANK(SAMPLES_chemphys!AC309),"",SAMPLES_chemphys!AC309)</f>
        <v/>
      </c>
      <c r="CA306" s="5" t="str">
        <f>IF(ISBLANK(SAMPLES_chemphys!AD309),"",SAMPLES_chemphys!AD309)</f>
        <v/>
      </c>
      <c r="CB306" s="5" t="str">
        <f>IF(ISBLANK(SAMPLES_chemphys!AE309),"",SAMPLES_chemphys!AE309)</f>
        <v/>
      </c>
      <c r="CC306" s="5" t="str">
        <f>IF(ISBLANK(SAMPLES_chemphys!AF309),"",SAMPLES_chemphys!AF309)</f>
        <v/>
      </c>
      <c r="CD306" s="5" t="str">
        <f>IF(ISBLANK(SAMPLES_chemphys!AG309),"",SAMPLES_chemphys!AG309)</f>
        <v/>
      </c>
      <c r="CE306" s="5" t="str">
        <f>IF(ISBLANK(SEQUENCING!Y309),"",SEQUENCING!Y309)</f>
        <v>YES</v>
      </c>
      <c r="CF306" s="5" t="str">
        <f>IF(ISBLANK(SEQUENCING!L309),"",SEQUENCING!L309)</f>
        <v/>
      </c>
      <c r="CG306" s="5" t="str">
        <f>IF(ISBLANK(SEQUENCING!M309),"",SEQUENCING!M309)</f>
        <v/>
      </c>
      <c r="CH306" s="5" t="str">
        <f>IF(ISBLANK(SEQUENCING!N309),"",SEQUENCING!N309)</f>
        <v/>
      </c>
      <c r="CI306" s="5" t="str">
        <f>IF(ISBLANK(SEQUENCING!O309),"",SEQUENCING!O309)</f>
        <v/>
      </c>
      <c r="CJ306" s="5" t="str">
        <f>IF(ISBLANK(SEQUENCING!P309),"",SEQUENCING!P309)</f>
        <v/>
      </c>
      <c r="CK306" s="5" t="str">
        <f>IF(ISBLANK(SEQUENCING!Q309),"",SEQUENCING!Q309)</f>
        <v/>
      </c>
      <c r="CL306" s="5" t="str">
        <f>IF(ISBLANK(SEQUENCING!R309),"",SEQUENCING!R309)</f>
        <v/>
      </c>
    </row>
    <row r="307" ht="14.25" customHeight="1">
      <c r="B307" s="5" t="str">
        <f>IF(ISBLANK(SAMPLES_general!B310),"",SAMPLES_general!B310)</f>
        <v/>
      </c>
      <c r="C307" s="5" t="str">
        <f>IF(ISBLANK(SAMPLES_general!C310),"",SAMPLES_general!C310)</f>
        <v/>
      </c>
      <c r="D307" s="5" t="str">
        <f>IF(ISBLANK(SAMPLES_general!D310),"",SAMPLES_general!D310)</f>
        <v/>
      </c>
      <c r="E307" s="5" t="str">
        <f>IF(ISBLANK(SAMPLES_general!E310),"",SAMPLES_general!E310)</f>
        <v/>
      </c>
      <c r="F307" s="5" t="str">
        <f>IF(ISBLANK(SAMPLES_general!F310),"",SAMPLES_general!F310)</f>
        <v/>
      </c>
      <c r="G307" s="5" t="str">
        <f>IF(ISBLANK(SAMPLES_general!G310),"",SAMPLES_general!G310)</f>
        <v/>
      </c>
      <c r="H307" s="5" t="str">
        <f>IF(ISBLANK(SAMPLES_general!I310),"",SAMPLES_general!I310)</f>
        <v/>
      </c>
      <c r="I307" s="5" t="str">
        <f>IF(ISBLANK(SAMPLES_general!J310),"",SAMPLES_general!J310)</f>
        <v/>
      </c>
      <c r="J307" s="5" t="str">
        <f>IF(ISBLANK(SAMPLES_general!K310),"",SAMPLES_general!K310)</f>
        <v/>
      </c>
      <c r="K307" s="5" t="str">
        <f>IF(ISBLANK(SAMPLES_general!L310),"",SAMPLES_general!L310)</f>
        <v/>
      </c>
      <c r="L307" s="5" t="str">
        <f>IF(ISBLANK(SAMPLES_general!M310),"",SAMPLES_general!M310)</f>
        <v/>
      </c>
      <c r="M307" s="5" t="str">
        <f>IF(ISBLANK(SAMPLES_general!N310),"",SAMPLES_general!N310)</f>
        <v/>
      </c>
      <c r="N307" s="5" t="str">
        <f>IF(ISBLANK(SAMPLES_general!O310),"",SAMPLES_general!O310)</f>
        <v/>
      </c>
      <c r="O307" s="5" t="str">
        <f>IF(ISBLANK(SAMPLES_general!P310),"",SAMPLES_general!P310)</f>
        <v>2020-01-305</v>
      </c>
      <c r="P307" s="5" t="str">
        <f>IF(ISBLANK(SAMPLES_general!Q310),"",SAMPLES_general!Q310)</f>
        <v/>
      </c>
      <c r="Q307" s="5" t="str">
        <f>IF(ISBLANK(SAMPLES_general!R310),"",SAMPLES_general!R310)</f>
        <v/>
      </c>
      <c r="R307" s="5" t="str">
        <f>IF(ISBLANK(SAMPLES_general!S310),"",SAMPLES_general!S310)</f>
        <v>Gravelines</v>
      </c>
      <c r="S307" s="5" t="str">
        <f>IF(ISBLANK(SAMPLES_general!T310),"",SAMPLES_general!T310)</f>
        <v xml:space="preserve">geographic location (depth)</v>
      </c>
      <c r="T307" s="5" t="str">
        <f>IF(ISBLANK(SAMPLES_general!U310),"",SAMPLES_general!U310)</f>
        <v xml:space="preserve">geographic location (elevation)</v>
      </c>
      <c r="U307" s="5" t="str">
        <f>IF(ISBLANK(SAMPLES_general!V310),"",SAMPLES_general!V310)</f>
        <v/>
      </c>
      <c r="V307" s="5" t="str">
        <f>IF(ISBLANK(SAMPLES_general!W310),"",SAMPLES_general!W310)</f>
        <v/>
      </c>
      <c r="W307" s="5" t="str">
        <f>IF(ISBLANK(SAMPLES_general!X310),"",SAMPLES_general!X310)</f>
        <v/>
      </c>
      <c r="X307" s="5" t="str">
        <f>IF(ISBLANK(SAMPLES_meta!C310),"",SAMPLES_meta!C310)</f>
        <v/>
      </c>
      <c r="Y307" s="5" t="str">
        <f>IF(ISBLANK(SAMPLES_meta!D310),"",SAMPLES_meta!D310)</f>
        <v xml:space="preserve">Aquaculture origin (domesticated)</v>
      </c>
      <c r="Z307" s="5" t="str">
        <f>IF(ISBLANK(SAMPLES_meta!E310),"",SAMPLES_meta!E310)</f>
        <v/>
      </c>
      <c r="AA307" s="5" t="str">
        <f>IF(ISBLANK(SAMPLES_meta!F310),"",SAMPLES_meta!F310)</f>
        <v/>
      </c>
      <c r="AB307" s="5" t="str">
        <f>IF(ISBLANK(SAMPLES_meta!G310),"",SAMPLES_meta!G310)</f>
        <v/>
      </c>
      <c r="AC307" s="5" t="str">
        <f>IF(ISBLANK(SAMPLES_meta!H310),"",SAMPLES_meta!H310)</f>
        <v/>
      </c>
      <c r="AD307" s="5" t="str">
        <f>IF(ISBLANK(SAMPLES_meta!I310),"",SAMPLES_meta!I310)</f>
        <v/>
      </c>
      <c r="AE307" s="5" t="str">
        <f>IF(ISBLANK(SAMPLES_indiv!C310),"",SAMPLES_indiv!C310)</f>
        <v/>
      </c>
      <c r="AF307" s="5" t="str">
        <f>IF(ISBLANK(SAMPLES_indiv!D310),"",SAMPLES_indiv!D310)</f>
        <v/>
      </c>
      <c r="AG307" s="5" t="str">
        <f>IF(ISBLANK(SAMPLES_indiv!E310),"",SAMPLES_indiv!E310)</f>
        <v/>
      </c>
      <c r="AH307" s="5" t="str">
        <f>IF(ISBLANK(SAMPLES_indiv!F310),"",SAMPLES_indiv!F310)</f>
        <v/>
      </c>
      <c r="AI307" s="5" t="str">
        <f>IF(ISBLANK(SAMPLES_indiv!G310),"",SAMPLES_indiv!G310)</f>
        <v/>
      </c>
      <c r="AJ307" s="5" t="str">
        <f>IF(ISBLANK(SAMPLES_indiv!H310),"",SAMPLES_indiv!H310)</f>
        <v/>
      </c>
      <c r="AK307" s="5" t="str">
        <f>IF(ISBLANK(SAMPLES_indiv!I310),"",SAMPLES_indiv!I310)</f>
        <v/>
      </c>
      <c r="AL307" s="5" t="str">
        <f>IF(ISBLANK(SAMPLES_indiv!J310),"",SAMPLES_indiv!J310)</f>
        <v/>
      </c>
      <c r="AM307" s="5" t="str">
        <f>IF(ISBLANK(SAMPLES_indiv!K310),"",SAMPLES_indiv!K310)</f>
        <v/>
      </c>
      <c r="AN307" s="5" t="str">
        <f>IF(ISBLANK(SAMPLES_indiv!L310),"",SAMPLES_indiv!L310)</f>
        <v/>
      </c>
      <c r="AO307" s="5" t="str">
        <f>IF(ISBLANK(SAMPLES_indiv!M310),"",SAMPLES_indiv!M310)</f>
        <v/>
      </c>
      <c r="AP307" s="5" t="str">
        <f>IF(ISBLANK(SAMPLES_indiv!N310),"",SAMPLES_indiv!N310)</f>
        <v/>
      </c>
      <c r="AQ307" s="5" t="str">
        <f>IF(ISBLANK(SAMPLES_indiv!O310),"",SAMPLES_indiv!O310)</f>
        <v/>
      </c>
      <c r="AR307" s="5" t="str">
        <f>IF(ISBLANK(SAMPLES_indiv!P310),"",SAMPLES_indiv!P310)</f>
        <v/>
      </c>
      <c r="AS307" s="5" t="str">
        <f>IF(ISBLANK(SAMPLES_indiv!Q310),"",SAMPLES_indiv!Q310)</f>
        <v/>
      </c>
      <c r="AT307" s="5" t="str">
        <f>IF(ISBLANK(SAMPLES_indiv!R310),"",SAMPLES_indiv!R310)</f>
        <v/>
      </c>
      <c r="AU307" s="5" t="str">
        <f>IF(ISBLANK(SAMPLES_indiv!S310),"",SAMPLES_indiv!S310)</f>
        <v/>
      </c>
      <c r="AV307" s="5" t="str">
        <f>IF(ISBLANK(SAMPLES_indiv!T310),"",SAMPLES_indiv!T310)</f>
        <v/>
      </c>
      <c r="AW307" s="5" t="str">
        <f>IF(ISBLANK(SAMPLES_indiv!U310),"",SAMPLES_indiv!U310)</f>
        <v/>
      </c>
      <c r="AX307" s="5" t="str">
        <f>IF(ISBLANK(SAMPLES_indiv!V310),"",SAMPLES_indiv!V310)</f>
        <v/>
      </c>
      <c r="AY307" s="5" t="str">
        <f>IF(ISBLANK(SAMPLES_indiv!W310),"",SAMPLES_indiv!W310)</f>
        <v/>
      </c>
      <c r="AZ307" s="5" t="str">
        <f>IF(ISBLANK(SAMPLES_chemphys!C310),"",SAMPLES_chemphys!C310)</f>
        <v/>
      </c>
      <c r="BA307" s="5" t="str">
        <f>IF(ISBLANK(SAMPLES_chemphys!D310),"",SAMPLES_chemphys!D310)</f>
        <v/>
      </c>
      <c r="BB307" s="5" t="str">
        <f>IF(ISBLANK(SAMPLES_chemphys!E310),"",SAMPLES_chemphys!E310)</f>
        <v/>
      </c>
      <c r="BC307" s="5" t="str">
        <f>IF(ISBLANK(SAMPLES_chemphys!F310),"",SAMPLES_chemphys!F310)</f>
        <v/>
      </c>
      <c r="BD307" s="5" t="str">
        <f>IF(ISBLANK(SAMPLES_chemphys!G310),"",SAMPLES_chemphys!G310)</f>
        <v/>
      </c>
      <c r="BE307" s="5" t="str">
        <f>IF(ISBLANK(SAMPLES_chemphys!H310),"",SAMPLES_chemphys!H310)</f>
        <v/>
      </c>
      <c r="BF307" s="5" t="str">
        <f>IF(ISBLANK(SAMPLES_chemphys!I310),"",SAMPLES_chemphys!I310)</f>
        <v/>
      </c>
      <c r="BG307" s="5" t="str">
        <f>IF(ISBLANK(SAMPLES_chemphys!J310),"",SAMPLES_chemphys!J310)</f>
        <v/>
      </c>
      <c r="BH307" s="5" t="str">
        <f>IF(ISBLANK(SAMPLES_chemphys!K310),"",SAMPLES_chemphys!K310)</f>
        <v/>
      </c>
      <c r="BI307" s="5" t="str">
        <f>IF(ISBLANK(SAMPLES_chemphys!L310),"",SAMPLES_chemphys!L310)</f>
        <v/>
      </c>
      <c r="BJ307" s="5" t="str">
        <f>IF(ISBLANK(SAMPLES_chemphys!M310),"",SAMPLES_chemphys!M310)</f>
        <v/>
      </c>
      <c r="BK307" s="5" t="str">
        <f>IF(ISBLANK(SAMPLES_chemphys!N310),"",SAMPLES_chemphys!N310)</f>
        <v/>
      </c>
      <c r="BL307" s="5" t="str">
        <f>IF(ISBLANK(SAMPLES_chemphys!O310),"",SAMPLES_chemphys!O310)</f>
        <v/>
      </c>
      <c r="BM307" s="5" t="str">
        <f>IF(ISBLANK(SAMPLES_chemphys!P310),"",SAMPLES_chemphys!P310)</f>
        <v/>
      </c>
      <c r="BN307" s="5" t="str">
        <f>IF(ISBLANK(SAMPLES_chemphys!Q310),"",SAMPLES_chemphys!Q310)</f>
        <v/>
      </c>
      <c r="BO307" s="5" t="str">
        <f>IF(ISBLANK(SAMPLES_chemphys!R310),"",SAMPLES_chemphys!R310)</f>
        <v/>
      </c>
      <c r="BP307" s="5" t="str">
        <f>IF(ISBLANK(SAMPLES_chemphys!S310),"",SAMPLES_chemphys!S310)</f>
        <v/>
      </c>
      <c r="BQ307" s="5" t="str">
        <f>IF(ISBLANK(SAMPLES_chemphys!T310),"",SAMPLES_chemphys!T310)</f>
        <v/>
      </c>
      <c r="BR307" s="5" t="str">
        <f>IF(ISBLANK(SAMPLES_chemphys!U310),"",SAMPLES_chemphys!U310)</f>
        <v/>
      </c>
      <c r="BS307" s="5" t="str">
        <f>IF(ISBLANK(SAMPLES_chemphys!V310),"",SAMPLES_chemphys!V310)</f>
        <v/>
      </c>
      <c r="BT307" s="5" t="str">
        <f>IF(ISBLANK(SAMPLES_chemphys!W310),"",SAMPLES_chemphys!W310)</f>
        <v/>
      </c>
      <c r="BU307" s="5" t="str">
        <f>IF(ISBLANK(SAMPLES_chemphys!X310),"",SAMPLES_chemphys!X310)</f>
        <v/>
      </c>
      <c r="BV307" s="5" t="str">
        <f>IF(ISBLANK(SAMPLES_chemphys!Y310),"",SAMPLES_chemphys!Y310)</f>
        <v/>
      </c>
      <c r="BW307" s="5" t="str">
        <f>IF(ISBLANK(SAMPLES_chemphys!Z310),"",SAMPLES_chemphys!Z310)</f>
        <v/>
      </c>
      <c r="BX307" s="5" t="str">
        <f>IF(ISBLANK(SAMPLES_chemphys!AA310),"",SAMPLES_chemphys!AA310)</f>
        <v/>
      </c>
      <c r="BY307" s="5" t="str">
        <f>IF(ISBLANK(SAMPLES_chemphys!AB310),"",SAMPLES_chemphys!AB310)</f>
        <v/>
      </c>
      <c r="BZ307" s="5" t="str">
        <f>IF(ISBLANK(SAMPLES_chemphys!AC310),"",SAMPLES_chemphys!AC310)</f>
        <v/>
      </c>
      <c r="CA307" s="5" t="str">
        <f>IF(ISBLANK(SAMPLES_chemphys!AD310),"",SAMPLES_chemphys!AD310)</f>
        <v/>
      </c>
      <c r="CB307" s="5" t="str">
        <f>IF(ISBLANK(SAMPLES_chemphys!AE310),"",SAMPLES_chemphys!AE310)</f>
        <v/>
      </c>
      <c r="CC307" s="5" t="str">
        <f>IF(ISBLANK(SAMPLES_chemphys!AF310),"",SAMPLES_chemphys!AF310)</f>
        <v/>
      </c>
      <c r="CD307" s="5" t="str">
        <f>IF(ISBLANK(SAMPLES_chemphys!AG310),"",SAMPLES_chemphys!AG310)</f>
        <v/>
      </c>
      <c r="CE307" s="5" t="str">
        <f>IF(ISBLANK(SEQUENCING!Y310),"",SEQUENCING!Y310)</f>
        <v>YES</v>
      </c>
      <c r="CF307" s="5" t="str">
        <f>IF(ISBLANK(SEQUENCING!L310),"",SEQUENCING!L310)</f>
        <v/>
      </c>
      <c r="CG307" s="5" t="str">
        <f>IF(ISBLANK(SEQUENCING!M310),"",SEQUENCING!M310)</f>
        <v/>
      </c>
      <c r="CH307" s="5" t="str">
        <f>IF(ISBLANK(SEQUENCING!N310),"",SEQUENCING!N310)</f>
        <v/>
      </c>
      <c r="CI307" s="5" t="str">
        <f>IF(ISBLANK(SEQUENCING!O310),"",SEQUENCING!O310)</f>
        <v/>
      </c>
      <c r="CJ307" s="5" t="str">
        <f>IF(ISBLANK(SEQUENCING!P310),"",SEQUENCING!P310)</f>
        <v/>
      </c>
      <c r="CK307" s="5" t="str">
        <f>IF(ISBLANK(SEQUENCING!Q310),"",SEQUENCING!Q310)</f>
        <v/>
      </c>
      <c r="CL307" s="5" t="str">
        <f>IF(ISBLANK(SEQUENCING!R310),"",SEQUENCING!R310)</f>
        <v/>
      </c>
    </row>
    <row r="308" ht="14.25" customHeight="1">
      <c r="B308" s="5" t="str">
        <f>IF(ISBLANK(SAMPLES_general!B311),"",SAMPLES_general!B311)</f>
        <v/>
      </c>
      <c r="C308" s="5" t="str">
        <f>IF(ISBLANK(SAMPLES_general!C311),"",SAMPLES_general!C311)</f>
        <v/>
      </c>
      <c r="D308" s="5" t="str">
        <f>IF(ISBLANK(SAMPLES_general!D311),"",SAMPLES_general!D311)</f>
        <v/>
      </c>
      <c r="E308" s="5" t="str">
        <f>IF(ISBLANK(SAMPLES_general!E311),"",SAMPLES_general!E311)</f>
        <v/>
      </c>
      <c r="F308" s="5" t="str">
        <f>IF(ISBLANK(SAMPLES_general!F311),"",SAMPLES_general!F311)</f>
        <v/>
      </c>
      <c r="G308" s="5" t="str">
        <f>IF(ISBLANK(SAMPLES_general!G311),"",SAMPLES_general!G311)</f>
        <v/>
      </c>
      <c r="H308" s="5" t="str">
        <f>IF(ISBLANK(SAMPLES_general!I311),"",SAMPLES_general!I311)</f>
        <v/>
      </c>
      <c r="I308" s="5" t="str">
        <f>IF(ISBLANK(SAMPLES_general!J311),"",SAMPLES_general!J311)</f>
        <v/>
      </c>
      <c r="J308" s="5" t="str">
        <f>IF(ISBLANK(SAMPLES_general!K311),"",SAMPLES_general!K311)</f>
        <v/>
      </c>
      <c r="K308" s="5" t="str">
        <f>IF(ISBLANK(SAMPLES_general!L311),"",SAMPLES_general!L311)</f>
        <v/>
      </c>
      <c r="L308" s="5" t="str">
        <f>IF(ISBLANK(SAMPLES_general!M311),"",SAMPLES_general!M311)</f>
        <v/>
      </c>
      <c r="M308" s="5" t="str">
        <f>IF(ISBLANK(SAMPLES_general!N311),"",SAMPLES_general!N311)</f>
        <v/>
      </c>
      <c r="N308" s="5" t="str">
        <f>IF(ISBLANK(SAMPLES_general!O311),"",SAMPLES_general!O311)</f>
        <v/>
      </c>
      <c r="O308" s="5" t="str">
        <f>IF(ISBLANK(SAMPLES_general!P311),"",SAMPLES_general!P311)</f>
        <v>2020-01-306</v>
      </c>
      <c r="P308" s="5" t="str">
        <f>IF(ISBLANK(SAMPLES_general!Q311),"",SAMPLES_general!Q311)</f>
        <v/>
      </c>
      <c r="Q308" s="5" t="str">
        <f>IF(ISBLANK(SAMPLES_general!R311),"",SAMPLES_general!R311)</f>
        <v/>
      </c>
      <c r="R308" s="5" t="str">
        <f>IF(ISBLANK(SAMPLES_general!S311),"",SAMPLES_general!S311)</f>
        <v>Gravelines</v>
      </c>
      <c r="S308" s="5" t="str">
        <f>IF(ISBLANK(SAMPLES_general!T311),"",SAMPLES_general!T311)</f>
        <v/>
      </c>
      <c r="T308" s="5" t="str">
        <f>IF(ISBLANK(SAMPLES_general!U311),"",SAMPLES_general!U311)</f>
        <v/>
      </c>
      <c r="U308" s="5" t="str">
        <f>IF(ISBLANK(SAMPLES_general!V311),"",SAMPLES_general!V311)</f>
        <v/>
      </c>
      <c r="V308" s="5" t="str">
        <f>IF(ISBLANK(SAMPLES_general!W311),"",SAMPLES_general!W311)</f>
        <v/>
      </c>
      <c r="W308" s="5" t="str">
        <f>IF(ISBLANK(SAMPLES_general!X311),"",SAMPLES_general!X311)</f>
        <v/>
      </c>
      <c r="X308" s="5" t="str">
        <f>IF(ISBLANK(SAMPLES_meta!C311),"",SAMPLES_meta!C311)</f>
        <v/>
      </c>
      <c r="Y308" s="5" t="str">
        <f>IF(ISBLANK(SAMPLES_meta!D311),"",SAMPLES_meta!D311)</f>
        <v xml:space="preserve">Aquaculture origin (domesticated)</v>
      </c>
      <c r="Z308" s="5" t="str">
        <f>IF(ISBLANK(SAMPLES_meta!E311),"",SAMPLES_meta!E311)</f>
        <v/>
      </c>
      <c r="AA308" s="5" t="str">
        <f>IF(ISBLANK(SAMPLES_meta!F311),"",SAMPLES_meta!F311)</f>
        <v/>
      </c>
      <c r="AB308" s="5" t="str">
        <f>IF(ISBLANK(SAMPLES_meta!G311),"",SAMPLES_meta!G311)</f>
        <v/>
      </c>
      <c r="AC308" s="5" t="str">
        <f>IF(ISBLANK(SAMPLES_meta!H311),"",SAMPLES_meta!H311)</f>
        <v/>
      </c>
      <c r="AD308" s="5" t="str">
        <f>IF(ISBLANK(SAMPLES_meta!I311),"",SAMPLES_meta!I311)</f>
        <v/>
      </c>
      <c r="AE308" s="5" t="str">
        <f>IF(ISBLANK(SAMPLES_indiv!C311),"",SAMPLES_indiv!C311)</f>
        <v/>
      </c>
      <c r="AF308" s="5" t="str">
        <f>IF(ISBLANK(SAMPLES_indiv!D311),"",SAMPLES_indiv!D311)</f>
        <v/>
      </c>
      <c r="AG308" s="5" t="str">
        <f>IF(ISBLANK(SAMPLES_indiv!E311),"",SAMPLES_indiv!E311)</f>
        <v/>
      </c>
      <c r="AH308" s="5" t="str">
        <f>IF(ISBLANK(SAMPLES_indiv!F311),"",SAMPLES_indiv!F311)</f>
        <v/>
      </c>
      <c r="AI308" s="5" t="str">
        <f>IF(ISBLANK(SAMPLES_indiv!G311),"",SAMPLES_indiv!G311)</f>
        <v/>
      </c>
      <c r="AJ308" s="5" t="str">
        <f>IF(ISBLANK(SAMPLES_indiv!H311),"",SAMPLES_indiv!H311)</f>
        <v/>
      </c>
      <c r="AK308" s="5" t="str">
        <f>IF(ISBLANK(SAMPLES_indiv!I311),"",SAMPLES_indiv!I311)</f>
        <v/>
      </c>
      <c r="AL308" s="5" t="str">
        <f>IF(ISBLANK(SAMPLES_indiv!J311),"",SAMPLES_indiv!J311)</f>
        <v/>
      </c>
      <c r="AM308" s="5" t="str">
        <f>IF(ISBLANK(SAMPLES_indiv!K311),"",SAMPLES_indiv!K311)</f>
        <v/>
      </c>
      <c r="AN308" s="5" t="str">
        <f>IF(ISBLANK(SAMPLES_indiv!L311),"",SAMPLES_indiv!L311)</f>
        <v/>
      </c>
      <c r="AO308" s="5" t="str">
        <f>IF(ISBLANK(SAMPLES_indiv!M311),"",SAMPLES_indiv!M311)</f>
        <v/>
      </c>
      <c r="AP308" s="5" t="str">
        <f>IF(ISBLANK(SAMPLES_indiv!N311),"",SAMPLES_indiv!N311)</f>
        <v/>
      </c>
      <c r="AQ308" s="5" t="str">
        <f>IF(ISBLANK(SAMPLES_indiv!O311),"",SAMPLES_indiv!O311)</f>
        <v/>
      </c>
      <c r="AR308" s="5" t="str">
        <f>IF(ISBLANK(SAMPLES_indiv!P311),"",SAMPLES_indiv!P311)</f>
        <v/>
      </c>
      <c r="AS308" s="5" t="str">
        <f>IF(ISBLANK(SAMPLES_indiv!Q311),"",SAMPLES_indiv!Q311)</f>
        <v/>
      </c>
      <c r="AT308" s="5" t="str">
        <f>IF(ISBLANK(SAMPLES_indiv!R311),"",SAMPLES_indiv!R311)</f>
        <v/>
      </c>
      <c r="AU308" s="5" t="str">
        <f>IF(ISBLANK(SAMPLES_indiv!S311),"",SAMPLES_indiv!S311)</f>
        <v/>
      </c>
      <c r="AV308" s="5" t="str">
        <f>IF(ISBLANK(SAMPLES_indiv!T311),"",SAMPLES_indiv!T311)</f>
        <v/>
      </c>
      <c r="AW308" s="5" t="str">
        <f>IF(ISBLANK(SAMPLES_indiv!U311),"",SAMPLES_indiv!U311)</f>
        <v/>
      </c>
      <c r="AX308" s="5" t="str">
        <f>IF(ISBLANK(SAMPLES_indiv!V311),"",SAMPLES_indiv!V311)</f>
        <v/>
      </c>
      <c r="AY308" s="5" t="str">
        <f>IF(ISBLANK(SAMPLES_indiv!W311),"",SAMPLES_indiv!W311)</f>
        <v/>
      </c>
      <c r="AZ308" s="5" t="str">
        <f>IF(ISBLANK(SAMPLES_chemphys!C311),"",SAMPLES_chemphys!C311)</f>
        <v/>
      </c>
      <c r="BA308" s="5" t="str">
        <f>IF(ISBLANK(SAMPLES_chemphys!D311),"",SAMPLES_chemphys!D311)</f>
        <v/>
      </c>
      <c r="BB308" s="5" t="str">
        <f>IF(ISBLANK(SAMPLES_chemphys!E311),"",SAMPLES_chemphys!E311)</f>
        <v/>
      </c>
      <c r="BC308" s="5" t="str">
        <f>IF(ISBLANK(SAMPLES_chemphys!F311),"",SAMPLES_chemphys!F311)</f>
        <v/>
      </c>
      <c r="BD308" s="5" t="str">
        <f>IF(ISBLANK(SAMPLES_chemphys!G311),"",SAMPLES_chemphys!G311)</f>
        <v/>
      </c>
      <c r="BE308" s="5" t="str">
        <f>IF(ISBLANK(SAMPLES_chemphys!H311),"",SAMPLES_chemphys!H311)</f>
        <v/>
      </c>
      <c r="BF308" s="5" t="str">
        <f>IF(ISBLANK(SAMPLES_chemphys!I311),"",SAMPLES_chemphys!I311)</f>
        <v/>
      </c>
      <c r="BG308" s="5" t="str">
        <f>IF(ISBLANK(SAMPLES_chemphys!J311),"",SAMPLES_chemphys!J311)</f>
        <v/>
      </c>
      <c r="BH308" s="5" t="str">
        <f>IF(ISBLANK(SAMPLES_chemphys!K311),"",SAMPLES_chemphys!K311)</f>
        <v/>
      </c>
      <c r="BI308" s="5" t="str">
        <f>IF(ISBLANK(SAMPLES_chemphys!L311),"",SAMPLES_chemphys!L311)</f>
        <v/>
      </c>
      <c r="BJ308" s="5" t="str">
        <f>IF(ISBLANK(SAMPLES_chemphys!M311),"",SAMPLES_chemphys!M311)</f>
        <v/>
      </c>
      <c r="BK308" s="5" t="str">
        <f>IF(ISBLANK(SAMPLES_chemphys!N311),"",SAMPLES_chemphys!N311)</f>
        <v/>
      </c>
      <c r="BL308" s="5" t="str">
        <f>IF(ISBLANK(SAMPLES_chemphys!O311),"",SAMPLES_chemphys!O311)</f>
        <v/>
      </c>
      <c r="BM308" s="5" t="str">
        <f>IF(ISBLANK(SAMPLES_chemphys!P311),"",SAMPLES_chemphys!P311)</f>
        <v/>
      </c>
      <c r="BN308" s="5" t="str">
        <f>IF(ISBLANK(SAMPLES_chemphys!Q311),"",SAMPLES_chemphys!Q311)</f>
        <v/>
      </c>
      <c r="BO308" s="5" t="str">
        <f>IF(ISBLANK(SAMPLES_chemphys!R311),"",SAMPLES_chemphys!R311)</f>
        <v/>
      </c>
      <c r="BP308" s="5" t="str">
        <f>IF(ISBLANK(SAMPLES_chemphys!S311),"",SAMPLES_chemphys!S311)</f>
        <v/>
      </c>
      <c r="BQ308" s="5" t="str">
        <f>IF(ISBLANK(SAMPLES_chemphys!T311),"",SAMPLES_chemphys!T311)</f>
        <v/>
      </c>
      <c r="BR308" s="5" t="str">
        <f>IF(ISBLANK(SAMPLES_chemphys!U311),"",SAMPLES_chemphys!U311)</f>
        <v/>
      </c>
      <c r="BS308" s="5" t="str">
        <f>IF(ISBLANK(SAMPLES_chemphys!V311),"",SAMPLES_chemphys!V311)</f>
        <v/>
      </c>
      <c r="BT308" s="5" t="str">
        <f>IF(ISBLANK(SAMPLES_chemphys!W311),"",SAMPLES_chemphys!W311)</f>
        <v/>
      </c>
      <c r="BU308" s="5" t="str">
        <f>IF(ISBLANK(SAMPLES_chemphys!X311),"",SAMPLES_chemphys!X311)</f>
        <v/>
      </c>
      <c r="BV308" s="5" t="str">
        <f>IF(ISBLANK(SAMPLES_chemphys!Y311),"",SAMPLES_chemphys!Y311)</f>
        <v/>
      </c>
      <c r="BW308" s="5" t="str">
        <f>IF(ISBLANK(SAMPLES_chemphys!Z311),"",SAMPLES_chemphys!Z311)</f>
        <v/>
      </c>
      <c r="BX308" s="5" t="str">
        <f>IF(ISBLANK(SAMPLES_chemphys!AA311),"",SAMPLES_chemphys!AA311)</f>
        <v/>
      </c>
      <c r="BY308" s="5" t="str">
        <f>IF(ISBLANK(SAMPLES_chemphys!AB311),"",SAMPLES_chemphys!AB311)</f>
        <v/>
      </c>
      <c r="BZ308" s="5" t="str">
        <f>IF(ISBLANK(SAMPLES_chemphys!AC311),"",SAMPLES_chemphys!AC311)</f>
        <v/>
      </c>
      <c r="CA308" s="5" t="str">
        <f>IF(ISBLANK(SAMPLES_chemphys!AD311),"",SAMPLES_chemphys!AD311)</f>
        <v/>
      </c>
      <c r="CB308" s="5" t="str">
        <f>IF(ISBLANK(SAMPLES_chemphys!AE311),"",SAMPLES_chemphys!AE311)</f>
        <v/>
      </c>
      <c r="CC308" s="5" t="str">
        <f>IF(ISBLANK(SAMPLES_chemphys!AF311),"",SAMPLES_chemphys!AF311)</f>
        <v/>
      </c>
      <c r="CD308" s="5" t="str">
        <f>IF(ISBLANK(SAMPLES_chemphys!AG311),"",SAMPLES_chemphys!AG311)</f>
        <v/>
      </c>
      <c r="CE308" s="5" t="str">
        <f>IF(ISBLANK(SEQUENCING!Y311),"",SEQUENCING!Y311)</f>
        <v>YES</v>
      </c>
      <c r="CF308" s="5" t="str">
        <f>IF(ISBLANK(SEQUENCING!L311),"",SEQUENCING!L311)</f>
        <v/>
      </c>
      <c r="CG308" s="5" t="str">
        <f>IF(ISBLANK(SEQUENCING!M311),"",SEQUENCING!M311)</f>
        <v/>
      </c>
      <c r="CH308" s="5" t="str">
        <f>IF(ISBLANK(SEQUENCING!N311),"",SEQUENCING!N311)</f>
        <v/>
      </c>
      <c r="CI308" s="5" t="str">
        <f>IF(ISBLANK(SEQUENCING!O311),"",SEQUENCING!O311)</f>
        <v/>
      </c>
      <c r="CJ308" s="5" t="str">
        <f>IF(ISBLANK(SEQUENCING!P311),"",SEQUENCING!P311)</f>
        <v/>
      </c>
      <c r="CK308" s="5" t="str">
        <f>IF(ISBLANK(SEQUENCING!Q311),"",SEQUENCING!Q311)</f>
        <v/>
      </c>
      <c r="CL308" s="5" t="str">
        <f>IF(ISBLANK(SEQUENCING!R311),"",SEQUENCING!R311)</f>
        <v/>
      </c>
    </row>
    <row r="309" ht="14.25" customHeight="1">
      <c r="B309" s="5" t="str">
        <f>IF(ISBLANK(SAMPLES_general!B312),"",SAMPLES_general!B312)</f>
        <v/>
      </c>
      <c r="C309" s="5" t="str">
        <f>IF(ISBLANK(SAMPLES_general!C312),"",SAMPLES_general!C312)</f>
        <v/>
      </c>
      <c r="D309" s="5" t="str">
        <f>IF(ISBLANK(SAMPLES_general!D312),"",SAMPLES_general!D312)</f>
        <v/>
      </c>
      <c r="E309" s="5" t="str">
        <f>IF(ISBLANK(SAMPLES_general!E312),"",SAMPLES_general!E312)</f>
        <v/>
      </c>
      <c r="F309" s="5" t="str">
        <f>IF(ISBLANK(SAMPLES_general!F312),"",SAMPLES_general!F312)</f>
        <v/>
      </c>
      <c r="G309" s="5" t="str">
        <f>IF(ISBLANK(SAMPLES_general!G312),"",SAMPLES_general!G312)</f>
        <v/>
      </c>
      <c r="H309" s="5" t="str">
        <f>IF(ISBLANK(SAMPLES_general!I312),"",SAMPLES_general!I312)</f>
        <v/>
      </c>
      <c r="I309" s="5" t="str">
        <f>IF(ISBLANK(SAMPLES_general!J312),"",SAMPLES_general!J312)</f>
        <v/>
      </c>
      <c r="J309" s="5" t="str">
        <f>IF(ISBLANK(SAMPLES_general!K312),"",SAMPLES_general!K312)</f>
        <v/>
      </c>
      <c r="K309" s="5" t="str">
        <f>IF(ISBLANK(SAMPLES_general!L312),"",SAMPLES_general!L312)</f>
        <v/>
      </c>
      <c r="L309" s="5" t="str">
        <f>IF(ISBLANK(SAMPLES_general!M312),"",SAMPLES_general!M312)</f>
        <v/>
      </c>
      <c r="M309" s="5" t="str">
        <f>IF(ISBLANK(SAMPLES_general!N312),"",SAMPLES_general!N312)</f>
        <v/>
      </c>
      <c r="N309" s="5" t="str">
        <f>IF(ISBLANK(SAMPLES_general!O312),"",SAMPLES_general!O312)</f>
        <v/>
      </c>
      <c r="O309" s="5" t="str">
        <f>IF(ISBLANK(SAMPLES_general!P312),"",SAMPLES_general!P312)</f>
        <v>2020-01-307</v>
      </c>
      <c r="P309" s="5" t="str">
        <f>IF(ISBLANK(SAMPLES_general!Q312),"",SAMPLES_general!Q312)</f>
        <v/>
      </c>
      <c r="Q309" s="5" t="str">
        <f>IF(ISBLANK(SAMPLES_general!R312),"",SAMPLES_general!R312)</f>
        <v/>
      </c>
      <c r="R309" s="5" t="str">
        <f>IF(ISBLANK(SAMPLES_general!S312),"",SAMPLES_general!S312)</f>
        <v>Gravelines</v>
      </c>
      <c r="S309" s="5" t="str">
        <f>IF(ISBLANK(SAMPLES_general!T312),"",SAMPLES_general!T312)</f>
        <v xml:space="preserve">geographic location (depth)</v>
      </c>
      <c r="T309" s="5" t="str">
        <f>IF(ISBLANK(SAMPLES_general!U312),"",SAMPLES_general!U312)</f>
        <v xml:space="preserve">geographic location (elevation)</v>
      </c>
      <c r="U309" s="5" t="str">
        <f>IF(ISBLANK(SAMPLES_general!V312),"",SAMPLES_general!V312)</f>
        <v/>
      </c>
      <c r="V309" s="5" t="str">
        <f>IF(ISBLANK(SAMPLES_general!W312),"",SAMPLES_general!W312)</f>
        <v/>
      </c>
      <c r="W309" s="5" t="str">
        <f>IF(ISBLANK(SAMPLES_general!X312),"",SAMPLES_general!X312)</f>
        <v/>
      </c>
      <c r="X309" s="5" t="str">
        <f>IF(ISBLANK(SAMPLES_meta!C312),"",SAMPLES_meta!C312)</f>
        <v/>
      </c>
      <c r="Y309" s="5" t="str">
        <f>IF(ISBLANK(SAMPLES_meta!D312),"",SAMPLES_meta!D312)</f>
        <v xml:space="preserve">Aquaculture origin (domesticated)</v>
      </c>
      <c r="Z309" s="5" t="str">
        <f>IF(ISBLANK(SAMPLES_meta!E312),"",SAMPLES_meta!E312)</f>
        <v/>
      </c>
      <c r="AA309" s="5" t="str">
        <f>IF(ISBLANK(SAMPLES_meta!F312),"",SAMPLES_meta!F312)</f>
        <v/>
      </c>
      <c r="AB309" s="5" t="str">
        <f>IF(ISBLANK(SAMPLES_meta!G312),"",SAMPLES_meta!G312)</f>
        <v/>
      </c>
      <c r="AC309" s="5" t="str">
        <f>IF(ISBLANK(SAMPLES_meta!H312),"",SAMPLES_meta!H312)</f>
        <v/>
      </c>
      <c r="AD309" s="5" t="str">
        <f>IF(ISBLANK(SAMPLES_meta!I312),"",SAMPLES_meta!I312)</f>
        <v/>
      </c>
      <c r="AE309" s="5" t="str">
        <f>IF(ISBLANK(SAMPLES_indiv!C312),"",SAMPLES_indiv!C312)</f>
        <v/>
      </c>
      <c r="AF309" s="5" t="str">
        <f>IF(ISBLANK(SAMPLES_indiv!D312),"",SAMPLES_indiv!D312)</f>
        <v/>
      </c>
      <c r="AG309" s="5" t="str">
        <f>IF(ISBLANK(SAMPLES_indiv!E312),"",SAMPLES_indiv!E312)</f>
        <v/>
      </c>
      <c r="AH309" s="5" t="str">
        <f>IF(ISBLANK(SAMPLES_indiv!F312),"",SAMPLES_indiv!F312)</f>
        <v/>
      </c>
      <c r="AI309" s="5" t="str">
        <f>IF(ISBLANK(SAMPLES_indiv!G312),"",SAMPLES_indiv!G312)</f>
        <v/>
      </c>
      <c r="AJ309" s="5" t="str">
        <f>IF(ISBLANK(SAMPLES_indiv!H312),"",SAMPLES_indiv!H312)</f>
        <v/>
      </c>
      <c r="AK309" s="5" t="str">
        <f>IF(ISBLANK(SAMPLES_indiv!I312),"",SAMPLES_indiv!I312)</f>
        <v/>
      </c>
      <c r="AL309" s="5" t="str">
        <f>IF(ISBLANK(SAMPLES_indiv!J312),"",SAMPLES_indiv!J312)</f>
        <v/>
      </c>
      <c r="AM309" s="5" t="str">
        <f>IF(ISBLANK(SAMPLES_indiv!K312),"",SAMPLES_indiv!K312)</f>
        <v/>
      </c>
      <c r="AN309" s="5" t="str">
        <f>IF(ISBLANK(SAMPLES_indiv!L312),"",SAMPLES_indiv!L312)</f>
        <v/>
      </c>
      <c r="AO309" s="5" t="str">
        <f>IF(ISBLANK(SAMPLES_indiv!M312),"",SAMPLES_indiv!M312)</f>
        <v/>
      </c>
      <c r="AP309" s="5" t="str">
        <f>IF(ISBLANK(SAMPLES_indiv!N312),"",SAMPLES_indiv!N312)</f>
        <v/>
      </c>
      <c r="AQ309" s="5" t="str">
        <f>IF(ISBLANK(SAMPLES_indiv!O312),"",SAMPLES_indiv!O312)</f>
        <v/>
      </c>
      <c r="AR309" s="5" t="str">
        <f>IF(ISBLANK(SAMPLES_indiv!P312),"",SAMPLES_indiv!P312)</f>
        <v/>
      </c>
      <c r="AS309" s="5" t="str">
        <f>IF(ISBLANK(SAMPLES_indiv!Q312),"",SAMPLES_indiv!Q312)</f>
        <v/>
      </c>
      <c r="AT309" s="5" t="str">
        <f>IF(ISBLANK(SAMPLES_indiv!R312),"",SAMPLES_indiv!R312)</f>
        <v/>
      </c>
      <c r="AU309" s="5" t="str">
        <f>IF(ISBLANK(SAMPLES_indiv!S312),"",SAMPLES_indiv!S312)</f>
        <v/>
      </c>
      <c r="AV309" s="5" t="str">
        <f>IF(ISBLANK(SAMPLES_indiv!T312),"",SAMPLES_indiv!T312)</f>
        <v/>
      </c>
      <c r="AW309" s="5" t="str">
        <f>IF(ISBLANK(SAMPLES_indiv!U312),"",SAMPLES_indiv!U312)</f>
        <v/>
      </c>
      <c r="AX309" s="5" t="str">
        <f>IF(ISBLANK(SAMPLES_indiv!V312),"",SAMPLES_indiv!V312)</f>
        <v/>
      </c>
      <c r="AY309" s="5" t="str">
        <f>IF(ISBLANK(SAMPLES_indiv!W312),"",SAMPLES_indiv!W312)</f>
        <v/>
      </c>
      <c r="AZ309" s="5" t="str">
        <f>IF(ISBLANK(SAMPLES_chemphys!C312),"",SAMPLES_chemphys!C312)</f>
        <v/>
      </c>
      <c r="BA309" s="5" t="str">
        <f>IF(ISBLANK(SAMPLES_chemphys!D312),"",SAMPLES_chemphys!D312)</f>
        <v/>
      </c>
      <c r="BB309" s="5" t="str">
        <f>IF(ISBLANK(SAMPLES_chemphys!E312),"",SAMPLES_chemphys!E312)</f>
        <v/>
      </c>
      <c r="BC309" s="5" t="str">
        <f>IF(ISBLANK(SAMPLES_chemphys!F312),"",SAMPLES_chemphys!F312)</f>
        <v/>
      </c>
      <c r="BD309" s="5" t="str">
        <f>IF(ISBLANK(SAMPLES_chemphys!G312),"",SAMPLES_chemphys!G312)</f>
        <v/>
      </c>
      <c r="BE309" s="5" t="str">
        <f>IF(ISBLANK(SAMPLES_chemphys!H312),"",SAMPLES_chemphys!H312)</f>
        <v/>
      </c>
      <c r="BF309" s="5" t="str">
        <f>IF(ISBLANK(SAMPLES_chemphys!I312),"",SAMPLES_chemphys!I312)</f>
        <v/>
      </c>
      <c r="BG309" s="5" t="str">
        <f>IF(ISBLANK(SAMPLES_chemphys!J312),"",SAMPLES_chemphys!J312)</f>
        <v/>
      </c>
      <c r="BH309" s="5" t="str">
        <f>IF(ISBLANK(SAMPLES_chemphys!K312),"",SAMPLES_chemphys!K312)</f>
        <v/>
      </c>
      <c r="BI309" s="5" t="str">
        <f>IF(ISBLANK(SAMPLES_chemphys!L312),"",SAMPLES_chemphys!L312)</f>
        <v/>
      </c>
      <c r="BJ309" s="5" t="str">
        <f>IF(ISBLANK(SAMPLES_chemphys!M312),"",SAMPLES_chemphys!M312)</f>
        <v/>
      </c>
      <c r="BK309" s="5" t="str">
        <f>IF(ISBLANK(SAMPLES_chemphys!N312),"",SAMPLES_chemphys!N312)</f>
        <v/>
      </c>
      <c r="BL309" s="5" t="str">
        <f>IF(ISBLANK(SAMPLES_chemphys!O312),"",SAMPLES_chemphys!O312)</f>
        <v/>
      </c>
      <c r="BM309" s="5" t="str">
        <f>IF(ISBLANK(SAMPLES_chemphys!P312),"",SAMPLES_chemphys!P312)</f>
        <v/>
      </c>
      <c r="BN309" s="5" t="str">
        <f>IF(ISBLANK(SAMPLES_chemphys!Q312),"",SAMPLES_chemphys!Q312)</f>
        <v/>
      </c>
      <c r="BO309" s="5" t="str">
        <f>IF(ISBLANK(SAMPLES_chemphys!R312),"",SAMPLES_chemphys!R312)</f>
        <v/>
      </c>
      <c r="BP309" s="5" t="str">
        <f>IF(ISBLANK(SAMPLES_chemphys!S312),"",SAMPLES_chemphys!S312)</f>
        <v/>
      </c>
      <c r="BQ309" s="5" t="str">
        <f>IF(ISBLANK(SAMPLES_chemphys!T312),"",SAMPLES_chemphys!T312)</f>
        <v/>
      </c>
      <c r="BR309" s="5" t="str">
        <f>IF(ISBLANK(SAMPLES_chemphys!U312),"",SAMPLES_chemphys!U312)</f>
        <v/>
      </c>
      <c r="BS309" s="5" t="str">
        <f>IF(ISBLANK(SAMPLES_chemphys!V312),"",SAMPLES_chemphys!V312)</f>
        <v/>
      </c>
      <c r="BT309" s="5" t="str">
        <f>IF(ISBLANK(SAMPLES_chemphys!W312),"",SAMPLES_chemphys!W312)</f>
        <v/>
      </c>
      <c r="BU309" s="5" t="str">
        <f>IF(ISBLANK(SAMPLES_chemphys!X312),"",SAMPLES_chemphys!X312)</f>
        <v/>
      </c>
      <c r="BV309" s="5" t="str">
        <f>IF(ISBLANK(SAMPLES_chemphys!Y312),"",SAMPLES_chemphys!Y312)</f>
        <v/>
      </c>
      <c r="BW309" s="5" t="str">
        <f>IF(ISBLANK(SAMPLES_chemphys!Z312),"",SAMPLES_chemphys!Z312)</f>
        <v/>
      </c>
      <c r="BX309" s="5" t="str">
        <f>IF(ISBLANK(SAMPLES_chemphys!AA312),"",SAMPLES_chemphys!AA312)</f>
        <v/>
      </c>
      <c r="BY309" s="5" t="str">
        <f>IF(ISBLANK(SAMPLES_chemphys!AB312),"",SAMPLES_chemphys!AB312)</f>
        <v/>
      </c>
      <c r="BZ309" s="5" t="str">
        <f>IF(ISBLANK(SAMPLES_chemphys!AC312),"",SAMPLES_chemphys!AC312)</f>
        <v/>
      </c>
      <c r="CA309" s="5" t="str">
        <f>IF(ISBLANK(SAMPLES_chemphys!AD312),"",SAMPLES_chemphys!AD312)</f>
        <v/>
      </c>
      <c r="CB309" s="5" t="str">
        <f>IF(ISBLANK(SAMPLES_chemphys!AE312),"",SAMPLES_chemphys!AE312)</f>
        <v/>
      </c>
      <c r="CC309" s="5" t="str">
        <f>IF(ISBLANK(SAMPLES_chemphys!AF312),"",SAMPLES_chemphys!AF312)</f>
        <v/>
      </c>
      <c r="CD309" s="5" t="str">
        <f>IF(ISBLANK(SAMPLES_chemphys!AG312),"",SAMPLES_chemphys!AG312)</f>
        <v/>
      </c>
      <c r="CE309" s="5" t="str">
        <f>IF(ISBLANK(SEQUENCING!Y312),"",SEQUENCING!Y312)</f>
        <v>YES</v>
      </c>
      <c r="CF309" s="5" t="str">
        <f>IF(ISBLANK(SEQUENCING!L312),"",SEQUENCING!L312)</f>
        <v/>
      </c>
      <c r="CG309" s="5" t="str">
        <f>IF(ISBLANK(SEQUENCING!M312),"",SEQUENCING!M312)</f>
        <v/>
      </c>
      <c r="CH309" s="5" t="str">
        <f>IF(ISBLANK(SEQUENCING!N312),"",SEQUENCING!N312)</f>
        <v/>
      </c>
      <c r="CI309" s="5" t="str">
        <f>IF(ISBLANK(SEQUENCING!O312),"",SEQUENCING!O312)</f>
        <v/>
      </c>
      <c r="CJ309" s="5" t="str">
        <f>IF(ISBLANK(SEQUENCING!P312),"",SEQUENCING!P312)</f>
        <v/>
      </c>
      <c r="CK309" s="5" t="str">
        <f>IF(ISBLANK(SEQUENCING!Q312),"",SEQUENCING!Q312)</f>
        <v/>
      </c>
      <c r="CL309" s="5" t="str">
        <f>IF(ISBLANK(SEQUENCING!R312),"",SEQUENCING!R312)</f>
        <v/>
      </c>
    </row>
    <row r="310" ht="14.25" customHeight="1">
      <c r="B310" s="5" t="str">
        <f>IF(ISBLANK(SAMPLES_general!B313),"",SAMPLES_general!B313)</f>
        <v/>
      </c>
      <c r="C310" s="5" t="str">
        <f>IF(ISBLANK(SAMPLES_general!C313),"",SAMPLES_general!C313)</f>
        <v/>
      </c>
      <c r="D310" s="5" t="str">
        <f>IF(ISBLANK(SAMPLES_general!D313),"",SAMPLES_general!D313)</f>
        <v/>
      </c>
      <c r="E310" s="5" t="str">
        <f>IF(ISBLANK(SAMPLES_general!E313),"",SAMPLES_general!E313)</f>
        <v/>
      </c>
      <c r="F310" s="5" t="str">
        <f>IF(ISBLANK(SAMPLES_general!F313),"",SAMPLES_general!F313)</f>
        <v/>
      </c>
      <c r="G310" s="5" t="str">
        <f>IF(ISBLANK(SAMPLES_general!G313),"",SAMPLES_general!G313)</f>
        <v/>
      </c>
      <c r="H310" s="5" t="str">
        <f>IF(ISBLANK(SAMPLES_general!I313),"",SAMPLES_general!I313)</f>
        <v/>
      </c>
      <c r="I310" s="5" t="str">
        <f>IF(ISBLANK(SAMPLES_general!J313),"",SAMPLES_general!J313)</f>
        <v/>
      </c>
      <c r="J310" s="5" t="str">
        <f>IF(ISBLANK(SAMPLES_general!K313),"",SAMPLES_general!K313)</f>
        <v/>
      </c>
      <c r="K310" s="5" t="str">
        <f>IF(ISBLANK(SAMPLES_general!L313),"",SAMPLES_general!L313)</f>
        <v/>
      </c>
      <c r="L310" s="5" t="str">
        <f>IF(ISBLANK(SAMPLES_general!M313),"",SAMPLES_general!M313)</f>
        <v/>
      </c>
      <c r="M310" s="5" t="str">
        <f>IF(ISBLANK(SAMPLES_general!N313),"",SAMPLES_general!N313)</f>
        <v/>
      </c>
      <c r="N310" s="5" t="str">
        <f>IF(ISBLANK(SAMPLES_general!O313),"",SAMPLES_general!O313)</f>
        <v/>
      </c>
      <c r="O310" s="5" t="str">
        <f>IF(ISBLANK(SAMPLES_general!P313),"",SAMPLES_general!P313)</f>
        <v>2020-01-308</v>
      </c>
      <c r="P310" s="5" t="str">
        <f>IF(ISBLANK(SAMPLES_general!Q313),"",SAMPLES_general!Q313)</f>
        <v/>
      </c>
      <c r="Q310" s="5" t="str">
        <f>IF(ISBLANK(SAMPLES_general!R313),"",SAMPLES_general!R313)</f>
        <v/>
      </c>
      <c r="R310" s="5" t="str">
        <f>IF(ISBLANK(SAMPLES_general!S313),"",SAMPLES_general!S313)</f>
        <v>Gravelines</v>
      </c>
      <c r="S310" s="5" t="str">
        <f>IF(ISBLANK(SAMPLES_general!T313),"",SAMPLES_general!T313)</f>
        <v/>
      </c>
      <c r="T310" s="5" t="str">
        <f>IF(ISBLANK(SAMPLES_general!U313),"",SAMPLES_general!U313)</f>
        <v/>
      </c>
      <c r="U310" s="5" t="str">
        <f>IF(ISBLANK(SAMPLES_general!V313),"",SAMPLES_general!V313)</f>
        <v/>
      </c>
      <c r="V310" s="5" t="str">
        <f>IF(ISBLANK(SAMPLES_general!W313),"",SAMPLES_general!W313)</f>
        <v/>
      </c>
      <c r="W310" s="5" t="str">
        <f>IF(ISBLANK(SAMPLES_general!X313),"",SAMPLES_general!X313)</f>
        <v/>
      </c>
      <c r="X310" s="5" t="str">
        <f>IF(ISBLANK(SAMPLES_meta!C313),"",SAMPLES_meta!C313)</f>
        <v/>
      </c>
      <c r="Y310" s="5" t="str">
        <f>IF(ISBLANK(SAMPLES_meta!D313),"",SAMPLES_meta!D313)</f>
        <v xml:space="preserve">Aquaculture origin (domesticated)</v>
      </c>
      <c r="Z310" s="5" t="str">
        <f>IF(ISBLANK(SAMPLES_meta!E313),"",SAMPLES_meta!E313)</f>
        <v/>
      </c>
      <c r="AA310" s="5" t="str">
        <f>IF(ISBLANK(SAMPLES_meta!F313),"",SAMPLES_meta!F313)</f>
        <v/>
      </c>
      <c r="AB310" s="5" t="str">
        <f>IF(ISBLANK(SAMPLES_meta!G313),"",SAMPLES_meta!G313)</f>
        <v/>
      </c>
      <c r="AC310" s="5" t="str">
        <f>IF(ISBLANK(SAMPLES_meta!H313),"",SAMPLES_meta!H313)</f>
        <v/>
      </c>
      <c r="AD310" s="5" t="str">
        <f>IF(ISBLANK(SAMPLES_meta!I313),"",SAMPLES_meta!I313)</f>
        <v/>
      </c>
      <c r="AE310" s="5" t="str">
        <f>IF(ISBLANK(SAMPLES_indiv!C313),"",SAMPLES_indiv!C313)</f>
        <v/>
      </c>
      <c r="AF310" s="5" t="str">
        <f>IF(ISBLANK(SAMPLES_indiv!D313),"",SAMPLES_indiv!D313)</f>
        <v/>
      </c>
      <c r="AG310" s="5" t="str">
        <f>IF(ISBLANK(SAMPLES_indiv!E313),"",SAMPLES_indiv!E313)</f>
        <v/>
      </c>
      <c r="AH310" s="5" t="str">
        <f>IF(ISBLANK(SAMPLES_indiv!F313),"",SAMPLES_indiv!F313)</f>
        <v/>
      </c>
      <c r="AI310" s="5" t="str">
        <f>IF(ISBLANK(SAMPLES_indiv!G313),"",SAMPLES_indiv!G313)</f>
        <v/>
      </c>
      <c r="AJ310" s="5" t="str">
        <f>IF(ISBLANK(SAMPLES_indiv!H313),"",SAMPLES_indiv!H313)</f>
        <v/>
      </c>
      <c r="AK310" s="5" t="str">
        <f>IF(ISBLANK(SAMPLES_indiv!I313),"",SAMPLES_indiv!I313)</f>
        <v/>
      </c>
      <c r="AL310" s="5" t="str">
        <f>IF(ISBLANK(SAMPLES_indiv!J313),"",SAMPLES_indiv!J313)</f>
        <v/>
      </c>
      <c r="AM310" s="5" t="str">
        <f>IF(ISBLANK(SAMPLES_indiv!K313),"",SAMPLES_indiv!K313)</f>
        <v/>
      </c>
      <c r="AN310" s="5" t="str">
        <f>IF(ISBLANK(SAMPLES_indiv!L313),"",SAMPLES_indiv!L313)</f>
        <v/>
      </c>
      <c r="AO310" s="5" t="str">
        <f>IF(ISBLANK(SAMPLES_indiv!M313),"",SAMPLES_indiv!M313)</f>
        <v/>
      </c>
      <c r="AP310" s="5" t="str">
        <f>IF(ISBLANK(SAMPLES_indiv!N313),"",SAMPLES_indiv!N313)</f>
        <v/>
      </c>
      <c r="AQ310" s="5" t="str">
        <f>IF(ISBLANK(SAMPLES_indiv!O313),"",SAMPLES_indiv!O313)</f>
        <v/>
      </c>
      <c r="AR310" s="5" t="str">
        <f>IF(ISBLANK(SAMPLES_indiv!P313),"",SAMPLES_indiv!P313)</f>
        <v/>
      </c>
      <c r="AS310" s="5" t="str">
        <f>IF(ISBLANK(SAMPLES_indiv!Q313),"",SAMPLES_indiv!Q313)</f>
        <v/>
      </c>
      <c r="AT310" s="5" t="str">
        <f>IF(ISBLANK(SAMPLES_indiv!R313),"",SAMPLES_indiv!R313)</f>
        <v/>
      </c>
      <c r="AU310" s="5" t="str">
        <f>IF(ISBLANK(SAMPLES_indiv!S313),"",SAMPLES_indiv!S313)</f>
        <v/>
      </c>
      <c r="AV310" s="5" t="str">
        <f>IF(ISBLANK(SAMPLES_indiv!T313),"",SAMPLES_indiv!T313)</f>
        <v/>
      </c>
      <c r="AW310" s="5" t="str">
        <f>IF(ISBLANK(SAMPLES_indiv!U313),"",SAMPLES_indiv!U313)</f>
        <v/>
      </c>
      <c r="AX310" s="5" t="str">
        <f>IF(ISBLANK(SAMPLES_indiv!V313),"",SAMPLES_indiv!V313)</f>
        <v/>
      </c>
      <c r="AY310" s="5" t="str">
        <f>IF(ISBLANK(SAMPLES_indiv!W313),"",SAMPLES_indiv!W313)</f>
        <v/>
      </c>
      <c r="AZ310" s="5" t="str">
        <f>IF(ISBLANK(SAMPLES_chemphys!C313),"",SAMPLES_chemphys!C313)</f>
        <v/>
      </c>
      <c r="BA310" s="5" t="str">
        <f>IF(ISBLANK(SAMPLES_chemphys!D313),"",SAMPLES_chemphys!D313)</f>
        <v/>
      </c>
      <c r="BB310" s="5" t="str">
        <f>IF(ISBLANK(SAMPLES_chemphys!E313),"",SAMPLES_chemphys!E313)</f>
        <v/>
      </c>
      <c r="BC310" s="5" t="str">
        <f>IF(ISBLANK(SAMPLES_chemphys!F313),"",SAMPLES_chemphys!F313)</f>
        <v/>
      </c>
      <c r="BD310" s="5" t="str">
        <f>IF(ISBLANK(SAMPLES_chemphys!G313),"",SAMPLES_chemphys!G313)</f>
        <v/>
      </c>
      <c r="BE310" s="5" t="str">
        <f>IF(ISBLANK(SAMPLES_chemphys!H313),"",SAMPLES_chemphys!H313)</f>
        <v/>
      </c>
      <c r="BF310" s="5" t="str">
        <f>IF(ISBLANK(SAMPLES_chemphys!I313),"",SAMPLES_chemphys!I313)</f>
        <v/>
      </c>
      <c r="BG310" s="5" t="str">
        <f>IF(ISBLANK(SAMPLES_chemphys!J313),"",SAMPLES_chemphys!J313)</f>
        <v/>
      </c>
      <c r="BH310" s="5" t="str">
        <f>IF(ISBLANK(SAMPLES_chemphys!K313),"",SAMPLES_chemphys!K313)</f>
        <v/>
      </c>
      <c r="BI310" s="5" t="str">
        <f>IF(ISBLANK(SAMPLES_chemphys!L313),"",SAMPLES_chemphys!L313)</f>
        <v/>
      </c>
      <c r="BJ310" s="5" t="str">
        <f>IF(ISBLANK(SAMPLES_chemphys!M313),"",SAMPLES_chemphys!M313)</f>
        <v/>
      </c>
      <c r="BK310" s="5" t="str">
        <f>IF(ISBLANK(SAMPLES_chemphys!N313),"",SAMPLES_chemphys!N313)</f>
        <v/>
      </c>
      <c r="BL310" s="5" t="str">
        <f>IF(ISBLANK(SAMPLES_chemphys!O313),"",SAMPLES_chemphys!O313)</f>
        <v/>
      </c>
      <c r="BM310" s="5" t="str">
        <f>IF(ISBLANK(SAMPLES_chemphys!P313),"",SAMPLES_chemphys!P313)</f>
        <v/>
      </c>
      <c r="BN310" s="5" t="str">
        <f>IF(ISBLANK(SAMPLES_chemphys!Q313),"",SAMPLES_chemphys!Q313)</f>
        <v/>
      </c>
      <c r="BO310" s="5" t="str">
        <f>IF(ISBLANK(SAMPLES_chemphys!R313),"",SAMPLES_chemphys!R313)</f>
        <v/>
      </c>
      <c r="BP310" s="5" t="str">
        <f>IF(ISBLANK(SAMPLES_chemphys!S313),"",SAMPLES_chemphys!S313)</f>
        <v/>
      </c>
      <c r="BQ310" s="5" t="str">
        <f>IF(ISBLANK(SAMPLES_chemphys!T313),"",SAMPLES_chemphys!T313)</f>
        <v/>
      </c>
      <c r="BR310" s="5" t="str">
        <f>IF(ISBLANK(SAMPLES_chemphys!U313),"",SAMPLES_chemphys!U313)</f>
        <v/>
      </c>
      <c r="BS310" s="5" t="str">
        <f>IF(ISBLANK(SAMPLES_chemphys!V313),"",SAMPLES_chemphys!V313)</f>
        <v/>
      </c>
      <c r="BT310" s="5" t="str">
        <f>IF(ISBLANK(SAMPLES_chemphys!W313),"",SAMPLES_chemphys!W313)</f>
        <v/>
      </c>
      <c r="BU310" s="5" t="str">
        <f>IF(ISBLANK(SAMPLES_chemphys!X313),"",SAMPLES_chemphys!X313)</f>
        <v/>
      </c>
      <c r="BV310" s="5" t="str">
        <f>IF(ISBLANK(SAMPLES_chemphys!Y313),"",SAMPLES_chemphys!Y313)</f>
        <v/>
      </c>
      <c r="BW310" s="5" t="str">
        <f>IF(ISBLANK(SAMPLES_chemphys!Z313),"",SAMPLES_chemphys!Z313)</f>
        <v/>
      </c>
      <c r="BX310" s="5" t="str">
        <f>IF(ISBLANK(SAMPLES_chemphys!AA313),"",SAMPLES_chemphys!AA313)</f>
        <v/>
      </c>
      <c r="BY310" s="5" t="str">
        <f>IF(ISBLANK(SAMPLES_chemphys!AB313),"",SAMPLES_chemphys!AB313)</f>
        <v/>
      </c>
      <c r="BZ310" s="5" t="str">
        <f>IF(ISBLANK(SAMPLES_chemphys!AC313),"",SAMPLES_chemphys!AC313)</f>
        <v/>
      </c>
      <c r="CA310" s="5" t="str">
        <f>IF(ISBLANK(SAMPLES_chemphys!AD313),"",SAMPLES_chemphys!AD313)</f>
        <v/>
      </c>
      <c r="CB310" s="5" t="str">
        <f>IF(ISBLANK(SAMPLES_chemphys!AE313),"",SAMPLES_chemphys!AE313)</f>
        <v/>
      </c>
      <c r="CC310" s="5" t="str">
        <f>IF(ISBLANK(SAMPLES_chemphys!AF313),"",SAMPLES_chemphys!AF313)</f>
        <v/>
      </c>
      <c r="CD310" s="5" t="str">
        <f>IF(ISBLANK(SAMPLES_chemphys!AG313),"",SAMPLES_chemphys!AG313)</f>
        <v/>
      </c>
      <c r="CE310" s="5" t="str">
        <f>IF(ISBLANK(SEQUENCING!Y313),"",SEQUENCING!Y313)</f>
        <v>YES</v>
      </c>
      <c r="CF310" s="5" t="str">
        <f>IF(ISBLANK(SEQUENCING!L313),"",SEQUENCING!L313)</f>
        <v/>
      </c>
      <c r="CG310" s="5" t="str">
        <f>IF(ISBLANK(SEQUENCING!M313),"",SEQUENCING!M313)</f>
        <v/>
      </c>
      <c r="CH310" s="5" t="str">
        <f>IF(ISBLANK(SEQUENCING!N313),"",SEQUENCING!N313)</f>
        <v/>
      </c>
      <c r="CI310" s="5" t="str">
        <f>IF(ISBLANK(SEQUENCING!O313),"",SEQUENCING!O313)</f>
        <v/>
      </c>
      <c r="CJ310" s="5" t="str">
        <f>IF(ISBLANK(SEQUENCING!P313),"",SEQUENCING!P313)</f>
        <v/>
      </c>
      <c r="CK310" s="5" t="str">
        <f>IF(ISBLANK(SEQUENCING!Q313),"",SEQUENCING!Q313)</f>
        <v/>
      </c>
      <c r="CL310" s="5" t="str">
        <f>IF(ISBLANK(SEQUENCING!R313),"",SEQUENCING!R313)</f>
        <v/>
      </c>
    </row>
    <row r="311" ht="14.25" customHeight="1">
      <c r="B311" s="5" t="str">
        <f>IF(ISBLANK(SAMPLES_general!B314),"",SAMPLES_general!B314)</f>
        <v/>
      </c>
      <c r="C311" s="5" t="str">
        <f>IF(ISBLANK(SAMPLES_general!C314),"",SAMPLES_general!C314)</f>
        <v/>
      </c>
      <c r="D311" s="5" t="str">
        <f>IF(ISBLANK(SAMPLES_general!D314),"",SAMPLES_general!D314)</f>
        <v/>
      </c>
      <c r="E311" s="5" t="str">
        <f>IF(ISBLANK(SAMPLES_general!E314),"",SAMPLES_general!E314)</f>
        <v/>
      </c>
      <c r="F311" s="5" t="str">
        <f>IF(ISBLANK(SAMPLES_general!F314),"",SAMPLES_general!F314)</f>
        <v/>
      </c>
      <c r="G311" s="5" t="str">
        <f>IF(ISBLANK(SAMPLES_general!G314),"",SAMPLES_general!G314)</f>
        <v/>
      </c>
      <c r="H311" s="5" t="str">
        <f>IF(ISBLANK(SAMPLES_general!I314),"",SAMPLES_general!I314)</f>
        <v/>
      </c>
      <c r="I311" s="5" t="str">
        <f>IF(ISBLANK(SAMPLES_general!J314),"",SAMPLES_general!J314)</f>
        <v/>
      </c>
      <c r="J311" s="5" t="str">
        <f>IF(ISBLANK(SAMPLES_general!K314),"",SAMPLES_general!K314)</f>
        <v/>
      </c>
      <c r="K311" s="5" t="str">
        <f>IF(ISBLANK(SAMPLES_general!L314),"",SAMPLES_general!L314)</f>
        <v/>
      </c>
      <c r="L311" s="5" t="str">
        <f>IF(ISBLANK(SAMPLES_general!M314),"",SAMPLES_general!M314)</f>
        <v/>
      </c>
      <c r="M311" s="5" t="str">
        <f>IF(ISBLANK(SAMPLES_general!N314),"",SAMPLES_general!N314)</f>
        <v/>
      </c>
      <c r="N311" s="5" t="str">
        <f>IF(ISBLANK(SAMPLES_general!O314),"",SAMPLES_general!O314)</f>
        <v/>
      </c>
      <c r="O311" s="5" t="str">
        <f>IF(ISBLANK(SAMPLES_general!P314),"",SAMPLES_general!P314)</f>
        <v>2020-01-309</v>
      </c>
      <c r="P311" s="5" t="str">
        <f>IF(ISBLANK(SAMPLES_general!Q314),"",SAMPLES_general!Q314)</f>
        <v/>
      </c>
      <c r="Q311" s="5" t="str">
        <f>IF(ISBLANK(SAMPLES_general!R314),"",SAMPLES_general!R314)</f>
        <v/>
      </c>
      <c r="R311" s="5" t="str">
        <f>IF(ISBLANK(SAMPLES_general!S314),"",SAMPLES_general!S314)</f>
        <v>Gravelines</v>
      </c>
      <c r="S311" s="5" t="str">
        <f>IF(ISBLANK(SAMPLES_general!T314),"",SAMPLES_general!T314)</f>
        <v xml:space="preserve">geographic location (depth)</v>
      </c>
      <c r="T311" s="5" t="str">
        <f>IF(ISBLANK(SAMPLES_general!U314),"",SAMPLES_general!U314)</f>
        <v xml:space="preserve">geographic location (elevation)</v>
      </c>
      <c r="U311" s="5" t="str">
        <f>IF(ISBLANK(SAMPLES_general!V314),"",SAMPLES_general!V314)</f>
        <v/>
      </c>
      <c r="V311" s="5" t="str">
        <f>IF(ISBLANK(SAMPLES_general!W314),"",SAMPLES_general!W314)</f>
        <v/>
      </c>
      <c r="W311" s="5" t="str">
        <f>IF(ISBLANK(SAMPLES_general!X314),"",SAMPLES_general!X314)</f>
        <v/>
      </c>
      <c r="X311" s="5" t="str">
        <f>IF(ISBLANK(SAMPLES_meta!C314),"",SAMPLES_meta!C314)</f>
        <v/>
      </c>
      <c r="Y311" s="5" t="str">
        <f>IF(ISBLANK(SAMPLES_meta!D314),"",SAMPLES_meta!D314)</f>
        <v xml:space="preserve">Aquaculture origin (domesticated)</v>
      </c>
      <c r="Z311" s="5" t="str">
        <f>IF(ISBLANK(SAMPLES_meta!E314),"",SAMPLES_meta!E314)</f>
        <v/>
      </c>
      <c r="AA311" s="5" t="str">
        <f>IF(ISBLANK(SAMPLES_meta!F314),"",SAMPLES_meta!F314)</f>
        <v/>
      </c>
      <c r="AB311" s="5" t="str">
        <f>IF(ISBLANK(SAMPLES_meta!G314),"",SAMPLES_meta!G314)</f>
        <v/>
      </c>
      <c r="AC311" s="5" t="str">
        <f>IF(ISBLANK(SAMPLES_meta!H314),"",SAMPLES_meta!H314)</f>
        <v/>
      </c>
      <c r="AD311" s="5" t="str">
        <f>IF(ISBLANK(SAMPLES_meta!I314),"",SAMPLES_meta!I314)</f>
        <v/>
      </c>
      <c r="AE311" s="5" t="str">
        <f>IF(ISBLANK(SAMPLES_indiv!C314),"",SAMPLES_indiv!C314)</f>
        <v/>
      </c>
      <c r="AF311" s="5" t="str">
        <f>IF(ISBLANK(SAMPLES_indiv!D314),"",SAMPLES_indiv!D314)</f>
        <v/>
      </c>
      <c r="AG311" s="5" t="str">
        <f>IF(ISBLANK(SAMPLES_indiv!E314),"",SAMPLES_indiv!E314)</f>
        <v/>
      </c>
      <c r="AH311" s="5" t="str">
        <f>IF(ISBLANK(SAMPLES_indiv!F314),"",SAMPLES_indiv!F314)</f>
        <v/>
      </c>
      <c r="AI311" s="5" t="str">
        <f>IF(ISBLANK(SAMPLES_indiv!G314),"",SAMPLES_indiv!G314)</f>
        <v/>
      </c>
      <c r="AJ311" s="5" t="str">
        <f>IF(ISBLANK(SAMPLES_indiv!H314),"",SAMPLES_indiv!H314)</f>
        <v/>
      </c>
      <c r="AK311" s="5" t="str">
        <f>IF(ISBLANK(SAMPLES_indiv!I314),"",SAMPLES_indiv!I314)</f>
        <v/>
      </c>
      <c r="AL311" s="5" t="str">
        <f>IF(ISBLANK(SAMPLES_indiv!J314),"",SAMPLES_indiv!J314)</f>
        <v/>
      </c>
      <c r="AM311" s="5" t="str">
        <f>IF(ISBLANK(SAMPLES_indiv!K314),"",SAMPLES_indiv!K314)</f>
        <v/>
      </c>
      <c r="AN311" s="5" t="str">
        <f>IF(ISBLANK(SAMPLES_indiv!L314),"",SAMPLES_indiv!L314)</f>
        <v/>
      </c>
      <c r="AO311" s="5" t="str">
        <f>IF(ISBLANK(SAMPLES_indiv!M314),"",SAMPLES_indiv!M314)</f>
        <v/>
      </c>
      <c r="AP311" s="5" t="str">
        <f>IF(ISBLANK(SAMPLES_indiv!N314),"",SAMPLES_indiv!N314)</f>
        <v/>
      </c>
      <c r="AQ311" s="5" t="str">
        <f>IF(ISBLANK(SAMPLES_indiv!O314),"",SAMPLES_indiv!O314)</f>
        <v/>
      </c>
      <c r="AR311" s="5" t="str">
        <f>IF(ISBLANK(SAMPLES_indiv!P314),"",SAMPLES_indiv!P314)</f>
        <v/>
      </c>
      <c r="AS311" s="5" t="str">
        <f>IF(ISBLANK(SAMPLES_indiv!Q314),"",SAMPLES_indiv!Q314)</f>
        <v/>
      </c>
      <c r="AT311" s="5" t="str">
        <f>IF(ISBLANK(SAMPLES_indiv!R314),"",SAMPLES_indiv!R314)</f>
        <v/>
      </c>
      <c r="AU311" s="5" t="str">
        <f>IF(ISBLANK(SAMPLES_indiv!S314),"",SAMPLES_indiv!S314)</f>
        <v/>
      </c>
      <c r="AV311" s="5" t="str">
        <f>IF(ISBLANK(SAMPLES_indiv!T314),"",SAMPLES_indiv!T314)</f>
        <v/>
      </c>
      <c r="AW311" s="5" t="str">
        <f>IF(ISBLANK(SAMPLES_indiv!U314),"",SAMPLES_indiv!U314)</f>
        <v/>
      </c>
      <c r="AX311" s="5" t="str">
        <f>IF(ISBLANK(SAMPLES_indiv!V314),"",SAMPLES_indiv!V314)</f>
        <v/>
      </c>
      <c r="AY311" s="5" t="str">
        <f>IF(ISBLANK(SAMPLES_indiv!W314),"",SAMPLES_indiv!W314)</f>
        <v/>
      </c>
      <c r="AZ311" s="5" t="str">
        <f>IF(ISBLANK(SAMPLES_chemphys!C314),"",SAMPLES_chemphys!C314)</f>
        <v/>
      </c>
      <c r="BA311" s="5" t="str">
        <f>IF(ISBLANK(SAMPLES_chemphys!D314),"",SAMPLES_chemphys!D314)</f>
        <v/>
      </c>
      <c r="BB311" s="5" t="str">
        <f>IF(ISBLANK(SAMPLES_chemphys!E314),"",SAMPLES_chemphys!E314)</f>
        <v/>
      </c>
      <c r="BC311" s="5" t="str">
        <f>IF(ISBLANK(SAMPLES_chemphys!F314),"",SAMPLES_chemphys!F314)</f>
        <v/>
      </c>
      <c r="BD311" s="5" t="str">
        <f>IF(ISBLANK(SAMPLES_chemphys!G314),"",SAMPLES_chemphys!G314)</f>
        <v/>
      </c>
      <c r="BE311" s="5" t="str">
        <f>IF(ISBLANK(SAMPLES_chemphys!H314),"",SAMPLES_chemphys!H314)</f>
        <v/>
      </c>
      <c r="BF311" s="5" t="str">
        <f>IF(ISBLANK(SAMPLES_chemphys!I314),"",SAMPLES_chemphys!I314)</f>
        <v/>
      </c>
      <c r="BG311" s="5" t="str">
        <f>IF(ISBLANK(SAMPLES_chemphys!J314),"",SAMPLES_chemphys!J314)</f>
        <v/>
      </c>
      <c r="BH311" s="5" t="str">
        <f>IF(ISBLANK(SAMPLES_chemphys!K314),"",SAMPLES_chemphys!K314)</f>
        <v/>
      </c>
      <c r="BI311" s="5" t="str">
        <f>IF(ISBLANK(SAMPLES_chemphys!L314),"",SAMPLES_chemphys!L314)</f>
        <v/>
      </c>
      <c r="BJ311" s="5" t="str">
        <f>IF(ISBLANK(SAMPLES_chemphys!M314),"",SAMPLES_chemphys!M314)</f>
        <v/>
      </c>
      <c r="BK311" s="5" t="str">
        <f>IF(ISBLANK(SAMPLES_chemphys!N314),"",SAMPLES_chemphys!N314)</f>
        <v/>
      </c>
      <c r="BL311" s="5" t="str">
        <f>IF(ISBLANK(SAMPLES_chemphys!O314),"",SAMPLES_chemphys!O314)</f>
        <v/>
      </c>
      <c r="BM311" s="5" t="str">
        <f>IF(ISBLANK(SAMPLES_chemphys!P314),"",SAMPLES_chemphys!P314)</f>
        <v/>
      </c>
      <c r="BN311" s="5" t="str">
        <f>IF(ISBLANK(SAMPLES_chemphys!Q314),"",SAMPLES_chemphys!Q314)</f>
        <v/>
      </c>
      <c r="BO311" s="5" t="str">
        <f>IF(ISBLANK(SAMPLES_chemphys!R314),"",SAMPLES_chemphys!R314)</f>
        <v/>
      </c>
      <c r="BP311" s="5" t="str">
        <f>IF(ISBLANK(SAMPLES_chemphys!S314),"",SAMPLES_chemphys!S314)</f>
        <v/>
      </c>
      <c r="BQ311" s="5" t="str">
        <f>IF(ISBLANK(SAMPLES_chemphys!T314),"",SAMPLES_chemphys!T314)</f>
        <v/>
      </c>
      <c r="BR311" s="5" t="str">
        <f>IF(ISBLANK(SAMPLES_chemphys!U314),"",SAMPLES_chemphys!U314)</f>
        <v/>
      </c>
      <c r="BS311" s="5" t="str">
        <f>IF(ISBLANK(SAMPLES_chemphys!V314),"",SAMPLES_chemphys!V314)</f>
        <v/>
      </c>
      <c r="BT311" s="5" t="str">
        <f>IF(ISBLANK(SAMPLES_chemphys!W314),"",SAMPLES_chemphys!W314)</f>
        <v/>
      </c>
      <c r="BU311" s="5" t="str">
        <f>IF(ISBLANK(SAMPLES_chemphys!X314),"",SAMPLES_chemphys!X314)</f>
        <v/>
      </c>
      <c r="BV311" s="5" t="str">
        <f>IF(ISBLANK(SAMPLES_chemphys!Y314),"",SAMPLES_chemphys!Y314)</f>
        <v/>
      </c>
      <c r="BW311" s="5" t="str">
        <f>IF(ISBLANK(SAMPLES_chemphys!Z314),"",SAMPLES_chemphys!Z314)</f>
        <v/>
      </c>
      <c r="BX311" s="5" t="str">
        <f>IF(ISBLANK(SAMPLES_chemphys!AA314),"",SAMPLES_chemphys!AA314)</f>
        <v/>
      </c>
      <c r="BY311" s="5" t="str">
        <f>IF(ISBLANK(SAMPLES_chemphys!AB314),"",SAMPLES_chemphys!AB314)</f>
        <v/>
      </c>
      <c r="BZ311" s="5" t="str">
        <f>IF(ISBLANK(SAMPLES_chemphys!AC314),"",SAMPLES_chemphys!AC314)</f>
        <v/>
      </c>
      <c r="CA311" s="5" t="str">
        <f>IF(ISBLANK(SAMPLES_chemphys!AD314),"",SAMPLES_chemphys!AD314)</f>
        <v/>
      </c>
      <c r="CB311" s="5" t="str">
        <f>IF(ISBLANK(SAMPLES_chemphys!AE314),"",SAMPLES_chemphys!AE314)</f>
        <v/>
      </c>
      <c r="CC311" s="5" t="str">
        <f>IF(ISBLANK(SAMPLES_chemphys!AF314),"",SAMPLES_chemphys!AF314)</f>
        <v/>
      </c>
      <c r="CD311" s="5" t="str">
        <f>IF(ISBLANK(SAMPLES_chemphys!AG314),"",SAMPLES_chemphys!AG314)</f>
        <v/>
      </c>
      <c r="CE311" s="5" t="str">
        <f>IF(ISBLANK(SEQUENCING!Y314),"",SEQUENCING!Y314)</f>
        <v>YES</v>
      </c>
      <c r="CF311" s="5" t="str">
        <f>IF(ISBLANK(SEQUENCING!L314),"",SEQUENCING!L314)</f>
        <v/>
      </c>
      <c r="CG311" s="5" t="str">
        <f>IF(ISBLANK(SEQUENCING!M314),"",SEQUENCING!M314)</f>
        <v/>
      </c>
      <c r="CH311" s="5" t="str">
        <f>IF(ISBLANK(SEQUENCING!N314),"",SEQUENCING!N314)</f>
        <v/>
      </c>
      <c r="CI311" s="5" t="str">
        <f>IF(ISBLANK(SEQUENCING!O314),"",SEQUENCING!O314)</f>
        <v/>
      </c>
      <c r="CJ311" s="5" t="str">
        <f>IF(ISBLANK(SEQUENCING!P314),"",SEQUENCING!P314)</f>
        <v/>
      </c>
      <c r="CK311" s="5" t="str">
        <f>IF(ISBLANK(SEQUENCING!Q314),"",SEQUENCING!Q314)</f>
        <v/>
      </c>
      <c r="CL311" s="5" t="str">
        <f>IF(ISBLANK(SEQUENCING!R314),"",SEQUENCING!R314)</f>
        <v/>
      </c>
    </row>
    <row r="312" ht="14.25" customHeight="1">
      <c r="B312" s="5" t="str">
        <f>IF(ISBLANK(SAMPLES_general!B315),"",SAMPLES_general!B315)</f>
        <v/>
      </c>
      <c r="C312" s="5" t="str">
        <f>IF(ISBLANK(SAMPLES_general!C315),"",SAMPLES_general!C315)</f>
        <v/>
      </c>
      <c r="D312" s="5" t="str">
        <f>IF(ISBLANK(SAMPLES_general!D315),"",SAMPLES_general!D315)</f>
        <v/>
      </c>
      <c r="E312" s="5" t="str">
        <f>IF(ISBLANK(SAMPLES_general!E315),"",SAMPLES_general!E315)</f>
        <v/>
      </c>
      <c r="F312" s="5" t="str">
        <f>IF(ISBLANK(SAMPLES_general!F315),"",SAMPLES_general!F315)</f>
        <v/>
      </c>
      <c r="G312" s="5" t="str">
        <f>IF(ISBLANK(SAMPLES_general!G315),"",SAMPLES_general!G315)</f>
        <v/>
      </c>
      <c r="H312" s="5" t="str">
        <f>IF(ISBLANK(SAMPLES_general!I315),"",SAMPLES_general!I315)</f>
        <v/>
      </c>
      <c r="I312" s="5" t="str">
        <f>IF(ISBLANK(SAMPLES_general!J315),"",SAMPLES_general!J315)</f>
        <v/>
      </c>
      <c r="J312" s="5" t="str">
        <f>IF(ISBLANK(SAMPLES_general!K315),"",SAMPLES_general!K315)</f>
        <v/>
      </c>
      <c r="K312" s="5" t="str">
        <f>IF(ISBLANK(SAMPLES_general!L315),"",SAMPLES_general!L315)</f>
        <v/>
      </c>
      <c r="L312" s="5" t="str">
        <f>IF(ISBLANK(SAMPLES_general!M315),"",SAMPLES_general!M315)</f>
        <v/>
      </c>
      <c r="M312" s="5" t="str">
        <f>IF(ISBLANK(SAMPLES_general!N315),"",SAMPLES_general!N315)</f>
        <v/>
      </c>
      <c r="N312" s="5" t="str">
        <f>IF(ISBLANK(SAMPLES_general!O315),"",SAMPLES_general!O315)</f>
        <v/>
      </c>
      <c r="O312" s="5" t="str">
        <f>IF(ISBLANK(SAMPLES_general!P315),"",SAMPLES_general!P315)</f>
        <v>2020-01-310</v>
      </c>
      <c r="P312" s="5" t="str">
        <f>IF(ISBLANK(SAMPLES_general!Q315),"",SAMPLES_general!Q315)</f>
        <v/>
      </c>
      <c r="Q312" s="5" t="str">
        <f>IF(ISBLANK(SAMPLES_general!R315),"",SAMPLES_general!R315)</f>
        <v/>
      </c>
      <c r="R312" s="5" t="str">
        <f>IF(ISBLANK(SAMPLES_general!S315),"",SAMPLES_general!S315)</f>
        <v>Gravelines</v>
      </c>
      <c r="S312" s="5" t="str">
        <f>IF(ISBLANK(SAMPLES_general!T315),"",SAMPLES_general!T315)</f>
        <v/>
      </c>
      <c r="T312" s="5" t="str">
        <f>IF(ISBLANK(SAMPLES_general!U315),"",SAMPLES_general!U315)</f>
        <v/>
      </c>
      <c r="U312" s="5" t="str">
        <f>IF(ISBLANK(SAMPLES_general!V315),"",SAMPLES_general!V315)</f>
        <v/>
      </c>
      <c r="V312" s="5" t="str">
        <f>IF(ISBLANK(SAMPLES_general!W315),"",SAMPLES_general!W315)</f>
        <v/>
      </c>
      <c r="W312" s="5" t="str">
        <f>IF(ISBLANK(SAMPLES_general!X315),"",SAMPLES_general!X315)</f>
        <v/>
      </c>
      <c r="X312" s="5" t="str">
        <f>IF(ISBLANK(SAMPLES_meta!C315),"",SAMPLES_meta!C315)</f>
        <v/>
      </c>
      <c r="Y312" s="5" t="str">
        <f>IF(ISBLANK(SAMPLES_meta!D315),"",SAMPLES_meta!D315)</f>
        <v xml:space="preserve">Aquaculture origin (domesticated)</v>
      </c>
      <c r="Z312" s="5" t="str">
        <f>IF(ISBLANK(SAMPLES_meta!E315),"",SAMPLES_meta!E315)</f>
        <v/>
      </c>
      <c r="AA312" s="5" t="str">
        <f>IF(ISBLANK(SAMPLES_meta!F315),"",SAMPLES_meta!F315)</f>
        <v/>
      </c>
      <c r="AB312" s="5" t="str">
        <f>IF(ISBLANK(SAMPLES_meta!G315),"",SAMPLES_meta!G315)</f>
        <v/>
      </c>
      <c r="AC312" s="5" t="str">
        <f>IF(ISBLANK(SAMPLES_meta!H315),"",SAMPLES_meta!H315)</f>
        <v/>
      </c>
      <c r="AD312" s="5" t="str">
        <f>IF(ISBLANK(SAMPLES_meta!I315),"",SAMPLES_meta!I315)</f>
        <v/>
      </c>
      <c r="AE312" s="5" t="str">
        <f>IF(ISBLANK(SAMPLES_indiv!C315),"",SAMPLES_indiv!C315)</f>
        <v/>
      </c>
      <c r="AF312" s="5" t="str">
        <f>IF(ISBLANK(SAMPLES_indiv!D315),"",SAMPLES_indiv!D315)</f>
        <v/>
      </c>
      <c r="AG312" s="5" t="str">
        <f>IF(ISBLANK(SAMPLES_indiv!E315),"",SAMPLES_indiv!E315)</f>
        <v/>
      </c>
      <c r="AH312" s="5" t="str">
        <f>IF(ISBLANK(SAMPLES_indiv!F315),"",SAMPLES_indiv!F315)</f>
        <v/>
      </c>
      <c r="AI312" s="5" t="str">
        <f>IF(ISBLANK(SAMPLES_indiv!G315),"",SAMPLES_indiv!G315)</f>
        <v/>
      </c>
      <c r="AJ312" s="5" t="str">
        <f>IF(ISBLANK(SAMPLES_indiv!H315),"",SAMPLES_indiv!H315)</f>
        <v/>
      </c>
      <c r="AK312" s="5" t="str">
        <f>IF(ISBLANK(SAMPLES_indiv!I315),"",SAMPLES_indiv!I315)</f>
        <v/>
      </c>
      <c r="AL312" s="5" t="str">
        <f>IF(ISBLANK(SAMPLES_indiv!J315),"",SAMPLES_indiv!J315)</f>
        <v/>
      </c>
      <c r="AM312" s="5" t="str">
        <f>IF(ISBLANK(SAMPLES_indiv!K315),"",SAMPLES_indiv!K315)</f>
        <v/>
      </c>
      <c r="AN312" s="5" t="str">
        <f>IF(ISBLANK(SAMPLES_indiv!L315),"",SAMPLES_indiv!L315)</f>
        <v/>
      </c>
      <c r="AO312" s="5" t="str">
        <f>IF(ISBLANK(SAMPLES_indiv!M315),"",SAMPLES_indiv!M315)</f>
        <v/>
      </c>
      <c r="AP312" s="5" t="str">
        <f>IF(ISBLANK(SAMPLES_indiv!N315),"",SAMPLES_indiv!N315)</f>
        <v/>
      </c>
      <c r="AQ312" s="5" t="str">
        <f>IF(ISBLANK(SAMPLES_indiv!O315),"",SAMPLES_indiv!O315)</f>
        <v/>
      </c>
      <c r="AR312" s="5" t="str">
        <f>IF(ISBLANK(SAMPLES_indiv!P315),"",SAMPLES_indiv!P315)</f>
        <v/>
      </c>
      <c r="AS312" s="5" t="str">
        <f>IF(ISBLANK(SAMPLES_indiv!Q315),"",SAMPLES_indiv!Q315)</f>
        <v/>
      </c>
      <c r="AT312" s="5" t="str">
        <f>IF(ISBLANK(SAMPLES_indiv!R315),"",SAMPLES_indiv!R315)</f>
        <v/>
      </c>
      <c r="AU312" s="5" t="str">
        <f>IF(ISBLANK(SAMPLES_indiv!S315),"",SAMPLES_indiv!S315)</f>
        <v/>
      </c>
      <c r="AV312" s="5" t="str">
        <f>IF(ISBLANK(SAMPLES_indiv!T315),"",SAMPLES_indiv!T315)</f>
        <v/>
      </c>
      <c r="AW312" s="5" t="str">
        <f>IF(ISBLANK(SAMPLES_indiv!U315),"",SAMPLES_indiv!U315)</f>
        <v/>
      </c>
      <c r="AX312" s="5" t="str">
        <f>IF(ISBLANK(SAMPLES_indiv!V315),"",SAMPLES_indiv!V315)</f>
        <v/>
      </c>
      <c r="AY312" s="5" t="str">
        <f>IF(ISBLANK(SAMPLES_indiv!W315),"",SAMPLES_indiv!W315)</f>
        <v/>
      </c>
      <c r="AZ312" s="5" t="str">
        <f>IF(ISBLANK(SAMPLES_chemphys!C315),"",SAMPLES_chemphys!C315)</f>
        <v/>
      </c>
      <c r="BA312" s="5" t="str">
        <f>IF(ISBLANK(SAMPLES_chemphys!D315),"",SAMPLES_chemphys!D315)</f>
        <v/>
      </c>
      <c r="BB312" s="5" t="str">
        <f>IF(ISBLANK(SAMPLES_chemphys!E315),"",SAMPLES_chemphys!E315)</f>
        <v/>
      </c>
      <c r="BC312" s="5" t="str">
        <f>IF(ISBLANK(SAMPLES_chemphys!F315),"",SAMPLES_chemphys!F315)</f>
        <v/>
      </c>
      <c r="BD312" s="5" t="str">
        <f>IF(ISBLANK(SAMPLES_chemphys!G315),"",SAMPLES_chemphys!G315)</f>
        <v/>
      </c>
      <c r="BE312" s="5" t="str">
        <f>IF(ISBLANK(SAMPLES_chemphys!H315),"",SAMPLES_chemphys!H315)</f>
        <v/>
      </c>
      <c r="BF312" s="5" t="str">
        <f>IF(ISBLANK(SAMPLES_chemphys!I315),"",SAMPLES_chemphys!I315)</f>
        <v/>
      </c>
      <c r="BG312" s="5" t="str">
        <f>IF(ISBLANK(SAMPLES_chemphys!J315),"",SAMPLES_chemphys!J315)</f>
        <v/>
      </c>
      <c r="BH312" s="5" t="str">
        <f>IF(ISBLANK(SAMPLES_chemphys!K315),"",SAMPLES_chemphys!K315)</f>
        <v/>
      </c>
      <c r="BI312" s="5" t="str">
        <f>IF(ISBLANK(SAMPLES_chemphys!L315),"",SAMPLES_chemphys!L315)</f>
        <v/>
      </c>
      <c r="BJ312" s="5" t="str">
        <f>IF(ISBLANK(SAMPLES_chemphys!M315),"",SAMPLES_chemphys!M315)</f>
        <v/>
      </c>
      <c r="BK312" s="5" t="str">
        <f>IF(ISBLANK(SAMPLES_chemphys!N315),"",SAMPLES_chemphys!N315)</f>
        <v/>
      </c>
      <c r="BL312" s="5" t="str">
        <f>IF(ISBLANK(SAMPLES_chemphys!O315),"",SAMPLES_chemphys!O315)</f>
        <v/>
      </c>
      <c r="BM312" s="5" t="str">
        <f>IF(ISBLANK(SAMPLES_chemphys!P315),"",SAMPLES_chemphys!P315)</f>
        <v/>
      </c>
      <c r="BN312" s="5" t="str">
        <f>IF(ISBLANK(SAMPLES_chemphys!Q315),"",SAMPLES_chemphys!Q315)</f>
        <v/>
      </c>
      <c r="BO312" s="5" t="str">
        <f>IF(ISBLANK(SAMPLES_chemphys!R315),"",SAMPLES_chemphys!R315)</f>
        <v/>
      </c>
      <c r="BP312" s="5" t="str">
        <f>IF(ISBLANK(SAMPLES_chemphys!S315),"",SAMPLES_chemphys!S315)</f>
        <v/>
      </c>
      <c r="BQ312" s="5" t="str">
        <f>IF(ISBLANK(SAMPLES_chemphys!T315),"",SAMPLES_chemphys!T315)</f>
        <v/>
      </c>
      <c r="BR312" s="5" t="str">
        <f>IF(ISBLANK(SAMPLES_chemphys!U315),"",SAMPLES_chemphys!U315)</f>
        <v/>
      </c>
      <c r="BS312" s="5" t="str">
        <f>IF(ISBLANK(SAMPLES_chemphys!V315),"",SAMPLES_chemphys!V315)</f>
        <v/>
      </c>
      <c r="BT312" s="5" t="str">
        <f>IF(ISBLANK(SAMPLES_chemphys!W315),"",SAMPLES_chemphys!W315)</f>
        <v/>
      </c>
      <c r="BU312" s="5" t="str">
        <f>IF(ISBLANK(SAMPLES_chemphys!X315),"",SAMPLES_chemphys!X315)</f>
        <v/>
      </c>
      <c r="BV312" s="5" t="str">
        <f>IF(ISBLANK(SAMPLES_chemphys!Y315),"",SAMPLES_chemphys!Y315)</f>
        <v/>
      </c>
      <c r="BW312" s="5" t="str">
        <f>IF(ISBLANK(SAMPLES_chemphys!Z315),"",SAMPLES_chemphys!Z315)</f>
        <v/>
      </c>
      <c r="BX312" s="5" t="str">
        <f>IF(ISBLANK(SAMPLES_chemphys!AA315),"",SAMPLES_chemphys!AA315)</f>
        <v/>
      </c>
      <c r="BY312" s="5" t="str">
        <f>IF(ISBLANK(SAMPLES_chemphys!AB315),"",SAMPLES_chemphys!AB315)</f>
        <v/>
      </c>
      <c r="BZ312" s="5" t="str">
        <f>IF(ISBLANK(SAMPLES_chemphys!AC315),"",SAMPLES_chemphys!AC315)</f>
        <v/>
      </c>
      <c r="CA312" s="5" t="str">
        <f>IF(ISBLANK(SAMPLES_chemphys!AD315),"",SAMPLES_chemphys!AD315)</f>
        <v/>
      </c>
      <c r="CB312" s="5" t="str">
        <f>IF(ISBLANK(SAMPLES_chemphys!AE315),"",SAMPLES_chemphys!AE315)</f>
        <v/>
      </c>
      <c r="CC312" s="5" t="str">
        <f>IF(ISBLANK(SAMPLES_chemphys!AF315),"",SAMPLES_chemphys!AF315)</f>
        <v/>
      </c>
      <c r="CD312" s="5" t="str">
        <f>IF(ISBLANK(SAMPLES_chemphys!AG315),"",SAMPLES_chemphys!AG315)</f>
        <v/>
      </c>
      <c r="CE312" s="5" t="str">
        <f>IF(ISBLANK(SEQUENCING!Y315),"",SEQUENCING!Y315)</f>
        <v>YES</v>
      </c>
      <c r="CF312" s="5" t="str">
        <f>IF(ISBLANK(SEQUENCING!L315),"",SEQUENCING!L315)</f>
        <v/>
      </c>
      <c r="CG312" s="5" t="str">
        <f>IF(ISBLANK(SEQUENCING!M315),"",SEQUENCING!M315)</f>
        <v/>
      </c>
      <c r="CH312" s="5" t="str">
        <f>IF(ISBLANK(SEQUENCING!N315),"",SEQUENCING!N315)</f>
        <v/>
      </c>
      <c r="CI312" s="5" t="str">
        <f>IF(ISBLANK(SEQUENCING!O315),"",SEQUENCING!O315)</f>
        <v/>
      </c>
      <c r="CJ312" s="5" t="str">
        <f>IF(ISBLANK(SEQUENCING!P315),"",SEQUENCING!P315)</f>
        <v/>
      </c>
      <c r="CK312" s="5" t="str">
        <f>IF(ISBLANK(SEQUENCING!Q315),"",SEQUENCING!Q315)</f>
        <v/>
      </c>
      <c r="CL312" s="5" t="str">
        <f>IF(ISBLANK(SEQUENCING!R315),"",SEQUENCING!R315)</f>
        <v/>
      </c>
    </row>
    <row r="313" ht="14.25" customHeight="1">
      <c r="B313" s="5" t="str">
        <f>IF(ISBLANK(SAMPLES_general!B316),"",SAMPLES_general!B316)</f>
        <v/>
      </c>
      <c r="C313" s="5" t="str">
        <f>IF(ISBLANK(SAMPLES_general!C316),"",SAMPLES_general!C316)</f>
        <v/>
      </c>
      <c r="D313" s="5" t="str">
        <f>IF(ISBLANK(SAMPLES_general!D316),"",SAMPLES_general!D316)</f>
        <v/>
      </c>
      <c r="E313" s="5" t="str">
        <f>IF(ISBLANK(SAMPLES_general!E316),"",SAMPLES_general!E316)</f>
        <v/>
      </c>
      <c r="F313" s="5" t="str">
        <f>IF(ISBLANK(SAMPLES_general!F316),"",SAMPLES_general!F316)</f>
        <v/>
      </c>
      <c r="G313" s="5" t="str">
        <f>IF(ISBLANK(SAMPLES_general!G316),"",SAMPLES_general!G316)</f>
        <v/>
      </c>
      <c r="H313" s="5" t="str">
        <f>IF(ISBLANK(SAMPLES_general!I316),"",SAMPLES_general!I316)</f>
        <v/>
      </c>
      <c r="I313" s="5" t="str">
        <f>IF(ISBLANK(SAMPLES_general!J316),"",SAMPLES_general!J316)</f>
        <v/>
      </c>
      <c r="J313" s="5" t="str">
        <f>IF(ISBLANK(SAMPLES_general!K316),"",SAMPLES_general!K316)</f>
        <v/>
      </c>
      <c r="K313" s="5" t="str">
        <f>IF(ISBLANK(SAMPLES_general!L316),"",SAMPLES_general!L316)</f>
        <v/>
      </c>
      <c r="L313" s="5" t="str">
        <f>IF(ISBLANK(SAMPLES_general!M316),"",SAMPLES_general!M316)</f>
        <v/>
      </c>
      <c r="M313" s="5" t="str">
        <f>IF(ISBLANK(SAMPLES_general!N316),"",SAMPLES_general!N316)</f>
        <v/>
      </c>
      <c r="N313" s="5" t="str">
        <f>IF(ISBLANK(SAMPLES_general!O316),"",SAMPLES_general!O316)</f>
        <v/>
      </c>
      <c r="O313" s="5" t="str">
        <f>IF(ISBLANK(SAMPLES_general!P316),"",SAMPLES_general!P316)</f>
        <v>2020-01-311</v>
      </c>
      <c r="P313" s="5" t="str">
        <f>IF(ISBLANK(SAMPLES_general!Q316),"",SAMPLES_general!Q316)</f>
        <v/>
      </c>
      <c r="Q313" s="5" t="str">
        <f>IF(ISBLANK(SAMPLES_general!R316),"",SAMPLES_general!R316)</f>
        <v/>
      </c>
      <c r="R313" s="5" t="str">
        <f>IF(ISBLANK(SAMPLES_general!S316),"",SAMPLES_general!S316)</f>
        <v>Gravelines</v>
      </c>
      <c r="S313" s="5" t="str">
        <f>IF(ISBLANK(SAMPLES_general!T316),"",SAMPLES_general!T316)</f>
        <v xml:space="preserve">geographic location (depth)</v>
      </c>
      <c r="T313" s="5" t="str">
        <f>IF(ISBLANK(SAMPLES_general!U316),"",SAMPLES_general!U316)</f>
        <v xml:space="preserve">geographic location (elevation)</v>
      </c>
      <c r="U313" s="5" t="str">
        <f>IF(ISBLANK(SAMPLES_general!V316),"",SAMPLES_general!V316)</f>
        <v/>
      </c>
      <c r="V313" s="5" t="str">
        <f>IF(ISBLANK(SAMPLES_general!W316),"",SAMPLES_general!W316)</f>
        <v/>
      </c>
      <c r="W313" s="5" t="str">
        <f>IF(ISBLANK(SAMPLES_general!X316),"",SAMPLES_general!X316)</f>
        <v/>
      </c>
      <c r="X313" s="5" t="str">
        <f>IF(ISBLANK(SAMPLES_meta!C316),"",SAMPLES_meta!C316)</f>
        <v/>
      </c>
      <c r="Y313" s="5" t="str">
        <f>IF(ISBLANK(SAMPLES_meta!D316),"",SAMPLES_meta!D316)</f>
        <v xml:space="preserve">Aquaculture origin (domesticated)</v>
      </c>
      <c r="Z313" s="5" t="str">
        <f>IF(ISBLANK(SAMPLES_meta!E316),"",SAMPLES_meta!E316)</f>
        <v/>
      </c>
      <c r="AA313" s="5" t="str">
        <f>IF(ISBLANK(SAMPLES_meta!F316),"",SAMPLES_meta!F316)</f>
        <v/>
      </c>
      <c r="AB313" s="5" t="str">
        <f>IF(ISBLANK(SAMPLES_meta!G316),"",SAMPLES_meta!G316)</f>
        <v/>
      </c>
      <c r="AC313" s="5" t="str">
        <f>IF(ISBLANK(SAMPLES_meta!H316),"",SAMPLES_meta!H316)</f>
        <v/>
      </c>
      <c r="AD313" s="5" t="str">
        <f>IF(ISBLANK(SAMPLES_meta!I316),"",SAMPLES_meta!I316)</f>
        <v/>
      </c>
      <c r="AE313" s="5" t="str">
        <f>IF(ISBLANK(SAMPLES_indiv!C316),"",SAMPLES_indiv!C316)</f>
        <v/>
      </c>
      <c r="AF313" s="5" t="str">
        <f>IF(ISBLANK(SAMPLES_indiv!D316),"",SAMPLES_indiv!D316)</f>
        <v/>
      </c>
      <c r="AG313" s="5" t="str">
        <f>IF(ISBLANK(SAMPLES_indiv!E316),"",SAMPLES_indiv!E316)</f>
        <v/>
      </c>
      <c r="AH313" s="5" t="str">
        <f>IF(ISBLANK(SAMPLES_indiv!F316),"",SAMPLES_indiv!F316)</f>
        <v/>
      </c>
      <c r="AI313" s="5" t="str">
        <f>IF(ISBLANK(SAMPLES_indiv!G316),"",SAMPLES_indiv!G316)</f>
        <v/>
      </c>
      <c r="AJ313" s="5" t="str">
        <f>IF(ISBLANK(SAMPLES_indiv!H316),"",SAMPLES_indiv!H316)</f>
        <v/>
      </c>
      <c r="AK313" s="5" t="str">
        <f>IF(ISBLANK(SAMPLES_indiv!I316),"",SAMPLES_indiv!I316)</f>
        <v/>
      </c>
      <c r="AL313" s="5" t="str">
        <f>IF(ISBLANK(SAMPLES_indiv!J316),"",SAMPLES_indiv!J316)</f>
        <v/>
      </c>
      <c r="AM313" s="5" t="str">
        <f>IF(ISBLANK(SAMPLES_indiv!K316),"",SAMPLES_indiv!K316)</f>
        <v/>
      </c>
      <c r="AN313" s="5" t="str">
        <f>IF(ISBLANK(SAMPLES_indiv!L316),"",SAMPLES_indiv!L316)</f>
        <v/>
      </c>
      <c r="AO313" s="5" t="str">
        <f>IF(ISBLANK(SAMPLES_indiv!M316),"",SAMPLES_indiv!M316)</f>
        <v/>
      </c>
      <c r="AP313" s="5" t="str">
        <f>IF(ISBLANK(SAMPLES_indiv!N316),"",SAMPLES_indiv!N316)</f>
        <v/>
      </c>
      <c r="AQ313" s="5" t="str">
        <f>IF(ISBLANK(SAMPLES_indiv!O316),"",SAMPLES_indiv!O316)</f>
        <v/>
      </c>
      <c r="AR313" s="5" t="str">
        <f>IF(ISBLANK(SAMPLES_indiv!P316),"",SAMPLES_indiv!P316)</f>
        <v/>
      </c>
      <c r="AS313" s="5" t="str">
        <f>IF(ISBLANK(SAMPLES_indiv!Q316),"",SAMPLES_indiv!Q316)</f>
        <v/>
      </c>
      <c r="AT313" s="5" t="str">
        <f>IF(ISBLANK(SAMPLES_indiv!R316),"",SAMPLES_indiv!R316)</f>
        <v/>
      </c>
      <c r="AU313" s="5" t="str">
        <f>IF(ISBLANK(SAMPLES_indiv!S316),"",SAMPLES_indiv!S316)</f>
        <v/>
      </c>
      <c r="AV313" s="5" t="str">
        <f>IF(ISBLANK(SAMPLES_indiv!T316),"",SAMPLES_indiv!T316)</f>
        <v/>
      </c>
      <c r="AW313" s="5" t="str">
        <f>IF(ISBLANK(SAMPLES_indiv!U316),"",SAMPLES_indiv!U316)</f>
        <v/>
      </c>
      <c r="AX313" s="5" t="str">
        <f>IF(ISBLANK(SAMPLES_indiv!V316),"",SAMPLES_indiv!V316)</f>
        <v/>
      </c>
      <c r="AY313" s="5" t="str">
        <f>IF(ISBLANK(SAMPLES_indiv!W316),"",SAMPLES_indiv!W316)</f>
        <v/>
      </c>
      <c r="AZ313" s="5" t="str">
        <f>IF(ISBLANK(SAMPLES_chemphys!C316),"",SAMPLES_chemphys!C316)</f>
        <v/>
      </c>
      <c r="BA313" s="5" t="str">
        <f>IF(ISBLANK(SAMPLES_chemphys!D316),"",SAMPLES_chemphys!D316)</f>
        <v/>
      </c>
      <c r="BB313" s="5" t="str">
        <f>IF(ISBLANK(SAMPLES_chemphys!E316),"",SAMPLES_chemphys!E316)</f>
        <v/>
      </c>
      <c r="BC313" s="5" t="str">
        <f>IF(ISBLANK(SAMPLES_chemphys!F316),"",SAMPLES_chemphys!F316)</f>
        <v/>
      </c>
      <c r="BD313" s="5" t="str">
        <f>IF(ISBLANK(SAMPLES_chemphys!G316),"",SAMPLES_chemphys!G316)</f>
        <v/>
      </c>
      <c r="BE313" s="5" t="str">
        <f>IF(ISBLANK(SAMPLES_chemphys!H316),"",SAMPLES_chemphys!H316)</f>
        <v/>
      </c>
      <c r="BF313" s="5" t="str">
        <f>IF(ISBLANK(SAMPLES_chemphys!I316),"",SAMPLES_chemphys!I316)</f>
        <v/>
      </c>
      <c r="BG313" s="5" t="str">
        <f>IF(ISBLANK(SAMPLES_chemphys!J316),"",SAMPLES_chemphys!J316)</f>
        <v/>
      </c>
      <c r="BH313" s="5" t="str">
        <f>IF(ISBLANK(SAMPLES_chemphys!K316),"",SAMPLES_chemphys!K316)</f>
        <v/>
      </c>
      <c r="BI313" s="5" t="str">
        <f>IF(ISBLANK(SAMPLES_chemphys!L316),"",SAMPLES_chemphys!L316)</f>
        <v/>
      </c>
      <c r="BJ313" s="5" t="str">
        <f>IF(ISBLANK(SAMPLES_chemphys!M316),"",SAMPLES_chemphys!M316)</f>
        <v/>
      </c>
      <c r="BK313" s="5" t="str">
        <f>IF(ISBLANK(SAMPLES_chemphys!N316),"",SAMPLES_chemphys!N316)</f>
        <v/>
      </c>
      <c r="BL313" s="5" t="str">
        <f>IF(ISBLANK(SAMPLES_chemphys!O316),"",SAMPLES_chemphys!O316)</f>
        <v/>
      </c>
      <c r="BM313" s="5" t="str">
        <f>IF(ISBLANK(SAMPLES_chemphys!P316),"",SAMPLES_chemphys!P316)</f>
        <v/>
      </c>
      <c r="BN313" s="5" t="str">
        <f>IF(ISBLANK(SAMPLES_chemphys!Q316),"",SAMPLES_chemphys!Q316)</f>
        <v/>
      </c>
      <c r="BO313" s="5" t="str">
        <f>IF(ISBLANK(SAMPLES_chemphys!R316),"",SAMPLES_chemphys!R316)</f>
        <v/>
      </c>
      <c r="BP313" s="5" t="str">
        <f>IF(ISBLANK(SAMPLES_chemphys!S316),"",SAMPLES_chemphys!S316)</f>
        <v/>
      </c>
      <c r="BQ313" s="5" t="str">
        <f>IF(ISBLANK(SAMPLES_chemphys!T316),"",SAMPLES_chemphys!T316)</f>
        <v/>
      </c>
      <c r="BR313" s="5" t="str">
        <f>IF(ISBLANK(SAMPLES_chemphys!U316),"",SAMPLES_chemphys!U316)</f>
        <v/>
      </c>
      <c r="BS313" s="5" t="str">
        <f>IF(ISBLANK(SAMPLES_chemphys!V316),"",SAMPLES_chemphys!V316)</f>
        <v/>
      </c>
      <c r="BT313" s="5" t="str">
        <f>IF(ISBLANK(SAMPLES_chemphys!W316),"",SAMPLES_chemphys!W316)</f>
        <v/>
      </c>
      <c r="BU313" s="5" t="str">
        <f>IF(ISBLANK(SAMPLES_chemphys!X316),"",SAMPLES_chemphys!X316)</f>
        <v/>
      </c>
      <c r="BV313" s="5" t="str">
        <f>IF(ISBLANK(SAMPLES_chemphys!Y316),"",SAMPLES_chemphys!Y316)</f>
        <v/>
      </c>
      <c r="BW313" s="5" t="str">
        <f>IF(ISBLANK(SAMPLES_chemphys!Z316),"",SAMPLES_chemphys!Z316)</f>
        <v/>
      </c>
      <c r="BX313" s="5" t="str">
        <f>IF(ISBLANK(SAMPLES_chemphys!AA316),"",SAMPLES_chemphys!AA316)</f>
        <v/>
      </c>
      <c r="BY313" s="5" t="str">
        <f>IF(ISBLANK(SAMPLES_chemphys!AB316),"",SAMPLES_chemphys!AB316)</f>
        <v/>
      </c>
      <c r="BZ313" s="5" t="str">
        <f>IF(ISBLANK(SAMPLES_chemphys!AC316),"",SAMPLES_chemphys!AC316)</f>
        <v/>
      </c>
      <c r="CA313" s="5" t="str">
        <f>IF(ISBLANK(SAMPLES_chemphys!AD316),"",SAMPLES_chemphys!AD316)</f>
        <v/>
      </c>
      <c r="CB313" s="5" t="str">
        <f>IF(ISBLANK(SAMPLES_chemphys!AE316),"",SAMPLES_chemphys!AE316)</f>
        <v/>
      </c>
      <c r="CC313" s="5" t="str">
        <f>IF(ISBLANK(SAMPLES_chemphys!AF316),"",SAMPLES_chemphys!AF316)</f>
        <v/>
      </c>
      <c r="CD313" s="5" t="str">
        <f>IF(ISBLANK(SAMPLES_chemphys!AG316),"",SAMPLES_chemphys!AG316)</f>
        <v/>
      </c>
      <c r="CE313" s="5" t="str">
        <f>IF(ISBLANK(SEQUENCING!Y316),"",SEQUENCING!Y316)</f>
        <v>YES</v>
      </c>
      <c r="CF313" s="5" t="str">
        <f>IF(ISBLANK(SEQUENCING!L316),"",SEQUENCING!L316)</f>
        <v/>
      </c>
      <c r="CG313" s="5" t="str">
        <f>IF(ISBLANK(SEQUENCING!M316),"",SEQUENCING!M316)</f>
        <v/>
      </c>
      <c r="CH313" s="5" t="str">
        <f>IF(ISBLANK(SEQUENCING!N316),"",SEQUENCING!N316)</f>
        <v/>
      </c>
      <c r="CI313" s="5" t="str">
        <f>IF(ISBLANK(SEQUENCING!O316),"",SEQUENCING!O316)</f>
        <v/>
      </c>
      <c r="CJ313" s="5" t="str">
        <f>IF(ISBLANK(SEQUENCING!P316),"",SEQUENCING!P316)</f>
        <v/>
      </c>
      <c r="CK313" s="5" t="str">
        <f>IF(ISBLANK(SEQUENCING!Q316),"",SEQUENCING!Q316)</f>
        <v/>
      </c>
      <c r="CL313" s="5" t="str">
        <f>IF(ISBLANK(SEQUENCING!R316),"",SEQUENCING!R316)</f>
        <v/>
      </c>
    </row>
    <row r="314" ht="14.25" customHeight="1">
      <c r="B314" s="5" t="str">
        <f>IF(ISBLANK(SAMPLES_general!B317),"",SAMPLES_general!B317)</f>
        <v/>
      </c>
      <c r="C314" s="5" t="str">
        <f>IF(ISBLANK(SAMPLES_general!C317),"",SAMPLES_general!C317)</f>
        <v/>
      </c>
      <c r="D314" s="5" t="str">
        <f>IF(ISBLANK(SAMPLES_general!D317),"",SAMPLES_general!D317)</f>
        <v/>
      </c>
      <c r="E314" s="5" t="str">
        <f>IF(ISBLANK(SAMPLES_general!E317),"",SAMPLES_general!E317)</f>
        <v/>
      </c>
      <c r="F314" s="5" t="str">
        <f>IF(ISBLANK(SAMPLES_general!F317),"",SAMPLES_general!F317)</f>
        <v/>
      </c>
      <c r="G314" s="5" t="str">
        <f>IF(ISBLANK(SAMPLES_general!G317),"",SAMPLES_general!G317)</f>
        <v/>
      </c>
      <c r="H314" s="5" t="str">
        <f>IF(ISBLANK(SAMPLES_general!I317),"",SAMPLES_general!I317)</f>
        <v/>
      </c>
      <c r="I314" s="5" t="str">
        <f>IF(ISBLANK(SAMPLES_general!J317),"",SAMPLES_general!J317)</f>
        <v/>
      </c>
      <c r="J314" s="5" t="str">
        <f>IF(ISBLANK(SAMPLES_general!K317),"",SAMPLES_general!K317)</f>
        <v/>
      </c>
      <c r="K314" s="5" t="str">
        <f>IF(ISBLANK(SAMPLES_general!L317),"",SAMPLES_general!L317)</f>
        <v/>
      </c>
      <c r="L314" s="5" t="str">
        <f>IF(ISBLANK(SAMPLES_general!M317),"",SAMPLES_general!M317)</f>
        <v/>
      </c>
      <c r="M314" s="5" t="str">
        <f>IF(ISBLANK(SAMPLES_general!N317),"",SAMPLES_general!N317)</f>
        <v/>
      </c>
      <c r="N314" s="5" t="str">
        <f>IF(ISBLANK(SAMPLES_general!O317),"",SAMPLES_general!O317)</f>
        <v/>
      </c>
      <c r="O314" s="5" t="str">
        <f>IF(ISBLANK(SAMPLES_general!P317),"",SAMPLES_general!P317)</f>
        <v>2020-01-312</v>
      </c>
      <c r="P314" s="5" t="str">
        <f>IF(ISBLANK(SAMPLES_general!Q317),"",SAMPLES_general!Q317)</f>
        <v/>
      </c>
      <c r="Q314" s="5" t="str">
        <f>IF(ISBLANK(SAMPLES_general!R317),"",SAMPLES_general!R317)</f>
        <v/>
      </c>
      <c r="R314" s="5" t="str">
        <f>IF(ISBLANK(SAMPLES_general!S317),"",SAMPLES_general!S317)</f>
        <v>Gravelines</v>
      </c>
      <c r="S314" s="5" t="str">
        <f>IF(ISBLANK(SAMPLES_general!T317),"",SAMPLES_general!T317)</f>
        <v/>
      </c>
      <c r="T314" s="5" t="str">
        <f>IF(ISBLANK(SAMPLES_general!U317),"",SAMPLES_general!U317)</f>
        <v/>
      </c>
      <c r="U314" s="5" t="str">
        <f>IF(ISBLANK(SAMPLES_general!V317),"",SAMPLES_general!V317)</f>
        <v/>
      </c>
      <c r="V314" s="5" t="str">
        <f>IF(ISBLANK(SAMPLES_general!W317),"",SAMPLES_general!W317)</f>
        <v/>
      </c>
      <c r="W314" s="5" t="str">
        <f>IF(ISBLANK(SAMPLES_general!X317),"",SAMPLES_general!X317)</f>
        <v/>
      </c>
      <c r="X314" s="5" t="str">
        <f>IF(ISBLANK(SAMPLES_meta!C317),"",SAMPLES_meta!C317)</f>
        <v/>
      </c>
      <c r="Y314" s="5" t="str">
        <f>IF(ISBLANK(SAMPLES_meta!D317),"",SAMPLES_meta!D317)</f>
        <v xml:space="preserve">Aquaculture origin (domesticated)</v>
      </c>
      <c r="Z314" s="5" t="str">
        <f>IF(ISBLANK(SAMPLES_meta!E317),"",SAMPLES_meta!E317)</f>
        <v/>
      </c>
      <c r="AA314" s="5" t="str">
        <f>IF(ISBLANK(SAMPLES_meta!F317),"",SAMPLES_meta!F317)</f>
        <v/>
      </c>
      <c r="AB314" s="5" t="str">
        <f>IF(ISBLANK(SAMPLES_meta!G317),"",SAMPLES_meta!G317)</f>
        <v/>
      </c>
      <c r="AC314" s="5" t="str">
        <f>IF(ISBLANK(SAMPLES_meta!H317),"",SAMPLES_meta!H317)</f>
        <v/>
      </c>
      <c r="AD314" s="5" t="str">
        <f>IF(ISBLANK(SAMPLES_meta!I317),"",SAMPLES_meta!I317)</f>
        <v/>
      </c>
      <c r="AE314" s="5" t="str">
        <f>IF(ISBLANK(SAMPLES_indiv!C317),"",SAMPLES_indiv!C317)</f>
        <v/>
      </c>
      <c r="AF314" s="5" t="str">
        <f>IF(ISBLANK(SAMPLES_indiv!D317),"",SAMPLES_indiv!D317)</f>
        <v/>
      </c>
      <c r="AG314" s="5" t="str">
        <f>IF(ISBLANK(SAMPLES_indiv!E317),"",SAMPLES_indiv!E317)</f>
        <v/>
      </c>
      <c r="AH314" s="5" t="str">
        <f>IF(ISBLANK(SAMPLES_indiv!F317),"",SAMPLES_indiv!F317)</f>
        <v/>
      </c>
      <c r="AI314" s="5" t="str">
        <f>IF(ISBLANK(SAMPLES_indiv!G317),"",SAMPLES_indiv!G317)</f>
        <v/>
      </c>
      <c r="AJ314" s="5" t="str">
        <f>IF(ISBLANK(SAMPLES_indiv!H317),"",SAMPLES_indiv!H317)</f>
        <v/>
      </c>
      <c r="AK314" s="5" t="str">
        <f>IF(ISBLANK(SAMPLES_indiv!I317),"",SAMPLES_indiv!I317)</f>
        <v/>
      </c>
      <c r="AL314" s="5" t="str">
        <f>IF(ISBLANK(SAMPLES_indiv!J317),"",SAMPLES_indiv!J317)</f>
        <v/>
      </c>
      <c r="AM314" s="5" t="str">
        <f>IF(ISBLANK(SAMPLES_indiv!K317),"",SAMPLES_indiv!K317)</f>
        <v/>
      </c>
      <c r="AN314" s="5" t="str">
        <f>IF(ISBLANK(SAMPLES_indiv!L317),"",SAMPLES_indiv!L317)</f>
        <v/>
      </c>
      <c r="AO314" s="5" t="str">
        <f>IF(ISBLANK(SAMPLES_indiv!M317),"",SAMPLES_indiv!M317)</f>
        <v/>
      </c>
      <c r="AP314" s="5" t="str">
        <f>IF(ISBLANK(SAMPLES_indiv!N317),"",SAMPLES_indiv!N317)</f>
        <v/>
      </c>
      <c r="AQ314" s="5" t="str">
        <f>IF(ISBLANK(SAMPLES_indiv!O317),"",SAMPLES_indiv!O317)</f>
        <v/>
      </c>
      <c r="AR314" s="5" t="str">
        <f>IF(ISBLANK(SAMPLES_indiv!P317),"",SAMPLES_indiv!P317)</f>
        <v/>
      </c>
      <c r="AS314" s="5" t="str">
        <f>IF(ISBLANK(SAMPLES_indiv!Q317),"",SAMPLES_indiv!Q317)</f>
        <v/>
      </c>
      <c r="AT314" s="5" t="str">
        <f>IF(ISBLANK(SAMPLES_indiv!R317),"",SAMPLES_indiv!R317)</f>
        <v/>
      </c>
      <c r="AU314" s="5" t="str">
        <f>IF(ISBLANK(SAMPLES_indiv!S317),"",SAMPLES_indiv!S317)</f>
        <v/>
      </c>
      <c r="AV314" s="5" t="str">
        <f>IF(ISBLANK(SAMPLES_indiv!T317),"",SAMPLES_indiv!T317)</f>
        <v/>
      </c>
      <c r="AW314" s="5" t="str">
        <f>IF(ISBLANK(SAMPLES_indiv!U317),"",SAMPLES_indiv!U317)</f>
        <v/>
      </c>
      <c r="AX314" s="5" t="str">
        <f>IF(ISBLANK(SAMPLES_indiv!V317),"",SAMPLES_indiv!V317)</f>
        <v/>
      </c>
      <c r="AY314" s="5" t="str">
        <f>IF(ISBLANK(SAMPLES_indiv!W317),"",SAMPLES_indiv!W317)</f>
        <v/>
      </c>
      <c r="AZ314" s="5" t="str">
        <f>IF(ISBLANK(SAMPLES_chemphys!C317),"",SAMPLES_chemphys!C317)</f>
        <v/>
      </c>
      <c r="BA314" s="5" t="str">
        <f>IF(ISBLANK(SAMPLES_chemphys!D317),"",SAMPLES_chemphys!D317)</f>
        <v/>
      </c>
      <c r="BB314" s="5" t="str">
        <f>IF(ISBLANK(SAMPLES_chemphys!E317),"",SAMPLES_chemphys!E317)</f>
        <v/>
      </c>
      <c r="BC314" s="5" t="str">
        <f>IF(ISBLANK(SAMPLES_chemphys!F317),"",SAMPLES_chemphys!F317)</f>
        <v/>
      </c>
      <c r="BD314" s="5" t="str">
        <f>IF(ISBLANK(SAMPLES_chemphys!G317),"",SAMPLES_chemphys!G317)</f>
        <v/>
      </c>
      <c r="BE314" s="5" t="str">
        <f>IF(ISBLANK(SAMPLES_chemphys!H317),"",SAMPLES_chemphys!H317)</f>
        <v/>
      </c>
      <c r="BF314" s="5" t="str">
        <f>IF(ISBLANK(SAMPLES_chemphys!I317),"",SAMPLES_chemphys!I317)</f>
        <v/>
      </c>
      <c r="BG314" s="5" t="str">
        <f>IF(ISBLANK(SAMPLES_chemphys!J317),"",SAMPLES_chemphys!J317)</f>
        <v/>
      </c>
      <c r="BH314" s="5" t="str">
        <f>IF(ISBLANK(SAMPLES_chemphys!K317),"",SAMPLES_chemphys!K317)</f>
        <v/>
      </c>
      <c r="BI314" s="5" t="str">
        <f>IF(ISBLANK(SAMPLES_chemphys!L317),"",SAMPLES_chemphys!L317)</f>
        <v/>
      </c>
      <c r="BJ314" s="5" t="str">
        <f>IF(ISBLANK(SAMPLES_chemphys!M317),"",SAMPLES_chemphys!M317)</f>
        <v/>
      </c>
      <c r="BK314" s="5" t="str">
        <f>IF(ISBLANK(SAMPLES_chemphys!N317),"",SAMPLES_chemphys!N317)</f>
        <v/>
      </c>
      <c r="BL314" s="5" t="str">
        <f>IF(ISBLANK(SAMPLES_chemphys!O317),"",SAMPLES_chemphys!O317)</f>
        <v/>
      </c>
      <c r="BM314" s="5" t="str">
        <f>IF(ISBLANK(SAMPLES_chemphys!P317),"",SAMPLES_chemphys!P317)</f>
        <v/>
      </c>
      <c r="BN314" s="5" t="str">
        <f>IF(ISBLANK(SAMPLES_chemphys!Q317),"",SAMPLES_chemphys!Q317)</f>
        <v/>
      </c>
      <c r="BO314" s="5" t="str">
        <f>IF(ISBLANK(SAMPLES_chemphys!R317),"",SAMPLES_chemphys!R317)</f>
        <v/>
      </c>
      <c r="BP314" s="5" t="str">
        <f>IF(ISBLANK(SAMPLES_chemphys!S317),"",SAMPLES_chemphys!S317)</f>
        <v/>
      </c>
      <c r="BQ314" s="5" t="str">
        <f>IF(ISBLANK(SAMPLES_chemphys!T317),"",SAMPLES_chemphys!T317)</f>
        <v/>
      </c>
      <c r="BR314" s="5" t="str">
        <f>IF(ISBLANK(SAMPLES_chemphys!U317),"",SAMPLES_chemphys!U317)</f>
        <v/>
      </c>
      <c r="BS314" s="5" t="str">
        <f>IF(ISBLANK(SAMPLES_chemphys!V317),"",SAMPLES_chemphys!V317)</f>
        <v/>
      </c>
      <c r="BT314" s="5" t="str">
        <f>IF(ISBLANK(SAMPLES_chemphys!W317),"",SAMPLES_chemphys!W317)</f>
        <v/>
      </c>
      <c r="BU314" s="5" t="str">
        <f>IF(ISBLANK(SAMPLES_chemphys!X317),"",SAMPLES_chemphys!X317)</f>
        <v/>
      </c>
      <c r="BV314" s="5" t="str">
        <f>IF(ISBLANK(SAMPLES_chemphys!Y317),"",SAMPLES_chemphys!Y317)</f>
        <v/>
      </c>
      <c r="BW314" s="5" t="str">
        <f>IF(ISBLANK(SAMPLES_chemphys!Z317),"",SAMPLES_chemphys!Z317)</f>
        <v/>
      </c>
      <c r="BX314" s="5" t="str">
        <f>IF(ISBLANK(SAMPLES_chemphys!AA317),"",SAMPLES_chemphys!AA317)</f>
        <v/>
      </c>
      <c r="BY314" s="5" t="str">
        <f>IF(ISBLANK(SAMPLES_chemphys!AB317),"",SAMPLES_chemphys!AB317)</f>
        <v/>
      </c>
      <c r="BZ314" s="5" t="str">
        <f>IF(ISBLANK(SAMPLES_chemphys!AC317),"",SAMPLES_chemphys!AC317)</f>
        <v/>
      </c>
      <c r="CA314" s="5" t="str">
        <f>IF(ISBLANK(SAMPLES_chemphys!AD317),"",SAMPLES_chemphys!AD317)</f>
        <v/>
      </c>
      <c r="CB314" s="5" t="str">
        <f>IF(ISBLANK(SAMPLES_chemphys!AE317),"",SAMPLES_chemphys!AE317)</f>
        <v/>
      </c>
      <c r="CC314" s="5" t="str">
        <f>IF(ISBLANK(SAMPLES_chemphys!AF317),"",SAMPLES_chemphys!AF317)</f>
        <v/>
      </c>
      <c r="CD314" s="5" t="str">
        <f>IF(ISBLANK(SAMPLES_chemphys!AG317),"",SAMPLES_chemphys!AG317)</f>
        <v/>
      </c>
      <c r="CE314" s="5" t="str">
        <f>IF(ISBLANK(SEQUENCING!Y317),"",SEQUENCING!Y317)</f>
        <v>YES</v>
      </c>
      <c r="CF314" s="5" t="str">
        <f>IF(ISBLANK(SEQUENCING!L317),"",SEQUENCING!L317)</f>
        <v/>
      </c>
      <c r="CG314" s="5" t="str">
        <f>IF(ISBLANK(SEQUENCING!M317),"",SEQUENCING!M317)</f>
        <v/>
      </c>
      <c r="CH314" s="5" t="str">
        <f>IF(ISBLANK(SEQUENCING!N317),"",SEQUENCING!N317)</f>
        <v/>
      </c>
      <c r="CI314" s="5" t="str">
        <f>IF(ISBLANK(SEQUENCING!O317),"",SEQUENCING!O317)</f>
        <v/>
      </c>
      <c r="CJ314" s="5" t="str">
        <f>IF(ISBLANK(SEQUENCING!P317),"",SEQUENCING!P317)</f>
        <v/>
      </c>
      <c r="CK314" s="5" t="str">
        <f>IF(ISBLANK(SEQUENCING!Q317),"",SEQUENCING!Q317)</f>
        <v/>
      </c>
      <c r="CL314" s="5" t="str">
        <f>IF(ISBLANK(SEQUENCING!R317),"",SEQUENCING!R317)</f>
        <v/>
      </c>
    </row>
    <row r="315" ht="14.25" customHeight="1">
      <c r="B315" s="5" t="str">
        <f>IF(ISBLANK(SAMPLES_general!B318),"",SAMPLES_general!B318)</f>
        <v/>
      </c>
      <c r="C315" s="5" t="str">
        <f>IF(ISBLANK(SAMPLES_general!C318),"",SAMPLES_general!C318)</f>
        <v/>
      </c>
      <c r="D315" s="5" t="str">
        <f>IF(ISBLANK(SAMPLES_general!D318),"",SAMPLES_general!D318)</f>
        <v/>
      </c>
      <c r="E315" s="5" t="str">
        <f>IF(ISBLANK(SAMPLES_general!E318),"",SAMPLES_general!E318)</f>
        <v/>
      </c>
      <c r="F315" s="5" t="str">
        <f>IF(ISBLANK(SAMPLES_general!F318),"",SAMPLES_general!F318)</f>
        <v/>
      </c>
      <c r="G315" s="5" t="str">
        <f>IF(ISBLANK(SAMPLES_general!G318),"",SAMPLES_general!G318)</f>
        <v/>
      </c>
      <c r="H315" s="5" t="str">
        <f>IF(ISBLANK(SAMPLES_general!I318),"",SAMPLES_general!I318)</f>
        <v/>
      </c>
      <c r="I315" s="5" t="str">
        <f>IF(ISBLANK(SAMPLES_general!J318),"",SAMPLES_general!J318)</f>
        <v/>
      </c>
      <c r="J315" s="5" t="str">
        <f>IF(ISBLANK(SAMPLES_general!K318),"",SAMPLES_general!K318)</f>
        <v/>
      </c>
      <c r="K315" s="5" t="str">
        <f>IF(ISBLANK(SAMPLES_general!L318),"",SAMPLES_general!L318)</f>
        <v/>
      </c>
      <c r="L315" s="5" t="str">
        <f>IF(ISBLANK(SAMPLES_general!M318),"",SAMPLES_general!M318)</f>
        <v/>
      </c>
      <c r="M315" s="5" t="str">
        <f>IF(ISBLANK(SAMPLES_general!N318),"",SAMPLES_general!N318)</f>
        <v/>
      </c>
      <c r="N315" s="5" t="str">
        <f>IF(ISBLANK(SAMPLES_general!O318),"",SAMPLES_general!O318)</f>
        <v/>
      </c>
      <c r="O315" s="5" t="str">
        <f>IF(ISBLANK(SAMPLES_general!P318),"",SAMPLES_general!P318)</f>
        <v>2020-01-313</v>
      </c>
      <c r="P315" s="5" t="str">
        <f>IF(ISBLANK(SAMPLES_general!Q318),"",SAMPLES_general!Q318)</f>
        <v/>
      </c>
      <c r="Q315" s="5" t="str">
        <f>IF(ISBLANK(SAMPLES_general!R318),"",SAMPLES_general!R318)</f>
        <v/>
      </c>
      <c r="R315" s="5" t="str">
        <f>IF(ISBLANK(SAMPLES_general!S318),"",SAMPLES_general!S318)</f>
        <v>Gravelines</v>
      </c>
      <c r="S315" s="5" t="str">
        <f>IF(ISBLANK(SAMPLES_general!T318),"",SAMPLES_general!T318)</f>
        <v xml:space="preserve">geographic location (depth)</v>
      </c>
      <c r="T315" s="5" t="str">
        <f>IF(ISBLANK(SAMPLES_general!U318),"",SAMPLES_general!U318)</f>
        <v xml:space="preserve">geographic location (elevation)</v>
      </c>
      <c r="U315" s="5" t="str">
        <f>IF(ISBLANK(SAMPLES_general!V318),"",SAMPLES_general!V318)</f>
        <v/>
      </c>
      <c r="V315" s="5" t="str">
        <f>IF(ISBLANK(SAMPLES_general!W318),"",SAMPLES_general!W318)</f>
        <v/>
      </c>
      <c r="W315" s="5" t="str">
        <f>IF(ISBLANK(SAMPLES_general!X318),"",SAMPLES_general!X318)</f>
        <v/>
      </c>
      <c r="X315" s="5" t="str">
        <f>IF(ISBLANK(SAMPLES_meta!C318),"",SAMPLES_meta!C318)</f>
        <v/>
      </c>
      <c r="Y315" s="5" t="str">
        <f>IF(ISBLANK(SAMPLES_meta!D318),"",SAMPLES_meta!D318)</f>
        <v xml:space="preserve">Aquaculture origin (domesticated)</v>
      </c>
      <c r="Z315" s="5" t="str">
        <f>IF(ISBLANK(SAMPLES_meta!E318),"",SAMPLES_meta!E318)</f>
        <v/>
      </c>
      <c r="AA315" s="5" t="str">
        <f>IF(ISBLANK(SAMPLES_meta!F318),"",SAMPLES_meta!F318)</f>
        <v/>
      </c>
      <c r="AB315" s="5" t="str">
        <f>IF(ISBLANK(SAMPLES_meta!G318),"",SAMPLES_meta!G318)</f>
        <v/>
      </c>
      <c r="AC315" s="5" t="str">
        <f>IF(ISBLANK(SAMPLES_meta!H318),"",SAMPLES_meta!H318)</f>
        <v/>
      </c>
      <c r="AD315" s="5" t="str">
        <f>IF(ISBLANK(SAMPLES_meta!I318),"",SAMPLES_meta!I318)</f>
        <v/>
      </c>
      <c r="AE315" s="5" t="str">
        <f>IF(ISBLANK(SAMPLES_indiv!C318),"",SAMPLES_indiv!C318)</f>
        <v/>
      </c>
      <c r="AF315" s="5" t="str">
        <f>IF(ISBLANK(SAMPLES_indiv!D318),"",SAMPLES_indiv!D318)</f>
        <v/>
      </c>
      <c r="AG315" s="5" t="str">
        <f>IF(ISBLANK(SAMPLES_indiv!E318),"",SAMPLES_indiv!E318)</f>
        <v/>
      </c>
      <c r="AH315" s="5" t="str">
        <f>IF(ISBLANK(SAMPLES_indiv!F318),"",SAMPLES_indiv!F318)</f>
        <v/>
      </c>
      <c r="AI315" s="5" t="str">
        <f>IF(ISBLANK(SAMPLES_indiv!G318),"",SAMPLES_indiv!G318)</f>
        <v/>
      </c>
      <c r="AJ315" s="5" t="str">
        <f>IF(ISBLANK(SAMPLES_indiv!H318),"",SAMPLES_indiv!H318)</f>
        <v/>
      </c>
      <c r="AK315" s="5" t="str">
        <f>IF(ISBLANK(SAMPLES_indiv!I318),"",SAMPLES_indiv!I318)</f>
        <v/>
      </c>
      <c r="AL315" s="5" t="str">
        <f>IF(ISBLANK(SAMPLES_indiv!J318),"",SAMPLES_indiv!J318)</f>
        <v/>
      </c>
      <c r="AM315" s="5" t="str">
        <f>IF(ISBLANK(SAMPLES_indiv!K318),"",SAMPLES_indiv!K318)</f>
        <v/>
      </c>
      <c r="AN315" s="5" t="str">
        <f>IF(ISBLANK(SAMPLES_indiv!L318),"",SAMPLES_indiv!L318)</f>
        <v/>
      </c>
      <c r="AO315" s="5" t="str">
        <f>IF(ISBLANK(SAMPLES_indiv!M318),"",SAMPLES_indiv!M318)</f>
        <v/>
      </c>
      <c r="AP315" s="5" t="str">
        <f>IF(ISBLANK(SAMPLES_indiv!N318),"",SAMPLES_indiv!N318)</f>
        <v/>
      </c>
      <c r="AQ315" s="5" t="str">
        <f>IF(ISBLANK(SAMPLES_indiv!O318),"",SAMPLES_indiv!O318)</f>
        <v/>
      </c>
      <c r="AR315" s="5" t="str">
        <f>IF(ISBLANK(SAMPLES_indiv!P318),"",SAMPLES_indiv!P318)</f>
        <v/>
      </c>
      <c r="AS315" s="5" t="str">
        <f>IF(ISBLANK(SAMPLES_indiv!Q318),"",SAMPLES_indiv!Q318)</f>
        <v/>
      </c>
      <c r="AT315" s="5" t="str">
        <f>IF(ISBLANK(SAMPLES_indiv!R318),"",SAMPLES_indiv!R318)</f>
        <v/>
      </c>
      <c r="AU315" s="5" t="str">
        <f>IF(ISBLANK(SAMPLES_indiv!S318),"",SAMPLES_indiv!S318)</f>
        <v/>
      </c>
      <c r="AV315" s="5" t="str">
        <f>IF(ISBLANK(SAMPLES_indiv!T318),"",SAMPLES_indiv!T318)</f>
        <v/>
      </c>
      <c r="AW315" s="5" t="str">
        <f>IF(ISBLANK(SAMPLES_indiv!U318),"",SAMPLES_indiv!U318)</f>
        <v/>
      </c>
      <c r="AX315" s="5" t="str">
        <f>IF(ISBLANK(SAMPLES_indiv!V318),"",SAMPLES_indiv!V318)</f>
        <v/>
      </c>
      <c r="AY315" s="5" t="str">
        <f>IF(ISBLANK(SAMPLES_indiv!W318),"",SAMPLES_indiv!W318)</f>
        <v/>
      </c>
      <c r="AZ315" s="5" t="str">
        <f>IF(ISBLANK(SAMPLES_chemphys!C318),"",SAMPLES_chemphys!C318)</f>
        <v/>
      </c>
      <c r="BA315" s="5" t="str">
        <f>IF(ISBLANK(SAMPLES_chemphys!D318),"",SAMPLES_chemphys!D318)</f>
        <v/>
      </c>
      <c r="BB315" s="5" t="str">
        <f>IF(ISBLANK(SAMPLES_chemphys!E318),"",SAMPLES_chemphys!E318)</f>
        <v/>
      </c>
      <c r="BC315" s="5" t="str">
        <f>IF(ISBLANK(SAMPLES_chemphys!F318),"",SAMPLES_chemphys!F318)</f>
        <v/>
      </c>
      <c r="BD315" s="5" t="str">
        <f>IF(ISBLANK(SAMPLES_chemphys!G318),"",SAMPLES_chemphys!G318)</f>
        <v/>
      </c>
      <c r="BE315" s="5" t="str">
        <f>IF(ISBLANK(SAMPLES_chemphys!H318),"",SAMPLES_chemphys!H318)</f>
        <v/>
      </c>
      <c r="BF315" s="5" t="str">
        <f>IF(ISBLANK(SAMPLES_chemphys!I318),"",SAMPLES_chemphys!I318)</f>
        <v/>
      </c>
      <c r="BG315" s="5" t="str">
        <f>IF(ISBLANK(SAMPLES_chemphys!J318),"",SAMPLES_chemphys!J318)</f>
        <v/>
      </c>
      <c r="BH315" s="5" t="str">
        <f>IF(ISBLANK(SAMPLES_chemphys!K318),"",SAMPLES_chemphys!K318)</f>
        <v/>
      </c>
      <c r="BI315" s="5" t="str">
        <f>IF(ISBLANK(SAMPLES_chemphys!L318),"",SAMPLES_chemphys!L318)</f>
        <v/>
      </c>
      <c r="BJ315" s="5" t="str">
        <f>IF(ISBLANK(SAMPLES_chemphys!M318),"",SAMPLES_chemphys!M318)</f>
        <v/>
      </c>
      <c r="BK315" s="5" t="str">
        <f>IF(ISBLANK(SAMPLES_chemphys!N318),"",SAMPLES_chemphys!N318)</f>
        <v/>
      </c>
      <c r="BL315" s="5" t="str">
        <f>IF(ISBLANK(SAMPLES_chemphys!O318),"",SAMPLES_chemphys!O318)</f>
        <v/>
      </c>
      <c r="BM315" s="5" t="str">
        <f>IF(ISBLANK(SAMPLES_chemphys!P318),"",SAMPLES_chemphys!P318)</f>
        <v/>
      </c>
      <c r="BN315" s="5" t="str">
        <f>IF(ISBLANK(SAMPLES_chemphys!Q318),"",SAMPLES_chemphys!Q318)</f>
        <v/>
      </c>
      <c r="BO315" s="5" t="str">
        <f>IF(ISBLANK(SAMPLES_chemphys!R318),"",SAMPLES_chemphys!R318)</f>
        <v/>
      </c>
      <c r="BP315" s="5" t="str">
        <f>IF(ISBLANK(SAMPLES_chemphys!S318),"",SAMPLES_chemphys!S318)</f>
        <v/>
      </c>
      <c r="BQ315" s="5" t="str">
        <f>IF(ISBLANK(SAMPLES_chemphys!T318),"",SAMPLES_chemphys!T318)</f>
        <v/>
      </c>
      <c r="BR315" s="5" t="str">
        <f>IF(ISBLANK(SAMPLES_chemphys!U318),"",SAMPLES_chemphys!U318)</f>
        <v/>
      </c>
      <c r="BS315" s="5" t="str">
        <f>IF(ISBLANK(SAMPLES_chemphys!V318),"",SAMPLES_chemphys!V318)</f>
        <v/>
      </c>
      <c r="BT315" s="5" t="str">
        <f>IF(ISBLANK(SAMPLES_chemphys!W318),"",SAMPLES_chemphys!W318)</f>
        <v/>
      </c>
      <c r="BU315" s="5" t="str">
        <f>IF(ISBLANK(SAMPLES_chemphys!X318),"",SAMPLES_chemphys!X318)</f>
        <v/>
      </c>
      <c r="BV315" s="5" t="str">
        <f>IF(ISBLANK(SAMPLES_chemphys!Y318),"",SAMPLES_chemphys!Y318)</f>
        <v/>
      </c>
      <c r="BW315" s="5" t="str">
        <f>IF(ISBLANK(SAMPLES_chemphys!Z318),"",SAMPLES_chemphys!Z318)</f>
        <v/>
      </c>
      <c r="BX315" s="5" t="str">
        <f>IF(ISBLANK(SAMPLES_chemphys!AA318),"",SAMPLES_chemphys!AA318)</f>
        <v/>
      </c>
      <c r="BY315" s="5" t="str">
        <f>IF(ISBLANK(SAMPLES_chemphys!AB318),"",SAMPLES_chemphys!AB318)</f>
        <v/>
      </c>
      <c r="BZ315" s="5" t="str">
        <f>IF(ISBLANK(SAMPLES_chemphys!AC318),"",SAMPLES_chemphys!AC318)</f>
        <v/>
      </c>
      <c r="CA315" s="5" t="str">
        <f>IF(ISBLANK(SAMPLES_chemphys!AD318),"",SAMPLES_chemphys!AD318)</f>
        <v/>
      </c>
      <c r="CB315" s="5" t="str">
        <f>IF(ISBLANK(SAMPLES_chemphys!AE318),"",SAMPLES_chemphys!AE318)</f>
        <v/>
      </c>
      <c r="CC315" s="5" t="str">
        <f>IF(ISBLANK(SAMPLES_chemphys!AF318),"",SAMPLES_chemphys!AF318)</f>
        <v/>
      </c>
      <c r="CD315" s="5" t="str">
        <f>IF(ISBLANK(SAMPLES_chemphys!AG318),"",SAMPLES_chemphys!AG318)</f>
        <v/>
      </c>
      <c r="CE315" s="5" t="str">
        <f>IF(ISBLANK(SEQUENCING!Y318),"",SEQUENCING!Y318)</f>
        <v>YES</v>
      </c>
      <c r="CF315" s="5" t="str">
        <f>IF(ISBLANK(SEQUENCING!L318),"",SEQUENCING!L318)</f>
        <v/>
      </c>
      <c r="CG315" s="5" t="str">
        <f>IF(ISBLANK(SEQUENCING!M318),"",SEQUENCING!M318)</f>
        <v/>
      </c>
      <c r="CH315" s="5" t="str">
        <f>IF(ISBLANK(SEQUENCING!N318),"",SEQUENCING!N318)</f>
        <v/>
      </c>
      <c r="CI315" s="5" t="str">
        <f>IF(ISBLANK(SEQUENCING!O318),"",SEQUENCING!O318)</f>
        <v/>
      </c>
      <c r="CJ315" s="5" t="str">
        <f>IF(ISBLANK(SEQUENCING!P318),"",SEQUENCING!P318)</f>
        <v/>
      </c>
      <c r="CK315" s="5" t="str">
        <f>IF(ISBLANK(SEQUENCING!Q318),"",SEQUENCING!Q318)</f>
        <v/>
      </c>
      <c r="CL315" s="5" t="str">
        <f>IF(ISBLANK(SEQUENCING!R318),"",SEQUENCING!R318)</f>
        <v/>
      </c>
    </row>
    <row r="316" ht="14.25" customHeight="1">
      <c r="B316" s="5" t="str">
        <f>IF(ISBLANK(SAMPLES_general!B319),"",SAMPLES_general!B319)</f>
        <v/>
      </c>
      <c r="C316" s="5" t="str">
        <f>IF(ISBLANK(SAMPLES_general!C319),"",SAMPLES_general!C319)</f>
        <v/>
      </c>
      <c r="D316" s="5" t="str">
        <f>IF(ISBLANK(SAMPLES_general!D319),"",SAMPLES_general!D319)</f>
        <v/>
      </c>
      <c r="E316" s="5" t="str">
        <f>IF(ISBLANK(SAMPLES_general!E319),"",SAMPLES_general!E319)</f>
        <v/>
      </c>
      <c r="F316" s="5" t="str">
        <f>IF(ISBLANK(SAMPLES_general!F319),"",SAMPLES_general!F319)</f>
        <v/>
      </c>
      <c r="G316" s="5" t="str">
        <f>IF(ISBLANK(SAMPLES_general!G319),"",SAMPLES_general!G319)</f>
        <v/>
      </c>
      <c r="H316" s="5" t="str">
        <f>IF(ISBLANK(SAMPLES_general!I319),"",SAMPLES_general!I319)</f>
        <v/>
      </c>
      <c r="I316" s="5" t="str">
        <f>IF(ISBLANK(SAMPLES_general!J319),"",SAMPLES_general!J319)</f>
        <v/>
      </c>
      <c r="J316" s="5" t="str">
        <f>IF(ISBLANK(SAMPLES_general!K319),"",SAMPLES_general!K319)</f>
        <v/>
      </c>
      <c r="K316" s="5" t="str">
        <f>IF(ISBLANK(SAMPLES_general!L319),"",SAMPLES_general!L319)</f>
        <v/>
      </c>
      <c r="L316" s="5" t="str">
        <f>IF(ISBLANK(SAMPLES_general!M319),"",SAMPLES_general!M319)</f>
        <v/>
      </c>
      <c r="M316" s="5" t="str">
        <f>IF(ISBLANK(SAMPLES_general!N319),"",SAMPLES_general!N319)</f>
        <v/>
      </c>
      <c r="N316" s="5" t="str">
        <f>IF(ISBLANK(SAMPLES_general!O319),"",SAMPLES_general!O319)</f>
        <v/>
      </c>
      <c r="O316" s="5" t="str">
        <f>IF(ISBLANK(SAMPLES_general!P319),"",SAMPLES_general!P319)</f>
        <v>2020-01-314</v>
      </c>
      <c r="P316" s="5" t="str">
        <f>IF(ISBLANK(SAMPLES_general!Q319),"",SAMPLES_general!Q319)</f>
        <v/>
      </c>
      <c r="Q316" s="5" t="str">
        <f>IF(ISBLANK(SAMPLES_general!R319),"",SAMPLES_general!R319)</f>
        <v/>
      </c>
      <c r="R316" s="5" t="str">
        <f>IF(ISBLANK(SAMPLES_general!S319),"",SAMPLES_general!S319)</f>
        <v>Gravelines</v>
      </c>
      <c r="S316" s="5" t="str">
        <f>IF(ISBLANK(SAMPLES_general!T319),"",SAMPLES_general!T319)</f>
        <v/>
      </c>
      <c r="T316" s="5" t="str">
        <f>IF(ISBLANK(SAMPLES_general!U319),"",SAMPLES_general!U319)</f>
        <v/>
      </c>
      <c r="U316" s="5" t="str">
        <f>IF(ISBLANK(SAMPLES_general!V319),"",SAMPLES_general!V319)</f>
        <v/>
      </c>
      <c r="V316" s="5" t="str">
        <f>IF(ISBLANK(SAMPLES_general!W319),"",SAMPLES_general!W319)</f>
        <v/>
      </c>
      <c r="W316" s="5" t="str">
        <f>IF(ISBLANK(SAMPLES_general!X319),"",SAMPLES_general!X319)</f>
        <v/>
      </c>
      <c r="X316" s="5" t="str">
        <f>IF(ISBLANK(SAMPLES_meta!C319),"",SAMPLES_meta!C319)</f>
        <v/>
      </c>
      <c r="Y316" s="5" t="str">
        <f>IF(ISBLANK(SAMPLES_meta!D319),"",SAMPLES_meta!D319)</f>
        <v xml:space="preserve">Aquaculture origin (domesticated)</v>
      </c>
      <c r="Z316" s="5" t="str">
        <f>IF(ISBLANK(SAMPLES_meta!E319),"",SAMPLES_meta!E319)</f>
        <v/>
      </c>
      <c r="AA316" s="5" t="str">
        <f>IF(ISBLANK(SAMPLES_meta!F319),"",SAMPLES_meta!F319)</f>
        <v/>
      </c>
      <c r="AB316" s="5" t="str">
        <f>IF(ISBLANK(SAMPLES_meta!G319),"",SAMPLES_meta!G319)</f>
        <v/>
      </c>
      <c r="AC316" s="5" t="str">
        <f>IF(ISBLANK(SAMPLES_meta!H319),"",SAMPLES_meta!H319)</f>
        <v/>
      </c>
      <c r="AD316" s="5" t="str">
        <f>IF(ISBLANK(SAMPLES_meta!I319),"",SAMPLES_meta!I319)</f>
        <v/>
      </c>
      <c r="AE316" s="5" t="str">
        <f>IF(ISBLANK(SAMPLES_indiv!C319),"",SAMPLES_indiv!C319)</f>
        <v/>
      </c>
      <c r="AF316" s="5" t="str">
        <f>IF(ISBLANK(SAMPLES_indiv!D319),"",SAMPLES_indiv!D319)</f>
        <v/>
      </c>
      <c r="AG316" s="5" t="str">
        <f>IF(ISBLANK(SAMPLES_indiv!E319),"",SAMPLES_indiv!E319)</f>
        <v/>
      </c>
      <c r="AH316" s="5" t="str">
        <f>IF(ISBLANK(SAMPLES_indiv!F319),"",SAMPLES_indiv!F319)</f>
        <v/>
      </c>
      <c r="AI316" s="5" t="str">
        <f>IF(ISBLANK(SAMPLES_indiv!G319),"",SAMPLES_indiv!G319)</f>
        <v/>
      </c>
      <c r="AJ316" s="5" t="str">
        <f>IF(ISBLANK(SAMPLES_indiv!H319),"",SAMPLES_indiv!H319)</f>
        <v/>
      </c>
      <c r="AK316" s="5" t="str">
        <f>IF(ISBLANK(SAMPLES_indiv!I319),"",SAMPLES_indiv!I319)</f>
        <v/>
      </c>
      <c r="AL316" s="5" t="str">
        <f>IF(ISBLANK(SAMPLES_indiv!J319),"",SAMPLES_indiv!J319)</f>
        <v/>
      </c>
      <c r="AM316" s="5" t="str">
        <f>IF(ISBLANK(SAMPLES_indiv!K319),"",SAMPLES_indiv!K319)</f>
        <v/>
      </c>
      <c r="AN316" s="5" t="str">
        <f>IF(ISBLANK(SAMPLES_indiv!L319),"",SAMPLES_indiv!L319)</f>
        <v/>
      </c>
      <c r="AO316" s="5" t="str">
        <f>IF(ISBLANK(SAMPLES_indiv!M319),"",SAMPLES_indiv!M319)</f>
        <v/>
      </c>
      <c r="AP316" s="5" t="str">
        <f>IF(ISBLANK(SAMPLES_indiv!N319),"",SAMPLES_indiv!N319)</f>
        <v/>
      </c>
      <c r="AQ316" s="5" t="str">
        <f>IF(ISBLANK(SAMPLES_indiv!O319),"",SAMPLES_indiv!O319)</f>
        <v/>
      </c>
      <c r="AR316" s="5" t="str">
        <f>IF(ISBLANK(SAMPLES_indiv!P319),"",SAMPLES_indiv!P319)</f>
        <v/>
      </c>
      <c r="AS316" s="5" t="str">
        <f>IF(ISBLANK(SAMPLES_indiv!Q319),"",SAMPLES_indiv!Q319)</f>
        <v/>
      </c>
      <c r="AT316" s="5" t="str">
        <f>IF(ISBLANK(SAMPLES_indiv!R319),"",SAMPLES_indiv!R319)</f>
        <v/>
      </c>
      <c r="AU316" s="5" t="str">
        <f>IF(ISBLANK(SAMPLES_indiv!S319),"",SAMPLES_indiv!S319)</f>
        <v/>
      </c>
      <c r="AV316" s="5" t="str">
        <f>IF(ISBLANK(SAMPLES_indiv!T319),"",SAMPLES_indiv!T319)</f>
        <v/>
      </c>
      <c r="AW316" s="5" t="str">
        <f>IF(ISBLANK(SAMPLES_indiv!U319),"",SAMPLES_indiv!U319)</f>
        <v/>
      </c>
      <c r="AX316" s="5" t="str">
        <f>IF(ISBLANK(SAMPLES_indiv!V319),"",SAMPLES_indiv!V319)</f>
        <v/>
      </c>
      <c r="AY316" s="5" t="str">
        <f>IF(ISBLANK(SAMPLES_indiv!W319),"",SAMPLES_indiv!W319)</f>
        <v/>
      </c>
      <c r="AZ316" s="5" t="str">
        <f>IF(ISBLANK(SAMPLES_chemphys!C319),"",SAMPLES_chemphys!C319)</f>
        <v/>
      </c>
      <c r="BA316" s="5" t="str">
        <f>IF(ISBLANK(SAMPLES_chemphys!D319),"",SAMPLES_chemphys!D319)</f>
        <v/>
      </c>
      <c r="BB316" s="5" t="str">
        <f>IF(ISBLANK(SAMPLES_chemphys!E319),"",SAMPLES_chemphys!E319)</f>
        <v/>
      </c>
      <c r="BC316" s="5" t="str">
        <f>IF(ISBLANK(SAMPLES_chemphys!F319),"",SAMPLES_chemphys!F319)</f>
        <v/>
      </c>
      <c r="BD316" s="5" t="str">
        <f>IF(ISBLANK(SAMPLES_chemphys!G319),"",SAMPLES_chemphys!G319)</f>
        <v/>
      </c>
      <c r="BE316" s="5" t="str">
        <f>IF(ISBLANK(SAMPLES_chemphys!H319),"",SAMPLES_chemphys!H319)</f>
        <v/>
      </c>
      <c r="BF316" s="5" t="str">
        <f>IF(ISBLANK(SAMPLES_chemphys!I319),"",SAMPLES_chemphys!I319)</f>
        <v/>
      </c>
      <c r="BG316" s="5" t="str">
        <f>IF(ISBLANK(SAMPLES_chemphys!J319),"",SAMPLES_chemphys!J319)</f>
        <v/>
      </c>
      <c r="BH316" s="5" t="str">
        <f>IF(ISBLANK(SAMPLES_chemphys!K319),"",SAMPLES_chemphys!K319)</f>
        <v/>
      </c>
      <c r="BI316" s="5" t="str">
        <f>IF(ISBLANK(SAMPLES_chemphys!L319),"",SAMPLES_chemphys!L319)</f>
        <v/>
      </c>
      <c r="BJ316" s="5" t="str">
        <f>IF(ISBLANK(SAMPLES_chemphys!M319),"",SAMPLES_chemphys!M319)</f>
        <v/>
      </c>
      <c r="BK316" s="5" t="str">
        <f>IF(ISBLANK(SAMPLES_chemphys!N319),"",SAMPLES_chemphys!N319)</f>
        <v/>
      </c>
      <c r="BL316" s="5" t="str">
        <f>IF(ISBLANK(SAMPLES_chemphys!O319),"",SAMPLES_chemphys!O319)</f>
        <v/>
      </c>
      <c r="BM316" s="5" t="str">
        <f>IF(ISBLANK(SAMPLES_chemphys!P319),"",SAMPLES_chemphys!P319)</f>
        <v/>
      </c>
      <c r="BN316" s="5" t="str">
        <f>IF(ISBLANK(SAMPLES_chemphys!Q319),"",SAMPLES_chemphys!Q319)</f>
        <v/>
      </c>
      <c r="BO316" s="5" t="str">
        <f>IF(ISBLANK(SAMPLES_chemphys!R319),"",SAMPLES_chemphys!R319)</f>
        <v/>
      </c>
      <c r="BP316" s="5" t="str">
        <f>IF(ISBLANK(SAMPLES_chemphys!S319),"",SAMPLES_chemphys!S319)</f>
        <v/>
      </c>
      <c r="BQ316" s="5" t="str">
        <f>IF(ISBLANK(SAMPLES_chemphys!T319),"",SAMPLES_chemphys!T319)</f>
        <v/>
      </c>
      <c r="BR316" s="5" t="str">
        <f>IF(ISBLANK(SAMPLES_chemphys!U319),"",SAMPLES_chemphys!U319)</f>
        <v/>
      </c>
      <c r="BS316" s="5" t="str">
        <f>IF(ISBLANK(SAMPLES_chemphys!V319),"",SAMPLES_chemphys!V319)</f>
        <v/>
      </c>
      <c r="BT316" s="5" t="str">
        <f>IF(ISBLANK(SAMPLES_chemphys!W319),"",SAMPLES_chemphys!W319)</f>
        <v/>
      </c>
      <c r="BU316" s="5" t="str">
        <f>IF(ISBLANK(SAMPLES_chemphys!X319),"",SAMPLES_chemphys!X319)</f>
        <v/>
      </c>
      <c r="BV316" s="5" t="str">
        <f>IF(ISBLANK(SAMPLES_chemphys!Y319),"",SAMPLES_chemphys!Y319)</f>
        <v/>
      </c>
      <c r="BW316" s="5" t="str">
        <f>IF(ISBLANK(SAMPLES_chemphys!Z319),"",SAMPLES_chemphys!Z319)</f>
        <v/>
      </c>
      <c r="BX316" s="5" t="str">
        <f>IF(ISBLANK(SAMPLES_chemphys!AA319),"",SAMPLES_chemphys!AA319)</f>
        <v/>
      </c>
      <c r="BY316" s="5" t="str">
        <f>IF(ISBLANK(SAMPLES_chemphys!AB319),"",SAMPLES_chemphys!AB319)</f>
        <v/>
      </c>
      <c r="BZ316" s="5" t="str">
        <f>IF(ISBLANK(SAMPLES_chemphys!AC319),"",SAMPLES_chemphys!AC319)</f>
        <v/>
      </c>
      <c r="CA316" s="5" t="str">
        <f>IF(ISBLANK(SAMPLES_chemphys!AD319),"",SAMPLES_chemphys!AD319)</f>
        <v/>
      </c>
      <c r="CB316" s="5" t="str">
        <f>IF(ISBLANK(SAMPLES_chemphys!AE319),"",SAMPLES_chemphys!AE319)</f>
        <v/>
      </c>
      <c r="CC316" s="5" t="str">
        <f>IF(ISBLANK(SAMPLES_chemphys!AF319),"",SAMPLES_chemphys!AF319)</f>
        <v/>
      </c>
      <c r="CD316" s="5" t="str">
        <f>IF(ISBLANK(SAMPLES_chemphys!AG319),"",SAMPLES_chemphys!AG319)</f>
        <v/>
      </c>
      <c r="CE316" s="5" t="str">
        <f>IF(ISBLANK(SEQUENCING!Y319),"",SEQUENCING!Y319)</f>
        <v>YES</v>
      </c>
      <c r="CF316" s="5" t="str">
        <f>IF(ISBLANK(SEQUENCING!L319),"",SEQUENCING!L319)</f>
        <v/>
      </c>
      <c r="CG316" s="5" t="str">
        <f>IF(ISBLANK(SEQUENCING!M319),"",SEQUENCING!M319)</f>
        <v/>
      </c>
      <c r="CH316" s="5" t="str">
        <f>IF(ISBLANK(SEQUENCING!N319),"",SEQUENCING!N319)</f>
        <v/>
      </c>
      <c r="CI316" s="5" t="str">
        <f>IF(ISBLANK(SEQUENCING!O319),"",SEQUENCING!O319)</f>
        <v/>
      </c>
      <c r="CJ316" s="5" t="str">
        <f>IF(ISBLANK(SEQUENCING!P319),"",SEQUENCING!P319)</f>
        <v/>
      </c>
      <c r="CK316" s="5" t="str">
        <f>IF(ISBLANK(SEQUENCING!Q319),"",SEQUENCING!Q319)</f>
        <v/>
      </c>
      <c r="CL316" s="5" t="str">
        <f>IF(ISBLANK(SEQUENCING!R319),"",SEQUENCING!R319)</f>
        <v/>
      </c>
    </row>
    <row r="317" ht="14.25" customHeight="1">
      <c r="B317" s="5" t="str">
        <f>IF(ISBLANK(SAMPLES_general!B320),"",SAMPLES_general!B320)</f>
        <v/>
      </c>
      <c r="C317" s="5" t="str">
        <f>IF(ISBLANK(SAMPLES_general!C320),"",SAMPLES_general!C320)</f>
        <v/>
      </c>
      <c r="D317" s="5" t="str">
        <f>IF(ISBLANK(SAMPLES_general!D320),"",SAMPLES_general!D320)</f>
        <v/>
      </c>
      <c r="E317" s="5" t="str">
        <f>IF(ISBLANK(SAMPLES_general!E320),"",SAMPLES_general!E320)</f>
        <v/>
      </c>
      <c r="F317" s="5" t="str">
        <f>IF(ISBLANK(SAMPLES_general!F320),"",SAMPLES_general!F320)</f>
        <v/>
      </c>
      <c r="G317" s="5" t="str">
        <f>IF(ISBLANK(SAMPLES_general!G320),"",SAMPLES_general!G320)</f>
        <v/>
      </c>
      <c r="H317" s="5" t="str">
        <f>IF(ISBLANK(SAMPLES_general!I320),"",SAMPLES_general!I320)</f>
        <v/>
      </c>
      <c r="I317" s="5" t="str">
        <f>IF(ISBLANK(SAMPLES_general!J320),"",SAMPLES_general!J320)</f>
        <v/>
      </c>
      <c r="J317" s="5" t="str">
        <f>IF(ISBLANK(SAMPLES_general!K320),"",SAMPLES_general!K320)</f>
        <v/>
      </c>
      <c r="K317" s="5" t="str">
        <f>IF(ISBLANK(SAMPLES_general!L320),"",SAMPLES_general!L320)</f>
        <v/>
      </c>
      <c r="L317" s="5" t="str">
        <f>IF(ISBLANK(SAMPLES_general!M320),"",SAMPLES_general!M320)</f>
        <v/>
      </c>
      <c r="M317" s="5" t="str">
        <f>IF(ISBLANK(SAMPLES_general!N320),"",SAMPLES_general!N320)</f>
        <v/>
      </c>
      <c r="N317" s="5" t="str">
        <f>IF(ISBLANK(SAMPLES_general!O320),"",SAMPLES_general!O320)</f>
        <v/>
      </c>
      <c r="O317" s="5" t="str">
        <f>IF(ISBLANK(SAMPLES_general!P320),"",SAMPLES_general!P320)</f>
        <v>2020-01-315</v>
      </c>
      <c r="P317" s="5" t="str">
        <f>IF(ISBLANK(SAMPLES_general!Q320),"",SAMPLES_general!Q320)</f>
        <v/>
      </c>
      <c r="Q317" s="5" t="str">
        <f>IF(ISBLANK(SAMPLES_general!R320),"",SAMPLES_general!R320)</f>
        <v/>
      </c>
      <c r="R317" s="5" t="str">
        <f>IF(ISBLANK(SAMPLES_general!S320),"",SAMPLES_general!S320)</f>
        <v>Gravelines</v>
      </c>
      <c r="S317" s="5" t="str">
        <f>IF(ISBLANK(SAMPLES_general!T320),"",SAMPLES_general!T320)</f>
        <v xml:space="preserve">geographic location (depth)</v>
      </c>
      <c r="T317" s="5" t="str">
        <f>IF(ISBLANK(SAMPLES_general!U320),"",SAMPLES_general!U320)</f>
        <v xml:space="preserve">geographic location (elevation)</v>
      </c>
      <c r="U317" s="5" t="str">
        <f>IF(ISBLANK(SAMPLES_general!V320),"",SAMPLES_general!V320)</f>
        <v/>
      </c>
      <c r="V317" s="5" t="str">
        <f>IF(ISBLANK(SAMPLES_general!W320),"",SAMPLES_general!W320)</f>
        <v/>
      </c>
      <c r="W317" s="5" t="str">
        <f>IF(ISBLANK(SAMPLES_general!X320),"",SAMPLES_general!X320)</f>
        <v/>
      </c>
      <c r="X317" s="5" t="str">
        <f>IF(ISBLANK(SAMPLES_meta!C320),"",SAMPLES_meta!C320)</f>
        <v/>
      </c>
      <c r="Y317" s="5" t="str">
        <f>IF(ISBLANK(SAMPLES_meta!D320),"",SAMPLES_meta!D320)</f>
        <v xml:space="preserve">Aquaculture origin (domesticated)</v>
      </c>
      <c r="Z317" s="5" t="str">
        <f>IF(ISBLANK(SAMPLES_meta!E320),"",SAMPLES_meta!E320)</f>
        <v/>
      </c>
      <c r="AA317" s="5" t="str">
        <f>IF(ISBLANK(SAMPLES_meta!F320),"",SAMPLES_meta!F320)</f>
        <v/>
      </c>
      <c r="AB317" s="5" t="str">
        <f>IF(ISBLANK(SAMPLES_meta!G320),"",SAMPLES_meta!G320)</f>
        <v/>
      </c>
      <c r="AC317" s="5" t="str">
        <f>IF(ISBLANK(SAMPLES_meta!H320),"",SAMPLES_meta!H320)</f>
        <v/>
      </c>
      <c r="AD317" s="5" t="str">
        <f>IF(ISBLANK(SAMPLES_meta!I320),"",SAMPLES_meta!I320)</f>
        <v/>
      </c>
      <c r="AE317" s="5" t="str">
        <f>IF(ISBLANK(SAMPLES_indiv!C320),"",SAMPLES_indiv!C320)</f>
        <v/>
      </c>
      <c r="AF317" s="5" t="str">
        <f>IF(ISBLANK(SAMPLES_indiv!D320),"",SAMPLES_indiv!D320)</f>
        <v/>
      </c>
      <c r="AG317" s="5" t="str">
        <f>IF(ISBLANK(SAMPLES_indiv!E320),"",SAMPLES_indiv!E320)</f>
        <v/>
      </c>
      <c r="AH317" s="5" t="str">
        <f>IF(ISBLANK(SAMPLES_indiv!F320),"",SAMPLES_indiv!F320)</f>
        <v/>
      </c>
      <c r="AI317" s="5" t="str">
        <f>IF(ISBLANK(SAMPLES_indiv!G320),"",SAMPLES_indiv!G320)</f>
        <v/>
      </c>
      <c r="AJ317" s="5" t="str">
        <f>IF(ISBLANK(SAMPLES_indiv!H320),"",SAMPLES_indiv!H320)</f>
        <v/>
      </c>
      <c r="AK317" s="5" t="str">
        <f>IF(ISBLANK(SAMPLES_indiv!I320),"",SAMPLES_indiv!I320)</f>
        <v/>
      </c>
      <c r="AL317" s="5" t="str">
        <f>IF(ISBLANK(SAMPLES_indiv!J320),"",SAMPLES_indiv!J320)</f>
        <v/>
      </c>
      <c r="AM317" s="5" t="str">
        <f>IF(ISBLANK(SAMPLES_indiv!K320),"",SAMPLES_indiv!K320)</f>
        <v/>
      </c>
      <c r="AN317" s="5" t="str">
        <f>IF(ISBLANK(SAMPLES_indiv!L320),"",SAMPLES_indiv!L320)</f>
        <v/>
      </c>
      <c r="AO317" s="5" t="str">
        <f>IF(ISBLANK(SAMPLES_indiv!M320),"",SAMPLES_indiv!M320)</f>
        <v/>
      </c>
      <c r="AP317" s="5" t="str">
        <f>IF(ISBLANK(SAMPLES_indiv!N320),"",SAMPLES_indiv!N320)</f>
        <v/>
      </c>
      <c r="AQ317" s="5" t="str">
        <f>IF(ISBLANK(SAMPLES_indiv!O320),"",SAMPLES_indiv!O320)</f>
        <v/>
      </c>
      <c r="AR317" s="5" t="str">
        <f>IF(ISBLANK(SAMPLES_indiv!P320),"",SAMPLES_indiv!P320)</f>
        <v/>
      </c>
      <c r="AS317" s="5" t="str">
        <f>IF(ISBLANK(SAMPLES_indiv!Q320),"",SAMPLES_indiv!Q320)</f>
        <v/>
      </c>
      <c r="AT317" s="5" t="str">
        <f>IF(ISBLANK(SAMPLES_indiv!R320),"",SAMPLES_indiv!R320)</f>
        <v/>
      </c>
      <c r="AU317" s="5" t="str">
        <f>IF(ISBLANK(SAMPLES_indiv!S320),"",SAMPLES_indiv!S320)</f>
        <v/>
      </c>
      <c r="AV317" s="5" t="str">
        <f>IF(ISBLANK(SAMPLES_indiv!T320),"",SAMPLES_indiv!T320)</f>
        <v/>
      </c>
      <c r="AW317" s="5" t="str">
        <f>IF(ISBLANK(SAMPLES_indiv!U320),"",SAMPLES_indiv!U320)</f>
        <v/>
      </c>
      <c r="AX317" s="5" t="str">
        <f>IF(ISBLANK(SAMPLES_indiv!V320),"",SAMPLES_indiv!V320)</f>
        <v/>
      </c>
      <c r="AY317" s="5" t="str">
        <f>IF(ISBLANK(SAMPLES_indiv!W320),"",SAMPLES_indiv!W320)</f>
        <v/>
      </c>
      <c r="AZ317" s="5" t="str">
        <f>IF(ISBLANK(SAMPLES_chemphys!C320),"",SAMPLES_chemphys!C320)</f>
        <v/>
      </c>
      <c r="BA317" s="5" t="str">
        <f>IF(ISBLANK(SAMPLES_chemphys!D320),"",SAMPLES_chemphys!D320)</f>
        <v/>
      </c>
      <c r="BB317" s="5" t="str">
        <f>IF(ISBLANK(SAMPLES_chemphys!E320),"",SAMPLES_chemphys!E320)</f>
        <v/>
      </c>
      <c r="BC317" s="5" t="str">
        <f>IF(ISBLANK(SAMPLES_chemphys!F320),"",SAMPLES_chemphys!F320)</f>
        <v/>
      </c>
      <c r="BD317" s="5" t="str">
        <f>IF(ISBLANK(SAMPLES_chemphys!G320),"",SAMPLES_chemphys!G320)</f>
        <v/>
      </c>
      <c r="BE317" s="5" t="str">
        <f>IF(ISBLANK(SAMPLES_chemphys!H320),"",SAMPLES_chemphys!H320)</f>
        <v/>
      </c>
      <c r="BF317" s="5" t="str">
        <f>IF(ISBLANK(SAMPLES_chemphys!I320),"",SAMPLES_chemphys!I320)</f>
        <v/>
      </c>
      <c r="BG317" s="5" t="str">
        <f>IF(ISBLANK(SAMPLES_chemphys!J320),"",SAMPLES_chemphys!J320)</f>
        <v/>
      </c>
      <c r="BH317" s="5" t="str">
        <f>IF(ISBLANK(SAMPLES_chemphys!K320),"",SAMPLES_chemphys!K320)</f>
        <v/>
      </c>
      <c r="BI317" s="5" t="str">
        <f>IF(ISBLANK(SAMPLES_chemphys!L320),"",SAMPLES_chemphys!L320)</f>
        <v/>
      </c>
      <c r="BJ317" s="5" t="str">
        <f>IF(ISBLANK(SAMPLES_chemphys!M320),"",SAMPLES_chemphys!M320)</f>
        <v/>
      </c>
      <c r="BK317" s="5" t="str">
        <f>IF(ISBLANK(SAMPLES_chemphys!N320),"",SAMPLES_chemphys!N320)</f>
        <v/>
      </c>
      <c r="BL317" s="5" t="str">
        <f>IF(ISBLANK(SAMPLES_chemphys!O320),"",SAMPLES_chemphys!O320)</f>
        <v/>
      </c>
      <c r="BM317" s="5" t="str">
        <f>IF(ISBLANK(SAMPLES_chemphys!P320),"",SAMPLES_chemphys!P320)</f>
        <v/>
      </c>
      <c r="BN317" s="5" t="str">
        <f>IF(ISBLANK(SAMPLES_chemphys!Q320),"",SAMPLES_chemphys!Q320)</f>
        <v/>
      </c>
      <c r="BO317" s="5" t="str">
        <f>IF(ISBLANK(SAMPLES_chemphys!R320),"",SAMPLES_chemphys!R320)</f>
        <v/>
      </c>
      <c r="BP317" s="5" t="str">
        <f>IF(ISBLANK(SAMPLES_chemphys!S320),"",SAMPLES_chemphys!S320)</f>
        <v/>
      </c>
      <c r="BQ317" s="5" t="str">
        <f>IF(ISBLANK(SAMPLES_chemphys!T320),"",SAMPLES_chemphys!T320)</f>
        <v/>
      </c>
      <c r="BR317" s="5" t="str">
        <f>IF(ISBLANK(SAMPLES_chemphys!U320),"",SAMPLES_chemphys!U320)</f>
        <v/>
      </c>
      <c r="BS317" s="5" t="str">
        <f>IF(ISBLANK(SAMPLES_chemphys!V320),"",SAMPLES_chemphys!V320)</f>
        <v/>
      </c>
      <c r="BT317" s="5" t="str">
        <f>IF(ISBLANK(SAMPLES_chemphys!W320),"",SAMPLES_chemphys!W320)</f>
        <v/>
      </c>
      <c r="BU317" s="5" t="str">
        <f>IF(ISBLANK(SAMPLES_chemphys!X320),"",SAMPLES_chemphys!X320)</f>
        <v/>
      </c>
      <c r="BV317" s="5" t="str">
        <f>IF(ISBLANK(SAMPLES_chemphys!Y320),"",SAMPLES_chemphys!Y320)</f>
        <v/>
      </c>
      <c r="BW317" s="5" t="str">
        <f>IF(ISBLANK(SAMPLES_chemphys!Z320),"",SAMPLES_chemphys!Z320)</f>
        <v/>
      </c>
      <c r="BX317" s="5" t="str">
        <f>IF(ISBLANK(SAMPLES_chemphys!AA320),"",SAMPLES_chemphys!AA320)</f>
        <v/>
      </c>
      <c r="BY317" s="5" t="str">
        <f>IF(ISBLANK(SAMPLES_chemphys!AB320),"",SAMPLES_chemphys!AB320)</f>
        <v/>
      </c>
      <c r="BZ317" s="5" t="str">
        <f>IF(ISBLANK(SAMPLES_chemphys!AC320),"",SAMPLES_chemphys!AC320)</f>
        <v/>
      </c>
      <c r="CA317" s="5" t="str">
        <f>IF(ISBLANK(SAMPLES_chemphys!AD320),"",SAMPLES_chemphys!AD320)</f>
        <v/>
      </c>
      <c r="CB317" s="5" t="str">
        <f>IF(ISBLANK(SAMPLES_chemphys!AE320),"",SAMPLES_chemphys!AE320)</f>
        <v/>
      </c>
      <c r="CC317" s="5" t="str">
        <f>IF(ISBLANK(SAMPLES_chemphys!AF320),"",SAMPLES_chemphys!AF320)</f>
        <v/>
      </c>
      <c r="CD317" s="5" t="str">
        <f>IF(ISBLANK(SAMPLES_chemphys!AG320),"",SAMPLES_chemphys!AG320)</f>
        <v/>
      </c>
      <c r="CE317" s="5" t="str">
        <f>IF(ISBLANK(SEQUENCING!Y320),"",SEQUENCING!Y320)</f>
        <v>YES</v>
      </c>
      <c r="CF317" s="5" t="str">
        <f>IF(ISBLANK(SEQUENCING!L320),"",SEQUENCING!L320)</f>
        <v/>
      </c>
      <c r="CG317" s="5" t="str">
        <f>IF(ISBLANK(SEQUENCING!M320),"",SEQUENCING!M320)</f>
        <v/>
      </c>
      <c r="CH317" s="5" t="str">
        <f>IF(ISBLANK(SEQUENCING!N320),"",SEQUENCING!N320)</f>
        <v/>
      </c>
      <c r="CI317" s="5" t="str">
        <f>IF(ISBLANK(SEQUENCING!O320),"",SEQUENCING!O320)</f>
        <v/>
      </c>
      <c r="CJ317" s="5" t="str">
        <f>IF(ISBLANK(SEQUENCING!P320),"",SEQUENCING!P320)</f>
        <v/>
      </c>
      <c r="CK317" s="5" t="str">
        <f>IF(ISBLANK(SEQUENCING!Q320),"",SEQUENCING!Q320)</f>
        <v/>
      </c>
      <c r="CL317" s="5" t="str">
        <f>IF(ISBLANK(SEQUENCING!R320),"",SEQUENCING!R320)</f>
        <v/>
      </c>
    </row>
    <row r="318" ht="14.25" customHeight="1">
      <c r="B318" s="5" t="str">
        <f>IF(ISBLANK(SAMPLES_general!B321),"",SAMPLES_general!B321)</f>
        <v/>
      </c>
      <c r="C318" s="5" t="str">
        <f>IF(ISBLANK(SAMPLES_general!C321),"",SAMPLES_general!C321)</f>
        <v/>
      </c>
      <c r="D318" s="5" t="str">
        <f>IF(ISBLANK(SAMPLES_general!D321),"",SAMPLES_general!D321)</f>
        <v/>
      </c>
      <c r="E318" s="5" t="str">
        <f>IF(ISBLANK(SAMPLES_general!E321),"",SAMPLES_general!E321)</f>
        <v/>
      </c>
      <c r="F318" s="5" t="str">
        <f>IF(ISBLANK(SAMPLES_general!F321),"",SAMPLES_general!F321)</f>
        <v/>
      </c>
      <c r="G318" s="5" t="str">
        <f>IF(ISBLANK(SAMPLES_general!G321),"",SAMPLES_general!G321)</f>
        <v/>
      </c>
      <c r="H318" s="5" t="str">
        <f>IF(ISBLANK(SAMPLES_general!I321),"",SAMPLES_general!I321)</f>
        <v/>
      </c>
      <c r="I318" s="5" t="str">
        <f>IF(ISBLANK(SAMPLES_general!J321),"",SAMPLES_general!J321)</f>
        <v/>
      </c>
      <c r="J318" s="5" t="str">
        <f>IF(ISBLANK(SAMPLES_general!K321),"",SAMPLES_general!K321)</f>
        <v/>
      </c>
      <c r="K318" s="5" t="str">
        <f>IF(ISBLANK(SAMPLES_general!L321),"",SAMPLES_general!L321)</f>
        <v/>
      </c>
      <c r="L318" s="5" t="str">
        <f>IF(ISBLANK(SAMPLES_general!M321),"",SAMPLES_general!M321)</f>
        <v/>
      </c>
      <c r="M318" s="5" t="str">
        <f>IF(ISBLANK(SAMPLES_general!N321),"",SAMPLES_general!N321)</f>
        <v/>
      </c>
      <c r="N318" s="5" t="str">
        <f>IF(ISBLANK(SAMPLES_general!O321),"",SAMPLES_general!O321)</f>
        <v/>
      </c>
      <c r="O318" s="5" t="str">
        <f>IF(ISBLANK(SAMPLES_general!P321),"",SAMPLES_general!P321)</f>
        <v>2020-01-316</v>
      </c>
      <c r="P318" s="5" t="str">
        <f>IF(ISBLANK(SAMPLES_general!Q321),"",SAMPLES_general!Q321)</f>
        <v/>
      </c>
      <c r="Q318" s="5" t="str">
        <f>IF(ISBLANK(SAMPLES_general!R321),"",SAMPLES_general!R321)</f>
        <v/>
      </c>
      <c r="R318" s="5" t="str">
        <f>IF(ISBLANK(SAMPLES_general!S321),"",SAMPLES_general!S321)</f>
        <v>Gravelines</v>
      </c>
      <c r="S318" s="5" t="str">
        <f>IF(ISBLANK(SAMPLES_general!T321),"",SAMPLES_general!T321)</f>
        <v/>
      </c>
      <c r="T318" s="5" t="str">
        <f>IF(ISBLANK(SAMPLES_general!U321),"",SAMPLES_general!U321)</f>
        <v/>
      </c>
      <c r="U318" s="5" t="str">
        <f>IF(ISBLANK(SAMPLES_general!V321),"",SAMPLES_general!V321)</f>
        <v/>
      </c>
      <c r="V318" s="5" t="str">
        <f>IF(ISBLANK(SAMPLES_general!W321),"",SAMPLES_general!W321)</f>
        <v/>
      </c>
      <c r="W318" s="5" t="str">
        <f>IF(ISBLANK(SAMPLES_general!X321),"",SAMPLES_general!X321)</f>
        <v/>
      </c>
      <c r="X318" s="5" t="str">
        <f>IF(ISBLANK(SAMPLES_meta!C321),"",SAMPLES_meta!C321)</f>
        <v/>
      </c>
      <c r="Y318" s="5" t="str">
        <f>IF(ISBLANK(SAMPLES_meta!D321),"",SAMPLES_meta!D321)</f>
        <v xml:space="preserve">Aquaculture origin (domesticated)</v>
      </c>
      <c r="Z318" s="5" t="str">
        <f>IF(ISBLANK(SAMPLES_meta!E321),"",SAMPLES_meta!E321)</f>
        <v/>
      </c>
      <c r="AA318" s="5" t="str">
        <f>IF(ISBLANK(SAMPLES_meta!F321),"",SAMPLES_meta!F321)</f>
        <v/>
      </c>
      <c r="AB318" s="5" t="str">
        <f>IF(ISBLANK(SAMPLES_meta!G321),"",SAMPLES_meta!G321)</f>
        <v/>
      </c>
      <c r="AC318" s="5" t="str">
        <f>IF(ISBLANK(SAMPLES_meta!H321),"",SAMPLES_meta!H321)</f>
        <v/>
      </c>
      <c r="AD318" s="5" t="str">
        <f>IF(ISBLANK(SAMPLES_meta!I321),"",SAMPLES_meta!I321)</f>
        <v/>
      </c>
      <c r="AE318" s="5" t="str">
        <f>IF(ISBLANK(SAMPLES_indiv!C321),"",SAMPLES_indiv!C321)</f>
        <v/>
      </c>
      <c r="AF318" s="5" t="str">
        <f>IF(ISBLANK(SAMPLES_indiv!D321),"",SAMPLES_indiv!D321)</f>
        <v/>
      </c>
      <c r="AG318" s="5" t="str">
        <f>IF(ISBLANK(SAMPLES_indiv!E321),"",SAMPLES_indiv!E321)</f>
        <v/>
      </c>
      <c r="AH318" s="5" t="str">
        <f>IF(ISBLANK(SAMPLES_indiv!F321),"",SAMPLES_indiv!F321)</f>
        <v/>
      </c>
      <c r="AI318" s="5" t="str">
        <f>IF(ISBLANK(SAMPLES_indiv!G321),"",SAMPLES_indiv!G321)</f>
        <v/>
      </c>
      <c r="AJ318" s="5" t="str">
        <f>IF(ISBLANK(SAMPLES_indiv!H321),"",SAMPLES_indiv!H321)</f>
        <v/>
      </c>
      <c r="AK318" s="5" t="str">
        <f>IF(ISBLANK(SAMPLES_indiv!I321),"",SAMPLES_indiv!I321)</f>
        <v/>
      </c>
      <c r="AL318" s="5" t="str">
        <f>IF(ISBLANK(SAMPLES_indiv!J321),"",SAMPLES_indiv!J321)</f>
        <v/>
      </c>
      <c r="AM318" s="5" t="str">
        <f>IF(ISBLANK(SAMPLES_indiv!K321),"",SAMPLES_indiv!K321)</f>
        <v/>
      </c>
      <c r="AN318" s="5" t="str">
        <f>IF(ISBLANK(SAMPLES_indiv!L321),"",SAMPLES_indiv!L321)</f>
        <v/>
      </c>
      <c r="AO318" s="5" t="str">
        <f>IF(ISBLANK(SAMPLES_indiv!M321),"",SAMPLES_indiv!M321)</f>
        <v/>
      </c>
      <c r="AP318" s="5" t="str">
        <f>IF(ISBLANK(SAMPLES_indiv!N321),"",SAMPLES_indiv!N321)</f>
        <v/>
      </c>
      <c r="AQ318" s="5" t="str">
        <f>IF(ISBLANK(SAMPLES_indiv!O321),"",SAMPLES_indiv!O321)</f>
        <v/>
      </c>
      <c r="AR318" s="5" t="str">
        <f>IF(ISBLANK(SAMPLES_indiv!P321),"",SAMPLES_indiv!P321)</f>
        <v/>
      </c>
      <c r="AS318" s="5" t="str">
        <f>IF(ISBLANK(SAMPLES_indiv!Q321),"",SAMPLES_indiv!Q321)</f>
        <v/>
      </c>
      <c r="AT318" s="5" t="str">
        <f>IF(ISBLANK(SAMPLES_indiv!R321),"",SAMPLES_indiv!R321)</f>
        <v/>
      </c>
      <c r="AU318" s="5" t="str">
        <f>IF(ISBLANK(SAMPLES_indiv!S321),"",SAMPLES_indiv!S321)</f>
        <v/>
      </c>
      <c r="AV318" s="5" t="str">
        <f>IF(ISBLANK(SAMPLES_indiv!T321),"",SAMPLES_indiv!T321)</f>
        <v/>
      </c>
      <c r="AW318" s="5" t="str">
        <f>IF(ISBLANK(SAMPLES_indiv!U321),"",SAMPLES_indiv!U321)</f>
        <v/>
      </c>
      <c r="AX318" s="5" t="str">
        <f>IF(ISBLANK(SAMPLES_indiv!V321),"",SAMPLES_indiv!V321)</f>
        <v/>
      </c>
      <c r="AY318" s="5" t="str">
        <f>IF(ISBLANK(SAMPLES_indiv!W321),"",SAMPLES_indiv!W321)</f>
        <v/>
      </c>
      <c r="AZ318" s="5" t="str">
        <f>IF(ISBLANK(SAMPLES_chemphys!C321),"",SAMPLES_chemphys!C321)</f>
        <v/>
      </c>
      <c r="BA318" s="5" t="str">
        <f>IF(ISBLANK(SAMPLES_chemphys!D321),"",SAMPLES_chemphys!D321)</f>
        <v/>
      </c>
      <c r="BB318" s="5" t="str">
        <f>IF(ISBLANK(SAMPLES_chemphys!E321),"",SAMPLES_chemphys!E321)</f>
        <v/>
      </c>
      <c r="BC318" s="5" t="str">
        <f>IF(ISBLANK(SAMPLES_chemphys!F321),"",SAMPLES_chemphys!F321)</f>
        <v/>
      </c>
      <c r="BD318" s="5" t="str">
        <f>IF(ISBLANK(SAMPLES_chemphys!G321),"",SAMPLES_chemphys!G321)</f>
        <v/>
      </c>
      <c r="BE318" s="5" t="str">
        <f>IF(ISBLANK(SAMPLES_chemphys!H321),"",SAMPLES_chemphys!H321)</f>
        <v/>
      </c>
      <c r="BF318" s="5" t="str">
        <f>IF(ISBLANK(SAMPLES_chemphys!I321),"",SAMPLES_chemphys!I321)</f>
        <v/>
      </c>
      <c r="BG318" s="5" t="str">
        <f>IF(ISBLANK(SAMPLES_chemphys!J321),"",SAMPLES_chemphys!J321)</f>
        <v/>
      </c>
      <c r="BH318" s="5" t="str">
        <f>IF(ISBLANK(SAMPLES_chemphys!K321),"",SAMPLES_chemphys!K321)</f>
        <v/>
      </c>
      <c r="BI318" s="5" t="str">
        <f>IF(ISBLANK(SAMPLES_chemphys!L321),"",SAMPLES_chemphys!L321)</f>
        <v/>
      </c>
      <c r="BJ318" s="5" t="str">
        <f>IF(ISBLANK(SAMPLES_chemphys!M321),"",SAMPLES_chemphys!M321)</f>
        <v/>
      </c>
      <c r="BK318" s="5" t="str">
        <f>IF(ISBLANK(SAMPLES_chemphys!N321),"",SAMPLES_chemphys!N321)</f>
        <v/>
      </c>
      <c r="BL318" s="5" t="str">
        <f>IF(ISBLANK(SAMPLES_chemphys!O321),"",SAMPLES_chemphys!O321)</f>
        <v/>
      </c>
      <c r="BM318" s="5" t="str">
        <f>IF(ISBLANK(SAMPLES_chemphys!P321),"",SAMPLES_chemphys!P321)</f>
        <v/>
      </c>
      <c r="BN318" s="5" t="str">
        <f>IF(ISBLANK(SAMPLES_chemphys!Q321),"",SAMPLES_chemphys!Q321)</f>
        <v/>
      </c>
      <c r="BO318" s="5" t="str">
        <f>IF(ISBLANK(SAMPLES_chemphys!R321),"",SAMPLES_chemphys!R321)</f>
        <v/>
      </c>
      <c r="BP318" s="5" t="str">
        <f>IF(ISBLANK(SAMPLES_chemphys!S321),"",SAMPLES_chemphys!S321)</f>
        <v/>
      </c>
      <c r="BQ318" s="5" t="str">
        <f>IF(ISBLANK(SAMPLES_chemphys!T321),"",SAMPLES_chemphys!T321)</f>
        <v/>
      </c>
      <c r="BR318" s="5" t="str">
        <f>IF(ISBLANK(SAMPLES_chemphys!U321),"",SAMPLES_chemphys!U321)</f>
        <v/>
      </c>
      <c r="BS318" s="5" t="str">
        <f>IF(ISBLANK(SAMPLES_chemphys!V321),"",SAMPLES_chemphys!V321)</f>
        <v/>
      </c>
      <c r="BT318" s="5" t="str">
        <f>IF(ISBLANK(SAMPLES_chemphys!W321),"",SAMPLES_chemphys!W321)</f>
        <v/>
      </c>
      <c r="BU318" s="5" t="str">
        <f>IF(ISBLANK(SAMPLES_chemphys!X321),"",SAMPLES_chemphys!X321)</f>
        <v/>
      </c>
      <c r="BV318" s="5" t="str">
        <f>IF(ISBLANK(SAMPLES_chemphys!Y321),"",SAMPLES_chemphys!Y321)</f>
        <v/>
      </c>
      <c r="BW318" s="5" t="str">
        <f>IF(ISBLANK(SAMPLES_chemphys!Z321),"",SAMPLES_chemphys!Z321)</f>
        <v/>
      </c>
      <c r="BX318" s="5" t="str">
        <f>IF(ISBLANK(SAMPLES_chemphys!AA321),"",SAMPLES_chemphys!AA321)</f>
        <v/>
      </c>
      <c r="BY318" s="5" t="str">
        <f>IF(ISBLANK(SAMPLES_chemphys!AB321),"",SAMPLES_chemphys!AB321)</f>
        <v/>
      </c>
      <c r="BZ318" s="5" t="str">
        <f>IF(ISBLANK(SAMPLES_chemphys!AC321),"",SAMPLES_chemphys!AC321)</f>
        <v/>
      </c>
      <c r="CA318" s="5" t="str">
        <f>IF(ISBLANK(SAMPLES_chemphys!AD321),"",SAMPLES_chemphys!AD321)</f>
        <v/>
      </c>
      <c r="CB318" s="5" t="str">
        <f>IF(ISBLANK(SAMPLES_chemphys!AE321),"",SAMPLES_chemphys!AE321)</f>
        <v/>
      </c>
      <c r="CC318" s="5" t="str">
        <f>IF(ISBLANK(SAMPLES_chemphys!AF321),"",SAMPLES_chemphys!AF321)</f>
        <v/>
      </c>
      <c r="CD318" s="5" t="str">
        <f>IF(ISBLANK(SAMPLES_chemphys!AG321),"",SAMPLES_chemphys!AG321)</f>
        <v/>
      </c>
      <c r="CE318" s="5" t="str">
        <f>IF(ISBLANK(SEQUENCING!Y321),"",SEQUENCING!Y321)</f>
        <v>YES</v>
      </c>
      <c r="CF318" s="5" t="str">
        <f>IF(ISBLANK(SEQUENCING!L321),"",SEQUENCING!L321)</f>
        <v/>
      </c>
      <c r="CG318" s="5" t="str">
        <f>IF(ISBLANK(SEQUENCING!M321),"",SEQUENCING!M321)</f>
        <v/>
      </c>
      <c r="CH318" s="5" t="str">
        <f>IF(ISBLANK(SEQUENCING!N321),"",SEQUENCING!N321)</f>
        <v/>
      </c>
      <c r="CI318" s="5" t="str">
        <f>IF(ISBLANK(SEQUENCING!O321),"",SEQUENCING!O321)</f>
        <v/>
      </c>
      <c r="CJ318" s="5" t="str">
        <f>IF(ISBLANK(SEQUENCING!P321),"",SEQUENCING!P321)</f>
        <v/>
      </c>
      <c r="CK318" s="5" t="str">
        <f>IF(ISBLANK(SEQUENCING!Q321),"",SEQUENCING!Q321)</f>
        <v/>
      </c>
      <c r="CL318" s="5" t="str">
        <f>IF(ISBLANK(SEQUENCING!R321),"",SEQUENCING!R321)</f>
        <v/>
      </c>
    </row>
    <row r="319" ht="14.25" customHeight="1">
      <c r="B319" s="5" t="str">
        <f>IF(ISBLANK(SAMPLES_general!B322),"",SAMPLES_general!B322)</f>
        <v/>
      </c>
      <c r="C319" s="5" t="str">
        <f>IF(ISBLANK(SAMPLES_general!C322),"",SAMPLES_general!C322)</f>
        <v/>
      </c>
      <c r="D319" s="5" t="str">
        <f>IF(ISBLANK(SAMPLES_general!D322),"",SAMPLES_general!D322)</f>
        <v/>
      </c>
      <c r="E319" s="5" t="str">
        <f>IF(ISBLANK(SAMPLES_general!E322),"",SAMPLES_general!E322)</f>
        <v/>
      </c>
      <c r="F319" s="5" t="str">
        <f>IF(ISBLANK(SAMPLES_general!F322),"",SAMPLES_general!F322)</f>
        <v/>
      </c>
      <c r="G319" s="5" t="str">
        <f>IF(ISBLANK(SAMPLES_general!G322),"",SAMPLES_general!G322)</f>
        <v/>
      </c>
      <c r="H319" s="5" t="str">
        <f>IF(ISBLANK(SAMPLES_general!I322),"",SAMPLES_general!I322)</f>
        <v/>
      </c>
      <c r="I319" s="5" t="str">
        <f>IF(ISBLANK(SAMPLES_general!J322),"",SAMPLES_general!J322)</f>
        <v/>
      </c>
      <c r="J319" s="5" t="str">
        <f>IF(ISBLANK(SAMPLES_general!K322),"",SAMPLES_general!K322)</f>
        <v/>
      </c>
      <c r="K319" s="5" t="str">
        <f>IF(ISBLANK(SAMPLES_general!L322),"",SAMPLES_general!L322)</f>
        <v/>
      </c>
      <c r="L319" s="5" t="str">
        <f>IF(ISBLANK(SAMPLES_general!M322),"",SAMPLES_general!M322)</f>
        <v/>
      </c>
      <c r="M319" s="5" t="str">
        <f>IF(ISBLANK(SAMPLES_general!N322),"",SAMPLES_general!N322)</f>
        <v/>
      </c>
      <c r="N319" s="5" t="str">
        <f>IF(ISBLANK(SAMPLES_general!O322),"",SAMPLES_general!O322)</f>
        <v/>
      </c>
      <c r="O319" s="5" t="str">
        <f>IF(ISBLANK(SAMPLES_general!P322),"",SAMPLES_general!P322)</f>
        <v>2020-01-317</v>
      </c>
      <c r="P319" s="5" t="str">
        <f>IF(ISBLANK(SAMPLES_general!Q322),"",SAMPLES_general!Q322)</f>
        <v/>
      </c>
      <c r="Q319" s="5" t="str">
        <f>IF(ISBLANK(SAMPLES_general!R322),"",SAMPLES_general!R322)</f>
        <v/>
      </c>
      <c r="R319" s="5" t="str">
        <f>IF(ISBLANK(SAMPLES_general!S322),"",SAMPLES_general!S322)</f>
        <v>Gravelines</v>
      </c>
      <c r="S319" s="5" t="str">
        <f>IF(ISBLANK(SAMPLES_general!T322),"",SAMPLES_general!T322)</f>
        <v xml:space="preserve">geographic location (depth)</v>
      </c>
      <c r="T319" s="5" t="str">
        <f>IF(ISBLANK(SAMPLES_general!U322),"",SAMPLES_general!U322)</f>
        <v xml:space="preserve">geographic location (elevation)</v>
      </c>
      <c r="U319" s="5" t="str">
        <f>IF(ISBLANK(SAMPLES_general!V322),"",SAMPLES_general!V322)</f>
        <v/>
      </c>
      <c r="V319" s="5" t="str">
        <f>IF(ISBLANK(SAMPLES_general!W322),"",SAMPLES_general!W322)</f>
        <v/>
      </c>
      <c r="W319" s="5" t="str">
        <f>IF(ISBLANK(SAMPLES_general!X322),"",SAMPLES_general!X322)</f>
        <v/>
      </c>
      <c r="X319" s="5" t="str">
        <f>IF(ISBLANK(SAMPLES_meta!C322),"",SAMPLES_meta!C322)</f>
        <v/>
      </c>
      <c r="Y319" s="5" t="str">
        <f>IF(ISBLANK(SAMPLES_meta!D322),"",SAMPLES_meta!D322)</f>
        <v xml:space="preserve">Aquaculture origin (domesticated)</v>
      </c>
      <c r="Z319" s="5" t="str">
        <f>IF(ISBLANK(SAMPLES_meta!E322),"",SAMPLES_meta!E322)</f>
        <v/>
      </c>
      <c r="AA319" s="5" t="str">
        <f>IF(ISBLANK(SAMPLES_meta!F322),"",SAMPLES_meta!F322)</f>
        <v/>
      </c>
      <c r="AB319" s="5" t="str">
        <f>IF(ISBLANK(SAMPLES_meta!G322),"",SAMPLES_meta!G322)</f>
        <v/>
      </c>
      <c r="AC319" s="5" t="str">
        <f>IF(ISBLANK(SAMPLES_meta!H322),"",SAMPLES_meta!H322)</f>
        <v/>
      </c>
      <c r="AD319" s="5" t="str">
        <f>IF(ISBLANK(SAMPLES_meta!I322),"",SAMPLES_meta!I322)</f>
        <v/>
      </c>
      <c r="AE319" s="5" t="str">
        <f>IF(ISBLANK(SAMPLES_indiv!C322),"",SAMPLES_indiv!C322)</f>
        <v/>
      </c>
      <c r="AF319" s="5" t="str">
        <f>IF(ISBLANK(SAMPLES_indiv!D322),"",SAMPLES_indiv!D322)</f>
        <v/>
      </c>
      <c r="AG319" s="5" t="str">
        <f>IF(ISBLANK(SAMPLES_indiv!E322),"",SAMPLES_indiv!E322)</f>
        <v/>
      </c>
      <c r="AH319" s="5" t="str">
        <f>IF(ISBLANK(SAMPLES_indiv!F322),"",SAMPLES_indiv!F322)</f>
        <v/>
      </c>
      <c r="AI319" s="5" t="str">
        <f>IF(ISBLANK(SAMPLES_indiv!G322),"",SAMPLES_indiv!G322)</f>
        <v/>
      </c>
      <c r="AJ319" s="5" t="str">
        <f>IF(ISBLANK(SAMPLES_indiv!H322),"",SAMPLES_indiv!H322)</f>
        <v/>
      </c>
      <c r="AK319" s="5" t="str">
        <f>IF(ISBLANK(SAMPLES_indiv!I322),"",SAMPLES_indiv!I322)</f>
        <v/>
      </c>
      <c r="AL319" s="5" t="str">
        <f>IF(ISBLANK(SAMPLES_indiv!J322),"",SAMPLES_indiv!J322)</f>
        <v/>
      </c>
      <c r="AM319" s="5" t="str">
        <f>IF(ISBLANK(SAMPLES_indiv!K322),"",SAMPLES_indiv!K322)</f>
        <v/>
      </c>
      <c r="AN319" s="5" t="str">
        <f>IF(ISBLANK(SAMPLES_indiv!L322),"",SAMPLES_indiv!L322)</f>
        <v/>
      </c>
      <c r="AO319" s="5" t="str">
        <f>IF(ISBLANK(SAMPLES_indiv!M322),"",SAMPLES_indiv!M322)</f>
        <v/>
      </c>
      <c r="AP319" s="5" t="str">
        <f>IF(ISBLANK(SAMPLES_indiv!N322),"",SAMPLES_indiv!N322)</f>
        <v/>
      </c>
      <c r="AQ319" s="5" t="str">
        <f>IF(ISBLANK(SAMPLES_indiv!O322),"",SAMPLES_indiv!O322)</f>
        <v/>
      </c>
      <c r="AR319" s="5" t="str">
        <f>IF(ISBLANK(SAMPLES_indiv!P322),"",SAMPLES_indiv!P322)</f>
        <v/>
      </c>
      <c r="AS319" s="5" t="str">
        <f>IF(ISBLANK(SAMPLES_indiv!Q322),"",SAMPLES_indiv!Q322)</f>
        <v/>
      </c>
      <c r="AT319" s="5" t="str">
        <f>IF(ISBLANK(SAMPLES_indiv!R322),"",SAMPLES_indiv!R322)</f>
        <v/>
      </c>
      <c r="AU319" s="5" t="str">
        <f>IF(ISBLANK(SAMPLES_indiv!S322),"",SAMPLES_indiv!S322)</f>
        <v/>
      </c>
      <c r="AV319" s="5" t="str">
        <f>IF(ISBLANK(SAMPLES_indiv!T322),"",SAMPLES_indiv!T322)</f>
        <v/>
      </c>
      <c r="AW319" s="5" t="str">
        <f>IF(ISBLANK(SAMPLES_indiv!U322),"",SAMPLES_indiv!U322)</f>
        <v/>
      </c>
      <c r="AX319" s="5" t="str">
        <f>IF(ISBLANK(SAMPLES_indiv!V322),"",SAMPLES_indiv!V322)</f>
        <v/>
      </c>
      <c r="AY319" s="5" t="str">
        <f>IF(ISBLANK(SAMPLES_indiv!W322),"",SAMPLES_indiv!W322)</f>
        <v/>
      </c>
      <c r="AZ319" s="5" t="str">
        <f>IF(ISBLANK(SAMPLES_chemphys!C322),"",SAMPLES_chemphys!C322)</f>
        <v/>
      </c>
      <c r="BA319" s="5" t="str">
        <f>IF(ISBLANK(SAMPLES_chemphys!D322),"",SAMPLES_chemphys!D322)</f>
        <v/>
      </c>
      <c r="BB319" s="5" t="str">
        <f>IF(ISBLANK(SAMPLES_chemphys!E322),"",SAMPLES_chemphys!E322)</f>
        <v/>
      </c>
      <c r="BC319" s="5" t="str">
        <f>IF(ISBLANK(SAMPLES_chemphys!F322),"",SAMPLES_chemphys!F322)</f>
        <v/>
      </c>
      <c r="BD319" s="5" t="str">
        <f>IF(ISBLANK(SAMPLES_chemphys!G322),"",SAMPLES_chemphys!G322)</f>
        <v/>
      </c>
      <c r="BE319" s="5" t="str">
        <f>IF(ISBLANK(SAMPLES_chemphys!H322),"",SAMPLES_chemphys!H322)</f>
        <v/>
      </c>
      <c r="BF319" s="5" t="str">
        <f>IF(ISBLANK(SAMPLES_chemphys!I322),"",SAMPLES_chemphys!I322)</f>
        <v/>
      </c>
      <c r="BG319" s="5" t="str">
        <f>IF(ISBLANK(SAMPLES_chemphys!J322),"",SAMPLES_chemphys!J322)</f>
        <v/>
      </c>
      <c r="BH319" s="5" t="str">
        <f>IF(ISBLANK(SAMPLES_chemphys!K322),"",SAMPLES_chemphys!K322)</f>
        <v/>
      </c>
      <c r="BI319" s="5" t="str">
        <f>IF(ISBLANK(SAMPLES_chemphys!L322),"",SAMPLES_chemphys!L322)</f>
        <v/>
      </c>
      <c r="BJ319" s="5" t="str">
        <f>IF(ISBLANK(SAMPLES_chemphys!M322),"",SAMPLES_chemphys!M322)</f>
        <v/>
      </c>
      <c r="BK319" s="5" t="str">
        <f>IF(ISBLANK(SAMPLES_chemphys!N322),"",SAMPLES_chemphys!N322)</f>
        <v/>
      </c>
      <c r="BL319" s="5" t="str">
        <f>IF(ISBLANK(SAMPLES_chemphys!O322),"",SAMPLES_chemphys!O322)</f>
        <v/>
      </c>
      <c r="BM319" s="5" t="str">
        <f>IF(ISBLANK(SAMPLES_chemphys!P322),"",SAMPLES_chemphys!P322)</f>
        <v/>
      </c>
      <c r="BN319" s="5" t="str">
        <f>IF(ISBLANK(SAMPLES_chemphys!Q322),"",SAMPLES_chemphys!Q322)</f>
        <v/>
      </c>
      <c r="BO319" s="5" t="str">
        <f>IF(ISBLANK(SAMPLES_chemphys!R322),"",SAMPLES_chemphys!R322)</f>
        <v/>
      </c>
      <c r="BP319" s="5" t="str">
        <f>IF(ISBLANK(SAMPLES_chemphys!S322),"",SAMPLES_chemphys!S322)</f>
        <v/>
      </c>
      <c r="BQ319" s="5" t="str">
        <f>IF(ISBLANK(SAMPLES_chemphys!T322),"",SAMPLES_chemphys!T322)</f>
        <v/>
      </c>
      <c r="BR319" s="5" t="str">
        <f>IF(ISBLANK(SAMPLES_chemphys!U322),"",SAMPLES_chemphys!U322)</f>
        <v/>
      </c>
      <c r="BS319" s="5" t="str">
        <f>IF(ISBLANK(SAMPLES_chemphys!V322),"",SAMPLES_chemphys!V322)</f>
        <v/>
      </c>
      <c r="BT319" s="5" t="str">
        <f>IF(ISBLANK(SAMPLES_chemphys!W322),"",SAMPLES_chemphys!W322)</f>
        <v/>
      </c>
      <c r="BU319" s="5" t="str">
        <f>IF(ISBLANK(SAMPLES_chemphys!X322),"",SAMPLES_chemphys!X322)</f>
        <v/>
      </c>
      <c r="BV319" s="5" t="str">
        <f>IF(ISBLANK(SAMPLES_chemphys!Y322),"",SAMPLES_chemphys!Y322)</f>
        <v/>
      </c>
      <c r="BW319" s="5" t="str">
        <f>IF(ISBLANK(SAMPLES_chemphys!Z322),"",SAMPLES_chemphys!Z322)</f>
        <v/>
      </c>
      <c r="BX319" s="5" t="str">
        <f>IF(ISBLANK(SAMPLES_chemphys!AA322),"",SAMPLES_chemphys!AA322)</f>
        <v/>
      </c>
      <c r="BY319" s="5" t="str">
        <f>IF(ISBLANK(SAMPLES_chemphys!AB322),"",SAMPLES_chemphys!AB322)</f>
        <v/>
      </c>
      <c r="BZ319" s="5" t="str">
        <f>IF(ISBLANK(SAMPLES_chemphys!AC322),"",SAMPLES_chemphys!AC322)</f>
        <v/>
      </c>
      <c r="CA319" s="5" t="str">
        <f>IF(ISBLANK(SAMPLES_chemphys!AD322),"",SAMPLES_chemphys!AD322)</f>
        <v/>
      </c>
      <c r="CB319" s="5" t="str">
        <f>IF(ISBLANK(SAMPLES_chemphys!AE322),"",SAMPLES_chemphys!AE322)</f>
        <v/>
      </c>
      <c r="CC319" s="5" t="str">
        <f>IF(ISBLANK(SAMPLES_chemphys!AF322),"",SAMPLES_chemphys!AF322)</f>
        <v/>
      </c>
      <c r="CD319" s="5" t="str">
        <f>IF(ISBLANK(SAMPLES_chemphys!AG322),"",SAMPLES_chemphys!AG322)</f>
        <v/>
      </c>
      <c r="CE319" s="5" t="str">
        <f>IF(ISBLANK(SEQUENCING!Y322),"",SEQUENCING!Y322)</f>
        <v>YES</v>
      </c>
      <c r="CF319" s="5" t="str">
        <f>IF(ISBLANK(SEQUENCING!L322),"",SEQUENCING!L322)</f>
        <v/>
      </c>
      <c r="CG319" s="5" t="str">
        <f>IF(ISBLANK(SEQUENCING!M322),"",SEQUENCING!M322)</f>
        <v/>
      </c>
      <c r="CH319" s="5" t="str">
        <f>IF(ISBLANK(SEQUENCING!N322),"",SEQUENCING!N322)</f>
        <v/>
      </c>
      <c r="CI319" s="5" t="str">
        <f>IF(ISBLANK(SEQUENCING!O322),"",SEQUENCING!O322)</f>
        <v/>
      </c>
      <c r="CJ319" s="5" t="str">
        <f>IF(ISBLANK(SEQUENCING!P322),"",SEQUENCING!P322)</f>
        <v/>
      </c>
      <c r="CK319" s="5" t="str">
        <f>IF(ISBLANK(SEQUENCING!Q322),"",SEQUENCING!Q322)</f>
        <v/>
      </c>
      <c r="CL319" s="5" t="str">
        <f>IF(ISBLANK(SEQUENCING!R322),"",SEQUENCING!R322)</f>
        <v/>
      </c>
    </row>
    <row r="320" ht="14.25" customHeight="1">
      <c r="B320" s="5" t="str">
        <f>IF(ISBLANK(SAMPLES_general!B323),"",SAMPLES_general!B323)</f>
        <v/>
      </c>
      <c r="C320" s="5" t="str">
        <f>IF(ISBLANK(SAMPLES_general!C323),"",SAMPLES_general!C323)</f>
        <v/>
      </c>
      <c r="D320" s="5" t="str">
        <f>IF(ISBLANK(SAMPLES_general!D323),"",SAMPLES_general!D323)</f>
        <v/>
      </c>
      <c r="E320" s="5" t="str">
        <f>IF(ISBLANK(SAMPLES_general!E323),"",SAMPLES_general!E323)</f>
        <v/>
      </c>
      <c r="F320" s="5" t="str">
        <f>IF(ISBLANK(SAMPLES_general!F323),"",SAMPLES_general!F323)</f>
        <v/>
      </c>
      <c r="G320" s="5" t="str">
        <f>IF(ISBLANK(SAMPLES_general!G323),"",SAMPLES_general!G323)</f>
        <v/>
      </c>
      <c r="H320" s="5" t="str">
        <f>IF(ISBLANK(SAMPLES_general!I323),"",SAMPLES_general!I323)</f>
        <v/>
      </c>
      <c r="I320" s="5" t="str">
        <f>IF(ISBLANK(SAMPLES_general!J323),"",SAMPLES_general!J323)</f>
        <v/>
      </c>
      <c r="J320" s="5" t="str">
        <f>IF(ISBLANK(SAMPLES_general!K323),"",SAMPLES_general!K323)</f>
        <v/>
      </c>
      <c r="K320" s="5" t="str">
        <f>IF(ISBLANK(SAMPLES_general!L323),"",SAMPLES_general!L323)</f>
        <v/>
      </c>
      <c r="L320" s="5" t="str">
        <f>IF(ISBLANK(SAMPLES_general!M323),"",SAMPLES_general!M323)</f>
        <v/>
      </c>
      <c r="M320" s="5" t="str">
        <f>IF(ISBLANK(SAMPLES_general!N323),"",SAMPLES_general!N323)</f>
        <v/>
      </c>
      <c r="N320" s="5" t="str">
        <f>IF(ISBLANK(SAMPLES_general!O323),"",SAMPLES_general!O323)</f>
        <v/>
      </c>
      <c r="O320" s="5" t="str">
        <f>IF(ISBLANK(SAMPLES_general!P323),"",SAMPLES_general!P323)</f>
        <v>2020-01-318</v>
      </c>
      <c r="P320" s="5" t="str">
        <f>IF(ISBLANK(SAMPLES_general!Q323),"",SAMPLES_general!Q323)</f>
        <v/>
      </c>
      <c r="Q320" s="5" t="str">
        <f>IF(ISBLANK(SAMPLES_general!R323),"",SAMPLES_general!R323)</f>
        <v/>
      </c>
      <c r="R320" s="5" t="str">
        <f>IF(ISBLANK(SAMPLES_general!S323),"",SAMPLES_general!S323)</f>
        <v>Gravelines</v>
      </c>
      <c r="S320" s="5" t="str">
        <f>IF(ISBLANK(SAMPLES_general!T323),"",SAMPLES_general!T323)</f>
        <v/>
      </c>
      <c r="T320" s="5" t="str">
        <f>IF(ISBLANK(SAMPLES_general!U323),"",SAMPLES_general!U323)</f>
        <v/>
      </c>
      <c r="U320" s="5" t="str">
        <f>IF(ISBLANK(SAMPLES_general!V323),"",SAMPLES_general!V323)</f>
        <v/>
      </c>
      <c r="V320" s="5" t="str">
        <f>IF(ISBLANK(SAMPLES_general!W323),"",SAMPLES_general!W323)</f>
        <v/>
      </c>
      <c r="W320" s="5" t="str">
        <f>IF(ISBLANK(SAMPLES_general!X323),"",SAMPLES_general!X323)</f>
        <v/>
      </c>
      <c r="X320" s="5" t="str">
        <f>IF(ISBLANK(SAMPLES_meta!C323),"",SAMPLES_meta!C323)</f>
        <v/>
      </c>
      <c r="Y320" s="5" t="str">
        <f>IF(ISBLANK(SAMPLES_meta!D323),"",SAMPLES_meta!D323)</f>
        <v xml:space="preserve">Aquaculture origin (domesticated)</v>
      </c>
      <c r="Z320" s="5" t="str">
        <f>IF(ISBLANK(SAMPLES_meta!E323),"",SAMPLES_meta!E323)</f>
        <v/>
      </c>
      <c r="AA320" s="5" t="str">
        <f>IF(ISBLANK(SAMPLES_meta!F323),"",SAMPLES_meta!F323)</f>
        <v/>
      </c>
      <c r="AB320" s="5" t="str">
        <f>IF(ISBLANK(SAMPLES_meta!G323),"",SAMPLES_meta!G323)</f>
        <v/>
      </c>
      <c r="AC320" s="5" t="str">
        <f>IF(ISBLANK(SAMPLES_meta!H323),"",SAMPLES_meta!H323)</f>
        <v/>
      </c>
      <c r="AD320" s="5" t="str">
        <f>IF(ISBLANK(SAMPLES_meta!I323),"",SAMPLES_meta!I323)</f>
        <v/>
      </c>
      <c r="AE320" s="5" t="str">
        <f>IF(ISBLANK(SAMPLES_indiv!C323),"",SAMPLES_indiv!C323)</f>
        <v/>
      </c>
      <c r="AF320" s="5" t="str">
        <f>IF(ISBLANK(SAMPLES_indiv!D323),"",SAMPLES_indiv!D323)</f>
        <v/>
      </c>
      <c r="AG320" s="5" t="str">
        <f>IF(ISBLANK(SAMPLES_indiv!E323),"",SAMPLES_indiv!E323)</f>
        <v/>
      </c>
      <c r="AH320" s="5" t="str">
        <f>IF(ISBLANK(SAMPLES_indiv!F323),"",SAMPLES_indiv!F323)</f>
        <v/>
      </c>
      <c r="AI320" s="5" t="str">
        <f>IF(ISBLANK(SAMPLES_indiv!G323),"",SAMPLES_indiv!G323)</f>
        <v/>
      </c>
      <c r="AJ320" s="5" t="str">
        <f>IF(ISBLANK(SAMPLES_indiv!H323),"",SAMPLES_indiv!H323)</f>
        <v/>
      </c>
      <c r="AK320" s="5" t="str">
        <f>IF(ISBLANK(SAMPLES_indiv!I323),"",SAMPLES_indiv!I323)</f>
        <v/>
      </c>
      <c r="AL320" s="5" t="str">
        <f>IF(ISBLANK(SAMPLES_indiv!J323),"",SAMPLES_indiv!J323)</f>
        <v/>
      </c>
      <c r="AM320" s="5" t="str">
        <f>IF(ISBLANK(SAMPLES_indiv!K323),"",SAMPLES_indiv!K323)</f>
        <v/>
      </c>
      <c r="AN320" s="5" t="str">
        <f>IF(ISBLANK(SAMPLES_indiv!L323),"",SAMPLES_indiv!L323)</f>
        <v/>
      </c>
      <c r="AO320" s="5" t="str">
        <f>IF(ISBLANK(SAMPLES_indiv!M323),"",SAMPLES_indiv!M323)</f>
        <v/>
      </c>
      <c r="AP320" s="5" t="str">
        <f>IF(ISBLANK(SAMPLES_indiv!N323),"",SAMPLES_indiv!N323)</f>
        <v/>
      </c>
      <c r="AQ320" s="5" t="str">
        <f>IF(ISBLANK(SAMPLES_indiv!O323),"",SAMPLES_indiv!O323)</f>
        <v/>
      </c>
      <c r="AR320" s="5" t="str">
        <f>IF(ISBLANK(SAMPLES_indiv!P323),"",SAMPLES_indiv!P323)</f>
        <v/>
      </c>
      <c r="AS320" s="5" t="str">
        <f>IF(ISBLANK(SAMPLES_indiv!Q323),"",SAMPLES_indiv!Q323)</f>
        <v/>
      </c>
      <c r="AT320" s="5" t="str">
        <f>IF(ISBLANK(SAMPLES_indiv!R323),"",SAMPLES_indiv!R323)</f>
        <v/>
      </c>
      <c r="AU320" s="5" t="str">
        <f>IF(ISBLANK(SAMPLES_indiv!S323),"",SAMPLES_indiv!S323)</f>
        <v/>
      </c>
      <c r="AV320" s="5" t="str">
        <f>IF(ISBLANK(SAMPLES_indiv!T323),"",SAMPLES_indiv!T323)</f>
        <v/>
      </c>
      <c r="AW320" s="5" t="str">
        <f>IF(ISBLANK(SAMPLES_indiv!U323),"",SAMPLES_indiv!U323)</f>
        <v/>
      </c>
      <c r="AX320" s="5" t="str">
        <f>IF(ISBLANK(SAMPLES_indiv!V323),"",SAMPLES_indiv!V323)</f>
        <v/>
      </c>
      <c r="AY320" s="5" t="str">
        <f>IF(ISBLANK(SAMPLES_indiv!W323),"",SAMPLES_indiv!W323)</f>
        <v/>
      </c>
      <c r="AZ320" s="5" t="str">
        <f>IF(ISBLANK(SAMPLES_chemphys!C323),"",SAMPLES_chemphys!C323)</f>
        <v/>
      </c>
      <c r="BA320" s="5" t="str">
        <f>IF(ISBLANK(SAMPLES_chemphys!D323),"",SAMPLES_chemphys!D323)</f>
        <v/>
      </c>
      <c r="BB320" s="5" t="str">
        <f>IF(ISBLANK(SAMPLES_chemphys!E323),"",SAMPLES_chemphys!E323)</f>
        <v/>
      </c>
      <c r="BC320" s="5" t="str">
        <f>IF(ISBLANK(SAMPLES_chemphys!F323),"",SAMPLES_chemphys!F323)</f>
        <v/>
      </c>
      <c r="BD320" s="5" t="str">
        <f>IF(ISBLANK(SAMPLES_chemphys!G323),"",SAMPLES_chemphys!G323)</f>
        <v/>
      </c>
      <c r="BE320" s="5" t="str">
        <f>IF(ISBLANK(SAMPLES_chemphys!H323),"",SAMPLES_chemphys!H323)</f>
        <v/>
      </c>
      <c r="BF320" s="5" t="str">
        <f>IF(ISBLANK(SAMPLES_chemphys!I323),"",SAMPLES_chemphys!I323)</f>
        <v/>
      </c>
      <c r="BG320" s="5" t="str">
        <f>IF(ISBLANK(SAMPLES_chemphys!J323),"",SAMPLES_chemphys!J323)</f>
        <v/>
      </c>
      <c r="BH320" s="5" t="str">
        <f>IF(ISBLANK(SAMPLES_chemphys!K323),"",SAMPLES_chemphys!K323)</f>
        <v/>
      </c>
      <c r="BI320" s="5" t="str">
        <f>IF(ISBLANK(SAMPLES_chemphys!L323),"",SAMPLES_chemphys!L323)</f>
        <v/>
      </c>
      <c r="BJ320" s="5" t="str">
        <f>IF(ISBLANK(SAMPLES_chemphys!M323),"",SAMPLES_chemphys!M323)</f>
        <v/>
      </c>
      <c r="BK320" s="5" t="str">
        <f>IF(ISBLANK(SAMPLES_chemphys!N323),"",SAMPLES_chemphys!N323)</f>
        <v/>
      </c>
      <c r="BL320" s="5" t="str">
        <f>IF(ISBLANK(SAMPLES_chemphys!O323),"",SAMPLES_chemphys!O323)</f>
        <v/>
      </c>
      <c r="BM320" s="5" t="str">
        <f>IF(ISBLANK(SAMPLES_chemphys!P323),"",SAMPLES_chemphys!P323)</f>
        <v/>
      </c>
      <c r="BN320" s="5" t="str">
        <f>IF(ISBLANK(SAMPLES_chemphys!Q323),"",SAMPLES_chemphys!Q323)</f>
        <v/>
      </c>
      <c r="BO320" s="5" t="str">
        <f>IF(ISBLANK(SAMPLES_chemphys!R323),"",SAMPLES_chemphys!R323)</f>
        <v/>
      </c>
      <c r="BP320" s="5" t="str">
        <f>IF(ISBLANK(SAMPLES_chemphys!S323),"",SAMPLES_chemphys!S323)</f>
        <v/>
      </c>
      <c r="BQ320" s="5" t="str">
        <f>IF(ISBLANK(SAMPLES_chemphys!T323),"",SAMPLES_chemphys!T323)</f>
        <v/>
      </c>
      <c r="BR320" s="5" t="str">
        <f>IF(ISBLANK(SAMPLES_chemphys!U323),"",SAMPLES_chemphys!U323)</f>
        <v/>
      </c>
      <c r="BS320" s="5" t="str">
        <f>IF(ISBLANK(SAMPLES_chemphys!V323),"",SAMPLES_chemphys!V323)</f>
        <v/>
      </c>
      <c r="BT320" s="5" t="str">
        <f>IF(ISBLANK(SAMPLES_chemphys!W323),"",SAMPLES_chemphys!W323)</f>
        <v/>
      </c>
      <c r="BU320" s="5" t="str">
        <f>IF(ISBLANK(SAMPLES_chemphys!X323),"",SAMPLES_chemphys!X323)</f>
        <v/>
      </c>
      <c r="BV320" s="5" t="str">
        <f>IF(ISBLANK(SAMPLES_chemphys!Y323),"",SAMPLES_chemphys!Y323)</f>
        <v/>
      </c>
      <c r="BW320" s="5" t="str">
        <f>IF(ISBLANK(SAMPLES_chemphys!Z323),"",SAMPLES_chemphys!Z323)</f>
        <v/>
      </c>
      <c r="BX320" s="5" t="str">
        <f>IF(ISBLANK(SAMPLES_chemphys!AA323),"",SAMPLES_chemphys!AA323)</f>
        <v/>
      </c>
      <c r="BY320" s="5" t="str">
        <f>IF(ISBLANK(SAMPLES_chemphys!AB323),"",SAMPLES_chemphys!AB323)</f>
        <v/>
      </c>
      <c r="BZ320" s="5" t="str">
        <f>IF(ISBLANK(SAMPLES_chemphys!AC323),"",SAMPLES_chemphys!AC323)</f>
        <v/>
      </c>
      <c r="CA320" s="5" t="str">
        <f>IF(ISBLANK(SAMPLES_chemphys!AD323),"",SAMPLES_chemphys!AD323)</f>
        <v/>
      </c>
      <c r="CB320" s="5" t="str">
        <f>IF(ISBLANK(SAMPLES_chemphys!AE323),"",SAMPLES_chemphys!AE323)</f>
        <v/>
      </c>
      <c r="CC320" s="5" t="str">
        <f>IF(ISBLANK(SAMPLES_chemphys!AF323),"",SAMPLES_chemphys!AF323)</f>
        <v/>
      </c>
      <c r="CD320" s="5" t="str">
        <f>IF(ISBLANK(SAMPLES_chemphys!AG323),"",SAMPLES_chemphys!AG323)</f>
        <v/>
      </c>
      <c r="CE320" s="5" t="str">
        <f>IF(ISBLANK(SEQUENCING!Y323),"",SEQUENCING!Y323)</f>
        <v>YES</v>
      </c>
      <c r="CF320" s="5" t="str">
        <f>IF(ISBLANK(SEQUENCING!L323),"",SEQUENCING!L323)</f>
        <v/>
      </c>
      <c r="CG320" s="5" t="str">
        <f>IF(ISBLANK(SEQUENCING!M323),"",SEQUENCING!M323)</f>
        <v/>
      </c>
      <c r="CH320" s="5" t="str">
        <f>IF(ISBLANK(SEQUENCING!N323),"",SEQUENCING!N323)</f>
        <v/>
      </c>
      <c r="CI320" s="5" t="str">
        <f>IF(ISBLANK(SEQUENCING!O323),"",SEQUENCING!O323)</f>
        <v/>
      </c>
      <c r="CJ320" s="5" t="str">
        <f>IF(ISBLANK(SEQUENCING!P323),"",SEQUENCING!P323)</f>
        <v/>
      </c>
      <c r="CK320" s="5" t="str">
        <f>IF(ISBLANK(SEQUENCING!Q323),"",SEQUENCING!Q323)</f>
        <v/>
      </c>
      <c r="CL320" s="5" t="str">
        <f>IF(ISBLANK(SEQUENCING!R323),"",SEQUENCING!R323)</f>
        <v/>
      </c>
    </row>
    <row r="321" ht="14.25" customHeight="1">
      <c r="B321" s="5" t="str">
        <f>IF(ISBLANK(SAMPLES_general!B324),"",SAMPLES_general!B324)</f>
        <v/>
      </c>
      <c r="C321" s="5" t="str">
        <f>IF(ISBLANK(SAMPLES_general!C324),"",SAMPLES_general!C324)</f>
        <v/>
      </c>
      <c r="D321" s="5" t="str">
        <f>IF(ISBLANK(SAMPLES_general!D324),"",SAMPLES_general!D324)</f>
        <v/>
      </c>
      <c r="E321" s="5" t="str">
        <f>IF(ISBLANK(SAMPLES_general!E324),"",SAMPLES_general!E324)</f>
        <v/>
      </c>
      <c r="F321" s="5" t="str">
        <f>IF(ISBLANK(SAMPLES_general!F324),"",SAMPLES_general!F324)</f>
        <v/>
      </c>
      <c r="G321" s="5" t="str">
        <f>IF(ISBLANK(SAMPLES_general!G324),"",SAMPLES_general!G324)</f>
        <v/>
      </c>
      <c r="H321" s="5" t="str">
        <f>IF(ISBLANK(SAMPLES_general!I324),"",SAMPLES_general!I324)</f>
        <v/>
      </c>
      <c r="I321" s="5" t="str">
        <f>IF(ISBLANK(SAMPLES_general!J324),"",SAMPLES_general!J324)</f>
        <v/>
      </c>
      <c r="J321" s="5" t="str">
        <f>IF(ISBLANK(SAMPLES_general!K324),"",SAMPLES_general!K324)</f>
        <v/>
      </c>
      <c r="K321" s="5" t="str">
        <f>IF(ISBLANK(SAMPLES_general!L324),"",SAMPLES_general!L324)</f>
        <v/>
      </c>
      <c r="L321" s="5" t="str">
        <f>IF(ISBLANK(SAMPLES_general!M324),"",SAMPLES_general!M324)</f>
        <v/>
      </c>
      <c r="M321" s="5" t="str">
        <f>IF(ISBLANK(SAMPLES_general!N324),"",SAMPLES_general!N324)</f>
        <v/>
      </c>
      <c r="N321" s="5" t="str">
        <f>IF(ISBLANK(SAMPLES_general!O324),"",SAMPLES_general!O324)</f>
        <v/>
      </c>
      <c r="O321" s="5" t="str">
        <f>IF(ISBLANK(SAMPLES_general!P324),"",SAMPLES_general!P324)</f>
        <v>2020-01-319</v>
      </c>
      <c r="P321" s="5" t="str">
        <f>IF(ISBLANK(SAMPLES_general!Q324),"",SAMPLES_general!Q324)</f>
        <v/>
      </c>
      <c r="Q321" s="5" t="str">
        <f>IF(ISBLANK(SAMPLES_general!R324),"",SAMPLES_general!R324)</f>
        <v/>
      </c>
      <c r="R321" s="5" t="str">
        <f>IF(ISBLANK(SAMPLES_general!S324),"",SAMPLES_general!S324)</f>
        <v>Gravelines</v>
      </c>
      <c r="S321" s="5" t="str">
        <f>IF(ISBLANK(SAMPLES_general!T324),"",SAMPLES_general!T324)</f>
        <v xml:space="preserve">geographic location (depth)</v>
      </c>
      <c r="T321" s="5" t="str">
        <f>IF(ISBLANK(SAMPLES_general!U324),"",SAMPLES_general!U324)</f>
        <v xml:space="preserve">geographic location (elevation)</v>
      </c>
      <c r="U321" s="5" t="str">
        <f>IF(ISBLANK(SAMPLES_general!V324),"",SAMPLES_general!V324)</f>
        <v/>
      </c>
      <c r="V321" s="5" t="str">
        <f>IF(ISBLANK(SAMPLES_general!W324),"",SAMPLES_general!W324)</f>
        <v/>
      </c>
      <c r="W321" s="5" t="str">
        <f>IF(ISBLANK(SAMPLES_general!X324),"",SAMPLES_general!X324)</f>
        <v/>
      </c>
      <c r="X321" s="5" t="str">
        <f>IF(ISBLANK(SAMPLES_meta!C324),"",SAMPLES_meta!C324)</f>
        <v/>
      </c>
      <c r="Y321" s="5" t="str">
        <f>IF(ISBLANK(SAMPLES_meta!D324),"",SAMPLES_meta!D324)</f>
        <v xml:space="preserve">Aquaculture origin (domesticated)</v>
      </c>
      <c r="Z321" s="5" t="str">
        <f>IF(ISBLANK(SAMPLES_meta!E324),"",SAMPLES_meta!E324)</f>
        <v/>
      </c>
      <c r="AA321" s="5" t="str">
        <f>IF(ISBLANK(SAMPLES_meta!F324),"",SAMPLES_meta!F324)</f>
        <v/>
      </c>
      <c r="AB321" s="5" t="str">
        <f>IF(ISBLANK(SAMPLES_meta!G324),"",SAMPLES_meta!G324)</f>
        <v/>
      </c>
      <c r="AC321" s="5" t="str">
        <f>IF(ISBLANK(SAMPLES_meta!H324),"",SAMPLES_meta!H324)</f>
        <v/>
      </c>
      <c r="AD321" s="5" t="str">
        <f>IF(ISBLANK(SAMPLES_meta!I324),"",SAMPLES_meta!I324)</f>
        <v/>
      </c>
      <c r="AE321" s="5" t="str">
        <f>IF(ISBLANK(SAMPLES_indiv!C324),"",SAMPLES_indiv!C324)</f>
        <v/>
      </c>
      <c r="AF321" s="5" t="str">
        <f>IF(ISBLANK(SAMPLES_indiv!D324),"",SAMPLES_indiv!D324)</f>
        <v/>
      </c>
      <c r="AG321" s="5" t="str">
        <f>IF(ISBLANK(SAMPLES_indiv!E324),"",SAMPLES_indiv!E324)</f>
        <v/>
      </c>
      <c r="AH321" s="5" t="str">
        <f>IF(ISBLANK(SAMPLES_indiv!F324),"",SAMPLES_indiv!F324)</f>
        <v/>
      </c>
      <c r="AI321" s="5" t="str">
        <f>IF(ISBLANK(SAMPLES_indiv!G324),"",SAMPLES_indiv!G324)</f>
        <v/>
      </c>
      <c r="AJ321" s="5" t="str">
        <f>IF(ISBLANK(SAMPLES_indiv!H324),"",SAMPLES_indiv!H324)</f>
        <v/>
      </c>
      <c r="AK321" s="5" t="str">
        <f>IF(ISBLANK(SAMPLES_indiv!I324),"",SAMPLES_indiv!I324)</f>
        <v/>
      </c>
      <c r="AL321" s="5" t="str">
        <f>IF(ISBLANK(SAMPLES_indiv!J324),"",SAMPLES_indiv!J324)</f>
        <v/>
      </c>
      <c r="AM321" s="5" t="str">
        <f>IF(ISBLANK(SAMPLES_indiv!K324),"",SAMPLES_indiv!K324)</f>
        <v/>
      </c>
      <c r="AN321" s="5" t="str">
        <f>IF(ISBLANK(SAMPLES_indiv!L324),"",SAMPLES_indiv!L324)</f>
        <v/>
      </c>
      <c r="AO321" s="5" t="str">
        <f>IF(ISBLANK(SAMPLES_indiv!M324),"",SAMPLES_indiv!M324)</f>
        <v/>
      </c>
      <c r="AP321" s="5" t="str">
        <f>IF(ISBLANK(SAMPLES_indiv!N324),"",SAMPLES_indiv!N324)</f>
        <v/>
      </c>
      <c r="AQ321" s="5" t="str">
        <f>IF(ISBLANK(SAMPLES_indiv!O324),"",SAMPLES_indiv!O324)</f>
        <v/>
      </c>
      <c r="AR321" s="5" t="str">
        <f>IF(ISBLANK(SAMPLES_indiv!P324),"",SAMPLES_indiv!P324)</f>
        <v/>
      </c>
      <c r="AS321" s="5" t="str">
        <f>IF(ISBLANK(SAMPLES_indiv!Q324),"",SAMPLES_indiv!Q324)</f>
        <v/>
      </c>
      <c r="AT321" s="5" t="str">
        <f>IF(ISBLANK(SAMPLES_indiv!R324),"",SAMPLES_indiv!R324)</f>
        <v/>
      </c>
      <c r="AU321" s="5" t="str">
        <f>IF(ISBLANK(SAMPLES_indiv!S324),"",SAMPLES_indiv!S324)</f>
        <v/>
      </c>
      <c r="AV321" s="5" t="str">
        <f>IF(ISBLANK(SAMPLES_indiv!T324),"",SAMPLES_indiv!T324)</f>
        <v/>
      </c>
      <c r="AW321" s="5" t="str">
        <f>IF(ISBLANK(SAMPLES_indiv!U324),"",SAMPLES_indiv!U324)</f>
        <v/>
      </c>
      <c r="AX321" s="5" t="str">
        <f>IF(ISBLANK(SAMPLES_indiv!V324),"",SAMPLES_indiv!V324)</f>
        <v/>
      </c>
      <c r="AY321" s="5" t="str">
        <f>IF(ISBLANK(SAMPLES_indiv!W324),"",SAMPLES_indiv!W324)</f>
        <v/>
      </c>
      <c r="AZ321" s="5" t="str">
        <f>IF(ISBLANK(SAMPLES_chemphys!C324),"",SAMPLES_chemphys!C324)</f>
        <v/>
      </c>
      <c r="BA321" s="5" t="str">
        <f>IF(ISBLANK(SAMPLES_chemphys!D324),"",SAMPLES_chemphys!D324)</f>
        <v/>
      </c>
      <c r="BB321" s="5" t="str">
        <f>IF(ISBLANK(SAMPLES_chemphys!E324),"",SAMPLES_chemphys!E324)</f>
        <v/>
      </c>
      <c r="BC321" s="5" t="str">
        <f>IF(ISBLANK(SAMPLES_chemphys!F324),"",SAMPLES_chemphys!F324)</f>
        <v/>
      </c>
      <c r="BD321" s="5" t="str">
        <f>IF(ISBLANK(SAMPLES_chemphys!G324),"",SAMPLES_chemphys!G324)</f>
        <v/>
      </c>
      <c r="BE321" s="5" t="str">
        <f>IF(ISBLANK(SAMPLES_chemphys!H324),"",SAMPLES_chemphys!H324)</f>
        <v/>
      </c>
      <c r="BF321" s="5" t="str">
        <f>IF(ISBLANK(SAMPLES_chemphys!I324),"",SAMPLES_chemphys!I324)</f>
        <v/>
      </c>
      <c r="BG321" s="5" t="str">
        <f>IF(ISBLANK(SAMPLES_chemphys!J324),"",SAMPLES_chemphys!J324)</f>
        <v/>
      </c>
      <c r="BH321" s="5" t="str">
        <f>IF(ISBLANK(SAMPLES_chemphys!K324),"",SAMPLES_chemphys!K324)</f>
        <v/>
      </c>
      <c r="BI321" s="5" t="str">
        <f>IF(ISBLANK(SAMPLES_chemphys!L324),"",SAMPLES_chemphys!L324)</f>
        <v/>
      </c>
      <c r="BJ321" s="5" t="str">
        <f>IF(ISBLANK(SAMPLES_chemphys!M324),"",SAMPLES_chemphys!M324)</f>
        <v/>
      </c>
      <c r="BK321" s="5" t="str">
        <f>IF(ISBLANK(SAMPLES_chemphys!N324),"",SAMPLES_chemphys!N324)</f>
        <v/>
      </c>
      <c r="BL321" s="5" t="str">
        <f>IF(ISBLANK(SAMPLES_chemphys!O324),"",SAMPLES_chemphys!O324)</f>
        <v/>
      </c>
      <c r="BM321" s="5" t="str">
        <f>IF(ISBLANK(SAMPLES_chemphys!P324),"",SAMPLES_chemphys!P324)</f>
        <v/>
      </c>
      <c r="BN321" s="5" t="str">
        <f>IF(ISBLANK(SAMPLES_chemphys!Q324),"",SAMPLES_chemphys!Q324)</f>
        <v/>
      </c>
      <c r="BO321" s="5" t="str">
        <f>IF(ISBLANK(SAMPLES_chemphys!R324),"",SAMPLES_chemphys!R324)</f>
        <v/>
      </c>
      <c r="BP321" s="5" t="str">
        <f>IF(ISBLANK(SAMPLES_chemphys!S324),"",SAMPLES_chemphys!S324)</f>
        <v/>
      </c>
      <c r="BQ321" s="5" t="str">
        <f>IF(ISBLANK(SAMPLES_chemphys!T324),"",SAMPLES_chemphys!T324)</f>
        <v/>
      </c>
      <c r="BR321" s="5" t="str">
        <f>IF(ISBLANK(SAMPLES_chemphys!U324),"",SAMPLES_chemphys!U324)</f>
        <v/>
      </c>
      <c r="BS321" s="5" t="str">
        <f>IF(ISBLANK(SAMPLES_chemphys!V324),"",SAMPLES_chemphys!V324)</f>
        <v/>
      </c>
      <c r="BT321" s="5" t="str">
        <f>IF(ISBLANK(SAMPLES_chemphys!W324),"",SAMPLES_chemphys!W324)</f>
        <v/>
      </c>
      <c r="BU321" s="5" t="str">
        <f>IF(ISBLANK(SAMPLES_chemphys!X324),"",SAMPLES_chemphys!X324)</f>
        <v/>
      </c>
      <c r="BV321" s="5" t="str">
        <f>IF(ISBLANK(SAMPLES_chemphys!Y324),"",SAMPLES_chemphys!Y324)</f>
        <v/>
      </c>
      <c r="BW321" s="5" t="str">
        <f>IF(ISBLANK(SAMPLES_chemphys!Z324),"",SAMPLES_chemphys!Z324)</f>
        <v/>
      </c>
      <c r="BX321" s="5" t="str">
        <f>IF(ISBLANK(SAMPLES_chemphys!AA324),"",SAMPLES_chemphys!AA324)</f>
        <v/>
      </c>
      <c r="BY321" s="5" t="str">
        <f>IF(ISBLANK(SAMPLES_chemphys!AB324),"",SAMPLES_chemphys!AB324)</f>
        <v/>
      </c>
      <c r="BZ321" s="5" t="str">
        <f>IF(ISBLANK(SAMPLES_chemphys!AC324),"",SAMPLES_chemphys!AC324)</f>
        <v/>
      </c>
      <c r="CA321" s="5" t="str">
        <f>IF(ISBLANK(SAMPLES_chemphys!AD324),"",SAMPLES_chemphys!AD324)</f>
        <v/>
      </c>
      <c r="CB321" s="5" t="str">
        <f>IF(ISBLANK(SAMPLES_chemphys!AE324),"",SAMPLES_chemphys!AE324)</f>
        <v/>
      </c>
      <c r="CC321" s="5" t="str">
        <f>IF(ISBLANK(SAMPLES_chemphys!AF324),"",SAMPLES_chemphys!AF324)</f>
        <v/>
      </c>
      <c r="CD321" s="5" t="str">
        <f>IF(ISBLANK(SAMPLES_chemphys!AG324),"",SAMPLES_chemphys!AG324)</f>
        <v/>
      </c>
      <c r="CE321" s="5" t="str">
        <f>IF(ISBLANK(SEQUENCING!Y324),"",SEQUENCING!Y324)</f>
        <v>YES</v>
      </c>
      <c r="CF321" s="5" t="str">
        <f>IF(ISBLANK(SEQUENCING!L324),"",SEQUENCING!L324)</f>
        <v/>
      </c>
      <c r="CG321" s="5" t="str">
        <f>IF(ISBLANK(SEQUENCING!M324),"",SEQUENCING!M324)</f>
        <v/>
      </c>
      <c r="CH321" s="5" t="str">
        <f>IF(ISBLANK(SEQUENCING!N324),"",SEQUENCING!N324)</f>
        <v/>
      </c>
      <c r="CI321" s="5" t="str">
        <f>IF(ISBLANK(SEQUENCING!O324),"",SEQUENCING!O324)</f>
        <v/>
      </c>
      <c r="CJ321" s="5" t="str">
        <f>IF(ISBLANK(SEQUENCING!P324),"",SEQUENCING!P324)</f>
        <v/>
      </c>
      <c r="CK321" s="5" t="str">
        <f>IF(ISBLANK(SEQUENCING!Q324),"",SEQUENCING!Q324)</f>
        <v/>
      </c>
      <c r="CL321" s="5" t="str">
        <f>IF(ISBLANK(SEQUENCING!R324),"",SEQUENCING!R324)</f>
        <v/>
      </c>
    </row>
    <row r="322" ht="14.25" customHeight="1">
      <c r="B322" s="5" t="str">
        <f>IF(ISBLANK(SAMPLES_general!B325),"",SAMPLES_general!B325)</f>
        <v/>
      </c>
      <c r="C322" s="5" t="str">
        <f>IF(ISBLANK(SAMPLES_general!C325),"",SAMPLES_general!C325)</f>
        <v/>
      </c>
      <c r="D322" s="5" t="str">
        <f>IF(ISBLANK(SAMPLES_general!D325),"",SAMPLES_general!D325)</f>
        <v/>
      </c>
      <c r="E322" s="5" t="str">
        <f>IF(ISBLANK(SAMPLES_general!E325),"",SAMPLES_general!E325)</f>
        <v/>
      </c>
      <c r="F322" s="5" t="str">
        <f>IF(ISBLANK(SAMPLES_general!F325),"",SAMPLES_general!F325)</f>
        <v/>
      </c>
      <c r="G322" s="5" t="str">
        <f>IF(ISBLANK(SAMPLES_general!G325),"",SAMPLES_general!G325)</f>
        <v/>
      </c>
      <c r="H322" s="5" t="str">
        <f>IF(ISBLANK(SAMPLES_general!I325),"",SAMPLES_general!I325)</f>
        <v/>
      </c>
      <c r="I322" s="5" t="str">
        <f>IF(ISBLANK(SAMPLES_general!J325),"",SAMPLES_general!J325)</f>
        <v/>
      </c>
      <c r="J322" s="5" t="str">
        <f>IF(ISBLANK(SAMPLES_general!K325),"",SAMPLES_general!K325)</f>
        <v/>
      </c>
      <c r="K322" s="5" t="str">
        <f>IF(ISBLANK(SAMPLES_general!L325),"",SAMPLES_general!L325)</f>
        <v/>
      </c>
      <c r="L322" s="5" t="str">
        <f>IF(ISBLANK(SAMPLES_general!M325),"",SAMPLES_general!M325)</f>
        <v/>
      </c>
      <c r="M322" s="5" t="str">
        <f>IF(ISBLANK(SAMPLES_general!N325),"",SAMPLES_general!N325)</f>
        <v/>
      </c>
      <c r="N322" s="5" t="str">
        <f>IF(ISBLANK(SAMPLES_general!O325),"",SAMPLES_general!O325)</f>
        <v/>
      </c>
      <c r="O322" s="5" t="str">
        <f>IF(ISBLANK(SAMPLES_general!P325),"",SAMPLES_general!P325)</f>
        <v>2020-01-320</v>
      </c>
      <c r="P322" s="5" t="str">
        <f>IF(ISBLANK(SAMPLES_general!Q325),"",SAMPLES_general!Q325)</f>
        <v/>
      </c>
      <c r="Q322" s="5" t="str">
        <f>IF(ISBLANK(SAMPLES_general!R325),"",SAMPLES_general!R325)</f>
        <v/>
      </c>
      <c r="R322" s="5" t="str">
        <f>IF(ISBLANK(SAMPLES_general!S325),"",SAMPLES_general!S325)</f>
        <v>Gravelines</v>
      </c>
      <c r="S322" s="5" t="str">
        <f>IF(ISBLANK(SAMPLES_general!T325),"",SAMPLES_general!T325)</f>
        <v/>
      </c>
      <c r="T322" s="5" t="str">
        <f>IF(ISBLANK(SAMPLES_general!U325),"",SAMPLES_general!U325)</f>
        <v/>
      </c>
      <c r="U322" s="5" t="str">
        <f>IF(ISBLANK(SAMPLES_general!V325),"",SAMPLES_general!V325)</f>
        <v/>
      </c>
      <c r="V322" s="5" t="str">
        <f>IF(ISBLANK(SAMPLES_general!W325),"",SAMPLES_general!W325)</f>
        <v/>
      </c>
      <c r="W322" s="5" t="str">
        <f>IF(ISBLANK(SAMPLES_general!X325),"",SAMPLES_general!X325)</f>
        <v/>
      </c>
      <c r="X322" s="5" t="str">
        <f>IF(ISBLANK(SAMPLES_meta!C325),"",SAMPLES_meta!C325)</f>
        <v/>
      </c>
      <c r="Y322" s="5" t="str">
        <f>IF(ISBLANK(SAMPLES_meta!D325),"",SAMPLES_meta!D325)</f>
        <v xml:space="preserve">Aquaculture origin (domesticated)</v>
      </c>
      <c r="Z322" s="5" t="str">
        <f>IF(ISBLANK(SAMPLES_meta!E325),"",SAMPLES_meta!E325)</f>
        <v/>
      </c>
      <c r="AA322" s="5" t="str">
        <f>IF(ISBLANK(SAMPLES_meta!F325),"",SAMPLES_meta!F325)</f>
        <v/>
      </c>
      <c r="AB322" s="5" t="str">
        <f>IF(ISBLANK(SAMPLES_meta!G325),"",SAMPLES_meta!G325)</f>
        <v/>
      </c>
      <c r="AC322" s="5" t="str">
        <f>IF(ISBLANK(SAMPLES_meta!H325),"",SAMPLES_meta!H325)</f>
        <v/>
      </c>
      <c r="AD322" s="5" t="str">
        <f>IF(ISBLANK(SAMPLES_meta!I325),"",SAMPLES_meta!I325)</f>
        <v/>
      </c>
      <c r="AE322" s="5" t="str">
        <f>IF(ISBLANK(SAMPLES_indiv!C325),"",SAMPLES_indiv!C325)</f>
        <v/>
      </c>
      <c r="AF322" s="5" t="str">
        <f>IF(ISBLANK(SAMPLES_indiv!D325),"",SAMPLES_indiv!D325)</f>
        <v/>
      </c>
      <c r="AG322" s="5" t="str">
        <f>IF(ISBLANK(SAMPLES_indiv!E325),"",SAMPLES_indiv!E325)</f>
        <v/>
      </c>
      <c r="AH322" s="5" t="str">
        <f>IF(ISBLANK(SAMPLES_indiv!F325),"",SAMPLES_indiv!F325)</f>
        <v/>
      </c>
      <c r="AI322" s="5" t="str">
        <f>IF(ISBLANK(SAMPLES_indiv!G325),"",SAMPLES_indiv!G325)</f>
        <v/>
      </c>
      <c r="AJ322" s="5" t="str">
        <f>IF(ISBLANK(SAMPLES_indiv!H325),"",SAMPLES_indiv!H325)</f>
        <v/>
      </c>
      <c r="AK322" s="5" t="str">
        <f>IF(ISBLANK(SAMPLES_indiv!I325),"",SAMPLES_indiv!I325)</f>
        <v/>
      </c>
      <c r="AL322" s="5" t="str">
        <f>IF(ISBLANK(SAMPLES_indiv!J325),"",SAMPLES_indiv!J325)</f>
        <v/>
      </c>
      <c r="AM322" s="5" t="str">
        <f>IF(ISBLANK(SAMPLES_indiv!K325),"",SAMPLES_indiv!K325)</f>
        <v/>
      </c>
      <c r="AN322" s="5" t="str">
        <f>IF(ISBLANK(SAMPLES_indiv!L325),"",SAMPLES_indiv!L325)</f>
        <v/>
      </c>
      <c r="AO322" s="5" t="str">
        <f>IF(ISBLANK(SAMPLES_indiv!M325),"",SAMPLES_indiv!M325)</f>
        <v/>
      </c>
      <c r="AP322" s="5" t="str">
        <f>IF(ISBLANK(SAMPLES_indiv!N325),"",SAMPLES_indiv!N325)</f>
        <v/>
      </c>
      <c r="AQ322" s="5" t="str">
        <f>IF(ISBLANK(SAMPLES_indiv!O325),"",SAMPLES_indiv!O325)</f>
        <v/>
      </c>
      <c r="AR322" s="5" t="str">
        <f>IF(ISBLANK(SAMPLES_indiv!P325),"",SAMPLES_indiv!P325)</f>
        <v/>
      </c>
      <c r="AS322" s="5" t="str">
        <f>IF(ISBLANK(SAMPLES_indiv!Q325),"",SAMPLES_indiv!Q325)</f>
        <v/>
      </c>
      <c r="AT322" s="5" t="str">
        <f>IF(ISBLANK(SAMPLES_indiv!R325),"",SAMPLES_indiv!R325)</f>
        <v/>
      </c>
      <c r="AU322" s="5" t="str">
        <f>IF(ISBLANK(SAMPLES_indiv!S325),"",SAMPLES_indiv!S325)</f>
        <v/>
      </c>
      <c r="AV322" s="5" t="str">
        <f>IF(ISBLANK(SAMPLES_indiv!T325),"",SAMPLES_indiv!T325)</f>
        <v/>
      </c>
      <c r="AW322" s="5" t="str">
        <f>IF(ISBLANK(SAMPLES_indiv!U325),"",SAMPLES_indiv!U325)</f>
        <v/>
      </c>
      <c r="AX322" s="5" t="str">
        <f>IF(ISBLANK(SAMPLES_indiv!V325),"",SAMPLES_indiv!V325)</f>
        <v/>
      </c>
      <c r="AY322" s="5" t="str">
        <f>IF(ISBLANK(SAMPLES_indiv!W325),"",SAMPLES_indiv!W325)</f>
        <v/>
      </c>
      <c r="AZ322" s="5" t="str">
        <f>IF(ISBLANK(SAMPLES_chemphys!C325),"",SAMPLES_chemphys!C325)</f>
        <v/>
      </c>
      <c r="BA322" s="5" t="str">
        <f>IF(ISBLANK(SAMPLES_chemphys!D325),"",SAMPLES_chemphys!D325)</f>
        <v/>
      </c>
      <c r="BB322" s="5" t="str">
        <f>IF(ISBLANK(SAMPLES_chemphys!E325),"",SAMPLES_chemphys!E325)</f>
        <v/>
      </c>
      <c r="BC322" s="5" t="str">
        <f>IF(ISBLANK(SAMPLES_chemphys!F325),"",SAMPLES_chemphys!F325)</f>
        <v/>
      </c>
      <c r="BD322" s="5" t="str">
        <f>IF(ISBLANK(SAMPLES_chemphys!G325),"",SAMPLES_chemphys!G325)</f>
        <v/>
      </c>
      <c r="BE322" s="5" t="str">
        <f>IF(ISBLANK(SAMPLES_chemphys!H325),"",SAMPLES_chemphys!H325)</f>
        <v/>
      </c>
      <c r="BF322" s="5" t="str">
        <f>IF(ISBLANK(SAMPLES_chemphys!I325),"",SAMPLES_chemphys!I325)</f>
        <v/>
      </c>
      <c r="BG322" s="5" t="str">
        <f>IF(ISBLANK(SAMPLES_chemphys!J325),"",SAMPLES_chemphys!J325)</f>
        <v/>
      </c>
      <c r="BH322" s="5" t="str">
        <f>IF(ISBLANK(SAMPLES_chemphys!K325),"",SAMPLES_chemphys!K325)</f>
        <v/>
      </c>
      <c r="BI322" s="5" t="str">
        <f>IF(ISBLANK(SAMPLES_chemphys!L325),"",SAMPLES_chemphys!L325)</f>
        <v/>
      </c>
      <c r="BJ322" s="5" t="str">
        <f>IF(ISBLANK(SAMPLES_chemphys!M325),"",SAMPLES_chemphys!M325)</f>
        <v/>
      </c>
      <c r="BK322" s="5" t="str">
        <f>IF(ISBLANK(SAMPLES_chemphys!N325),"",SAMPLES_chemphys!N325)</f>
        <v/>
      </c>
      <c r="BL322" s="5" t="str">
        <f>IF(ISBLANK(SAMPLES_chemphys!O325),"",SAMPLES_chemphys!O325)</f>
        <v/>
      </c>
      <c r="BM322" s="5" t="str">
        <f>IF(ISBLANK(SAMPLES_chemphys!P325),"",SAMPLES_chemphys!P325)</f>
        <v/>
      </c>
      <c r="BN322" s="5" t="str">
        <f>IF(ISBLANK(SAMPLES_chemphys!Q325),"",SAMPLES_chemphys!Q325)</f>
        <v/>
      </c>
      <c r="BO322" s="5" t="str">
        <f>IF(ISBLANK(SAMPLES_chemphys!R325),"",SAMPLES_chemphys!R325)</f>
        <v/>
      </c>
      <c r="BP322" s="5" t="str">
        <f>IF(ISBLANK(SAMPLES_chemphys!S325),"",SAMPLES_chemphys!S325)</f>
        <v/>
      </c>
      <c r="BQ322" s="5" t="str">
        <f>IF(ISBLANK(SAMPLES_chemphys!T325),"",SAMPLES_chemphys!T325)</f>
        <v/>
      </c>
      <c r="BR322" s="5" t="str">
        <f>IF(ISBLANK(SAMPLES_chemphys!U325),"",SAMPLES_chemphys!U325)</f>
        <v/>
      </c>
      <c r="BS322" s="5" t="str">
        <f>IF(ISBLANK(SAMPLES_chemphys!V325),"",SAMPLES_chemphys!V325)</f>
        <v/>
      </c>
      <c r="BT322" s="5" t="str">
        <f>IF(ISBLANK(SAMPLES_chemphys!W325),"",SAMPLES_chemphys!W325)</f>
        <v/>
      </c>
      <c r="BU322" s="5" t="str">
        <f>IF(ISBLANK(SAMPLES_chemphys!X325),"",SAMPLES_chemphys!X325)</f>
        <v/>
      </c>
      <c r="BV322" s="5" t="str">
        <f>IF(ISBLANK(SAMPLES_chemphys!Y325),"",SAMPLES_chemphys!Y325)</f>
        <v/>
      </c>
      <c r="BW322" s="5" t="str">
        <f>IF(ISBLANK(SAMPLES_chemphys!Z325),"",SAMPLES_chemphys!Z325)</f>
        <v/>
      </c>
      <c r="BX322" s="5" t="str">
        <f>IF(ISBLANK(SAMPLES_chemphys!AA325),"",SAMPLES_chemphys!AA325)</f>
        <v/>
      </c>
      <c r="BY322" s="5" t="str">
        <f>IF(ISBLANK(SAMPLES_chemphys!AB325),"",SAMPLES_chemphys!AB325)</f>
        <v/>
      </c>
      <c r="BZ322" s="5" t="str">
        <f>IF(ISBLANK(SAMPLES_chemphys!AC325),"",SAMPLES_chemphys!AC325)</f>
        <v/>
      </c>
      <c r="CA322" s="5" t="str">
        <f>IF(ISBLANK(SAMPLES_chemphys!AD325),"",SAMPLES_chemphys!AD325)</f>
        <v/>
      </c>
      <c r="CB322" s="5" t="str">
        <f>IF(ISBLANK(SAMPLES_chemphys!AE325),"",SAMPLES_chemphys!AE325)</f>
        <v/>
      </c>
      <c r="CC322" s="5" t="str">
        <f>IF(ISBLANK(SAMPLES_chemphys!AF325),"",SAMPLES_chemphys!AF325)</f>
        <v/>
      </c>
      <c r="CD322" s="5" t="str">
        <f>IF(ISBLANK(SAMPLES_chemphys!AG325),"",SAMPLES_chemphys!AG325)</f>
        <v/>
      </c>
      <c r="CE322" s="5" t="str">
        <f>IF(ISBLANK(SEQUENCING!Y325),"",SEQUENCING!Y325)</f>
        <v>YES</v>
      </c>
      <c r="CF322" s="5" t="str">
        <f>IF(ISBLANK(SEQUENCING!L325),"",SEQUENCING!L325)</f>
        <v/>
      </c>
      <c r="CG322" s="5" t="str">
        <f>IF(ISBLANK(SEQUENCING!M325),"",SEQUENCING!M325)</f>
        <v/>
      </c>
      <c r="CH322" s="5" t="str">
        <f>IF(ISBLANK(SEQUENCING!N325),"",SEQUENCING!N325)</f>
        <v/>
      </c>
      <c r="CI322" s="5" t="str">
        <f>IF(ISBLANK(SEQUENCING!O325),"",SEQUENCING!O325)</f>
        <v/>
      </c>
      <c r="CJ322" s="5" t="str">
        <f>IF(ISBLANK(SEQUENCING!P325),"",SEQUENCING!P325)</f>
        <v/>
      </c>
      <c r="CK322" s="5" t="str">
        <f>IF(ISBLANK(SEQUENCING!Q325),"",SEQUENCING!Q325)</f>
        <v/>
      </c>
      <c r="CL322" s="5" t="str">
        <f>IF(ISBLANK(SEQUENCING!R325),"",SEQUENCING!R325)</f>
        <v/>
      </c>
    </row>
    <row r="323" ht="14.25" customHeight="1">
      <c r="B323" s="5" t="str">
        <f>IF(ISBLANK(SAMPLES_general!B326),"",SAMPLES_general!B326)</f>
        <v/>
      </c>
      <c r="C323" s="5" t="str">
        <f>IF(ISBLANK(SAMPLES_general!C326),"",SAMPLES_general!C326)</f>
        <v/>
      </c>
      <c r="D323" s="5" t="str">
        <f>IF(ISBLANK(SAMPLES_general!D326),"",SAMPLES_general!D326)</f>
        <v/>
      </c>
      <c r="E323" s="5" t="str">
        <f>IF(ISBLANK(SAMPLES_general!E326),"",SAMPLES_general!E326)</f>
        <v/>
      </c>
      <c r="F323" s="5" t="str">
        <f>IF(ISBLANK(SAMPLES_general!F326),"",SAMPLES_general!F326)</f>
        <v/>
      </c>
      <c r="G323" s="5" t="str">
        <f>IF(ISBLANK(SAMPLES_general!G326),"",SAMPLES_general!G326)</f>
        <v/>
      </c>
      <c r="H323" s="5" t="str">
        <f>IF(ISBLANK(SAMPLES_general!I326),"",SAMPLES_general!I326)</f>
        <v/>
      </c>
      <c r="I323" s="5" t="str">
        <f>IF(ISBLANK(SAMPLES_general!J326),"",SAMPLES_general!J326)</f>
        <v/>
      </c>
      <c r="J323" s="5" t="str">
        <f>IF(ISBLANK(SAMPLES_general!K326),"",SAMPLES_general!K326)</f>
        <v/>
      </c>
      <c r="K323" s="5" t="str">
        <f>IF(ISBLANK(SAMPLES_general!L326),"",SAMPLES_general!L326)</f>
        <v/>
      </c>
      <c r="L323" s="5" t="str">
        <f>IF(ISBLANK(SAMPLES_general!M326),"",SAMPLES_general!M326)</f>
        <v/>
      </c>
      <c r="M323" s="5" t="str">
        <f>IF(ISBLANK(SAMPLES_general!N326),"",SAMPLES_general!N326)</f>
        <v/>
      </c>
      <c r="N323" s="5" t="str">
        <f>IF(ISBLANK(SAMPLES_general!O326),"",SAMPLES_general!O326)</f>
        <v/>
      </c>
      <c r="O323" s="5" t="str">
        <f>IF(ISBLANK(SAMPLES_general!P326),"",SAMPLES_general!P326)</f>
        <v>2020-01-321</v>
      </c>
      <c r="P323" s="5" t="str">
        <f>IF(ISBLANK(SAMPLES_general!Q326),"",SAMPLES_general!Q326)</f>
        <v/>
      </c>
      <c r="Q323" s="5" t="str">
        <f>IF(ISBLANK(SAMPLES_general!R326),"",SAMPLES_general!R326)</f>
        <v/>
      </c>
      <c r="R323" s="5" t="str">
        <f>IF(ISBLANK(SAMPLES_general!S326),"",SAMPLES_general!S326)</f>
        <v>Gravelines</v>
      </c>
      <c r="S323" s="5" t="str">
        <f>IF(ISBLANK(SAMPLES_general!T326),"",SAMPLES_general!T326)</f>
        <v xml:space="preserve">geographic location (depth)</v>
      </c>
      <c r="T323" s="5" t="str">
        <f>IF(ISBLANK(SAMPLES_general!U326),"",SAMPLES_general!U326)</f>
        <v xml:space="preserve">geographic location (elevation)</v>
      </c>
      <c r="U323" s="5" t="str">
        <f>IF(ISBLANK(SAMPLES_general!V326),"",SAMPLES_general!V326)</f>
        <v/>
      </c>
      <c r="V323" s="5" t="str">
        <f>IF(ISBLANK(SAMPLES_general!W326),"",SAMPLES_general!W326)</f>
        <v/>
      </c>
      <c r="W323" s="5" t="str">
        <f>IF(ISBLANK(SAMPLES_general!X326),"",SAMPLES_general!X326)</f>
        <v/>
      </c>
      <c r="X323" s="5" t="str">
        <f>IF(ISBLANK(SAMPLES_meta!C326),"",SAMPLES_meta!C326)</f>
        <v/>
      </c>
      <c r="Y323" s="5" t="str">
        <f>IF(ISBLANK(SAMPLES_meta!D326),"",SAMPLES_meta!D326)</f>
        <v xml:space="preserve">Aquaculture origin (domesticated)</v>
      </c>
      <c r="Z323" s="5" t="str">
        <f>IF(ISBLANK(SAMPLES_meta!E326),"",SAMPLES_meta!E326)</f>
        <v/>
      </c>
      <c r="AA323" s="5" t="str">
        <f>IF(ISBLANK(SAMPLES_meta!F326),"",SAMPLES_meta!F326)</f>
        <v/>
      </c>
      <c r="AB323" s="5" t="str">
        <f>IF(ISBLANK(SAMPLES_meta!G326),"",SAMPLES_meta!G326)</f>
        <v/>
      </c>
      <c r="AC323" s="5" t="str">
        <f>IF(ISBLANK(SAMPLES_meta!H326),"",SAMPLES_meta!H326)</f>
        <v/>
      </c>
      <c r="AD323" s="5" t="str">
        <f>IF(ISBLANK(SAMPLES_meta!I326),"",SAMPLES_meta!I326)</f>
        <v/>
      </c>
      <c r="AE323" s="5" t="str">
        <f>IF(ISBLANK(SAMPLES_indiv!C326),"",SAMPLES_indiv!C326)</f>
        <v/>
      </c>
      <c r="AF323" s="5" t="str">
        <f>IF(ISBLANK(SAMPLES_indiv!D326),"",SAMPLES_indiv!D326)</f>
        <v/>
      </c>
      <c r="AG323" s="5" t="str">
        <f>IF(ISBLANK(SAMPLES_indiv!E326),"",SAMPLES_indiv!E326)</f>
        <v/>
      </c>
      <c r="AH323" s="5" t="str">
        <f>IF(ISBLANK(SAMPLES_indiv!F326),"",SAMPLES_indiv!F326)</f>
        <v/>
      </c>
      <c r="AI323" s="5" t="str">
        <f>IF(ISBLANK(SAMPLES_indiv!G326),"",SAMPLES_indiv!G326)</f>
        <v/>
      </c>
      <c r="AJ323" s="5" t="str">
        <f>IF(ISBLANK(SAMPLES_indiv!H326),"",SAMPLES_indiv!H326)</f>
        <v/>
      </c>
      <c r="AK323" s="5" t="str">
        <f>IF(ISBLANK(SAMPLES_indiv!I326),"",SAMPLES_indiv!I326)</f>
        <v/>
      </c>
      <c r="AL323" s="5" t="str">
        <f>IF(ISBLANK(SAMPLES_indiv!J326),"",SAMPLES_indiv!J326)</f>
        <v/>
      </c>
      <c r="AM323" s="5" t="str">
        <f>IF(ISBLANK(SAMPLES_indiv!K326),"",SAMPLES_indiv!K326)</f>
        <v/>
      </c>
      <c r="AN323" s="5" t="str">
        <f>IF(ISBLANK(SAMPLES_indiv!L326),"",SAMPLES_indiv!L326)</f>
        <v/>
      </c>
      <c r="AO323" s="5" t="str">
        <f>IF(ISBLANK(SAMPLES_indiv!M326),"",SAMPLES_indiv!M326)</f>
        <v/>
      </c>
      <c r="AP323" s="5" t="str">
        <f>IF(ISBLANK(SAMPLES_indiv!N326),"",SAMPLES_indiv!N326)</f>
        <v/>
      </c>
      <c r="AQ323" s="5" t="str">
        <f>IF(ISBLANK(SAMPLES_indiv!O326),"",SAMPLES_indiv!O326)</f>
        <v/>
      </c>
      <c r="AR323" s="5" t="str">
        <f>IF(ISBLANK(SAMPLES_indiv!P326),"",SAMPLES_indiv!P326)</f>
        <v/>
      </c>
      <c r="AS323" s="5" t="str">
        <f>IF(ISBLANK(SAMPLES_indiv!Q326),"",SAMPLES_indiv!Q326)</f>
        <v/>
      </c>
      <c r="AT323" s="5" t="str">
        <f>IF(ISBLANK(SAMPLES_indiv!R326),"",SAMPLES_indiv!R326)</f>
        <v/>
      </c>
      <c r="AU323" s="5" t="str">
        <f>IF(ISBLANK(SAMPLES_indiv!S326),"",SAMPLES_indiv!S326)</f>
        <v/>
      </c>
      <c r="AV323" s="5" t="str">
        <f>IF(ISBLANK(SAMPLES_indiv!T326),"",SAMPLES_indiv!T326)</f>
        <v/>
      </c>
      <c r="AW323" s="5" t="str">
        <f>IF(ISBLANK(SAMPLES_indiv!U326),"",SAMPLES_indiv!U326)</f>
        <v/>
      </c>
      <c r="AX323" s="5" t="str">
        <f>IF(ISBLANK(SAMPLES_indiv!V326),"",SAMPLES_indiv!V326)</f>
        <v/>
      </c>
      <c r="AY323" s="5" t="str">
        <f>IF(ISBLANK(SAMPLES_indiv!W326),"",SAMPLES_indiv!W326)</f>
        <v/>
      </c>
      <c r="AZ323" s="5" t="str">
        <f>IF(ISBLANK(SAMPLES_chemphys!C326),"",SAMPLES_chemphys!C326)</f>
        <v/>
      </c>
      <c r="BA323" s="5" t="str">
        <f>IF(ISBLANK(SAMPLES_chemphys!D326),"",SAMPLES_chemphys!D326)</f>
        <v/>
      </c>
      <c r="BB323" s="5" t="str">
        <f>IF(ISBLANK(SAMPLES_chemphys!E326),"",SAMPLES_chemphys!E326)</f>
        <v/>
      </c>
      <c r="BC323" s="5" t="str">
        <f>IF(ISBLANK(SAMPLES_chemphys!F326),"",SAMPLES_chemphys!F326)</f>
        <v/>
      </c>
      <c r="BD323" s="5" t="str">
        <f>IF(ISBLANK(SAMPLES_chemphys!G326),"",SAMPLES_chemphys!G326)</f>
        <v/>
      </c>
      <c r="BE323" s="5" t="str">
        <f>IF(ISBLANK(SAMPLES_chemphys!H326),"",SAMPLES_chemphys!H326)</f>
        <v/>
      </c>
      <c r="BF323" s="5" t="str">
        <f>IF(ISBLANK(SAMPLES_chemphys!I326),"",SAMPLES_chemphys!I326)</f>
        <v/>
      </c>
      <c r="BG323" s="5" t="str">
        <f>IF(ISBLANK(SAMPLES_chemphys!J326),"",SAMPLES_chemphys!J326)</f>
        <v/>
      </c>
      <c r="BH323" s="5" t="str">
        <f>IF(ISBLANK(SAMPLES_chemphys!K326),"",SAMPLES_chemphys!K326)</f>
        <v/>
      </c>
      <c r="BI323" s="5" t="str">
        <f>IF(ISBLANK(SAMPLES_chemphys!L326),"",SAMPLES_chemphys!L326)</f>
        <v/>
      </c>
      <c r="BJ323" s="5" t="str">
        <f>IF(ISBLANK(SAMPLES_chemphys!M326),"",SAMPLES_chemphys!M326)</f>
        <v/>
      </c>
      <c r="BK323" s="5" t="str">
        <f>IF(ISBLANK(SAMPLES_chemphys!N326),"",SAMPLES_chemphys!N326)</f>
        <v/>
      </c>
      <c r="BL323" s="5" t="str">
        <f>IF(ISBLANK(SAMPLES_chemphys!O326),"",SAMPLES_chemphys!O326)</f>
        <v/>
      </c>
      <c r="BM323" s="5" t="str">
        <f>IF(ISBLANK(SAMPLES_chemphys!P326),"",SAMPLES_chemphys!P326)</f>
        <v/>
      </c>
      <c r="BN323" s="5" t="str">
        <f>IF(ISBLANK(SAMPLES_chemphys!Q326),"",SAMPLES_chemphys!Q326)</f>
        <v/>
      </c>
      <c r="BO323" s="5" t="str">
        <f>IF(ISBLANK(SAMPLES_chemphys!R326),"",SAMPLES_chemphys!R326)</f>
        <v/>
      </c>
      <c r="BP323" s="5" t="str">
        <f>IF(ISBLANK(SAMPLES_chemphys!S326),"",SAMPLES_chemphys!S326)</f>
        <v/>
      </c>
      <c r="BQ323" s="5" t="str">
        <f>IF(ISBLANK(SAMPLES_chemphys!T326),"",SAMPLES_chemphys!T326)</f>
        <v/>
      </c>
      <c r="BR323" s="5" t="str">
        <f>IF(ISBLANK(SAMPLES_chemphys!U326),"",SAMPLES_chemphys!U326)</f>
        <v/>
      </c>
      <c r="BS323" s="5" t="str">
        <f>IF(ISBLANK(SAMPLES_chemphys!V326),"",SAMPLES_chemphys!V326)</f>
        <v/>
      </c>
      <c r="BT323" s="5" t="str">
        <f>IF(ISBLANK(SAMPLES_chemphys!W326),"",SAMPLES_chemphys!W326)</f>
        <v/>
      </c>
      <c r="BU323" s="5" t="str">
        <f>IF(ISBLANK(SAMPLES_chemphys!X326),"",SAMPLES_chemphys!X326)</f>
        <v/>
      </c>
      <c r="BV323" s="5" t="str">
        <f>IF(ISBLANK(SAMPLES_chemphys!Y326),"",SAMPLES_chemphys!Y326)</f>
        <v/>
      </c>
      <c r="BW323" s="5" t="str">
        <f>IF(ISBLANK(SAMPLES_chemphys!Z326),"",SAMPLES_chemphys!Z326)</f>
        <v/>
      </c>
      <c r="BX323" s="5" t="str">
        <f>IF(ISBLANK(SAMPLES_chemphys!AA326),"",SAMPLES_chemphys!AA326)</f>
        <v/>
      </c>
      <c r="BY323" s="5" t="str">
        <f>IF(ISBLANK(SAMPLES_chemphys!AB326),"",SAMPLES_chemphys!AB326)</f>
        <v/>
      </c>
      <c r="BZ323" s="5" t="str">
        <f>IF(ISBLANK(SAMPLES_chemphys!AC326),"",SAMPLES_chemphys!AC326)</f>
        <v/>
      </c>
      <c r="CA323" s="5" t="str">
        <f>IF(ISBLANK(SAMPLES_chemphys!AD326),"",SAMPLES_chemphys!AD326)</f>
        <v/>
      </c>
      <c r="CB323" s="5" t="str">
        <f>IF(ISBLANK(SAMPLES_chemphys!AE326),"",SAMPLES_chemphys!AE326)</f>
        <v/>
      </c>
      <c r="CC323" s="5" t="str">
        <f>IF(ISBLANK(SAMPLES_chemphys!AF326),"",SAMPLES_chemphys!AF326)</f>
        <v/>
      </c>
      <c r="CD323" s="5" t="str">
        <f>IF(ISBLANK(SAMPLES_chemphys!AG326),"",SAMPLES_chemphys!AG326)</f>
        <v/>
      </c>
      <c r="CE323" s="5" t="str">
        <f>IF(ISBLANK(SEQUENCING!Y326),"",SEQUENCING!Y326)</f>
        <v>YES</v>
      </c>
      <c r="CF323" s="5" t="str">
        <f>IF(ISBLANK(SEQUENCING!L326),"",SEQUENCING!L326)</f>
        <v/>
      </c>
      <c r="CG323" s="5" t="str">
        <f>IF(ISBLANK(SEQUENCING!M326),"",SEQUENCING!M326)</f>
        <v/>
      </c>
      <c r="CH323" s="5" t="str">
        <f>IF(ISBLANK(SEQUENCING!N326),"",SEQUENCING!N326)</f>
        <v/>
      </c>
      <c r="CI323" s="5" t="str">
        <f>IF(ISBLANK(SEQUENCING!O326),"",SEQUENCING!O326)</f>
        <v/>
      </c>
      <c r="CJ323" s="5" t="str">
        <f>IF(ISBLANK(SEQUENCING!P326),"",SEQUENCING!P326)</f>
        <v/>
      </c>
      <c r="CK323" s="5" t="str">
        <f>IF(ISBLANK(SEQUENCING!Q326),"",SEQUENCING!Q326)</f>
        <v/>
      </c>
      <c r="CL323" s="5" t="str">
        <f>IF(ISBLANK(SEQUENCING!R326),"",SEQUENCING!R326)</f>
        <v/>
      </c>
    </row>
    <row r="324" ht="14.25" customHeight="1">
      <c r="B324" s="5" t="str">
        <f>IF(ISBLANK(SAMPLES_general!B327),"",SAMPLES_general!B327)</f>
        <v/>
      </c>
      <c r="C324" s="5" t="str">
        <f>IF(ISBLANK(SAMPLES_general!C327),"",SAMPLES_general!C327)</f>
        <v/>
      </c>
      <c r="D324" s="5" t="str">
        <f>IF(ISBLANK(SAMPLES_general!D327),"",SAMPLES_general!D327)</f>
        <v/>
      </c>
      <c r="E324" s="5" t="str">
        <f>IF(ISBLANK(SAMPLES_general!E327),"",SAMPLES_general!E327)</f>
        <v/>
      </c>
      <c r="F324" s="5" t="str">
        <f>IF(ISBLANK(SAMPLES_general!F327),"",SAMPLES_general!F327)</f>
        <v/>
      </c>
      <c r="G324" s="5" t="str">
        <f>IF(ISBLANK(SAMPLES_general!G327),"",SAMPLES_general!G327)</f>
        <v/>
      </c>
      <c r="H324" s="5" t="str">
        <f>IF(ISBLANK(SAMPLES_general!I327),"",SAMPLES_general!I327)</f>
        <v/>
      </c>
      <c r="I324" s="5" t="str">
        <f>IF(ISBLANK(SAMPLES_general!J327),"",SAMPLES_general!J327)</f>
        <v/>
      </c>
      <c r="J324" s="5" t="str">
        <f>IF(ISBLANK(SAMPLES_general!K327),"",SAMPLES_general!K327)</f>
        <v/>
      </c>
      <c r="K324" s="5" t="str">
        <f>IF(ISBLANK(SAMPLES_general!L327),"",SAMPLES_general!L327)</f>
        <v/>
      </c>
      <c r="L324" s="5" t="str">
        <f>IF(ISBLANK(SAMPLES_general!M327),"",SAMPLES_general!M327)</f>
        <v/>
      </c>
      <c r="M324" s="5" t="str">
        <f>IF(ISBLANK(SAMPLES_general!N327),"",SAMPLES_general!N327)</f>
        <v/>
      </c>
      <c r="N324" s="5" t="str">
        <f>IF(ISBLANK(SAMPLES_general!O327),"",SAMPLES_general!O327)</f>
        <v/>
      </c>
      <c r="O324" s="5" t="str">
        <f>IF(ISBLANK(SAMPLES_general!P327),"",SAMPLES_general!P327)</f>
        <v>2020-01-322</v>
      </c>
      <c r="P324" s="5" t="str">
        <f>IF(ISBLANK(SAMPLES_general!Q327),"",SAMPLES_general!Q327)</f>
        <v/>
      </c>
      <c r="Q324" s="5" t="str">
        <f>IF(ISBLANK(SAMPLES_general!R327),"",SAMPLES_general!R327)</f>
        <v/>
      </c>
      <c r="R324" s="5" t="str">
        <f>IF(ISBLANK(SAMPLES_general!S327),"",SAMPLES_general!S327)</f>
        <v>Gravelines</v>
      </c>
      <c r="S324" s="5" t="str">
        <f>IF(ISBLANK(SAMPLES_general!T327),"",SAMPLES_general!T327)</f>
        <v/>
      </c>
      <c r="T324" s="5" t="str">
        <f>IF(ISBLANK(SAMPLES_general!U327),"",SAMPLES_general!U327)</f>
        <v/>
      </c>
      <c r="U324" s="5" t="str">
        <f>IF(ISBLANK(SAMPLES_general!V327),"",SAMPLES_general!V327)</f>
        <v/>
      </c>
      <c r="V324" s="5" t="str">
        <f>IF(ISBLANK(SAMPLES_general!W327),"",SAMPLES_general!W327)</f>
        <v/>
      </c>
      <c r="W324" s="5" t="str">
        <f>IF(ISBLANK(SAMPLES_general!X327),"",SAMPLES_general!X327)</f>
        <v/>
      </c>
      <c r="X324" s="5" t="str">
        <f>IF(ISBLANK(SAMPLES_meta!C327),"",SAMPLES_meta!C327)</f>
        <v/>
      </c>
      <c r="Y324" s="5" t="str">
        <f>IF(ISBLANK(SAMPLES_meta!D327),"",SAMPLES_meta!D327)</f>
        <v xml:space="preserve">Aquaculture origin (domesticated)</v>
      </c>
      <c r="Z324" s="5" t="str">
        <f>IF(ISBLANK(SAMPLES_meta!E327),"",SAMPLES_meta!E327)</f>
        <v/>
      </c>
      <c r="AA324" s="5" t="str">
        <f>IF(ISBLANK(SAMPLES_meta!F327),"",SAMPLES_meta!F327)</f>
        <v/>
      </c>
      <c r="AB324" s="5" t="str">
        <f>IF(ISBLANK(SAMPLES_meta!G327),"",SAMPLES_meta!G327)</f>
        <v/>
      </c>
      <c r="AC324" s="5" t="str">
        <f>IF(ISBLANK(SAMPLES_meta!H327),"",SAMPLES_meta!H327)</f>
        <v/>
      </c>
      <c r="AD324" s="5" t="str">
        <f>IF(ISBLANK(SAMPLES_meta!I327),"",SAMPLES_meta!I327)</f>
        <v/>
      </c>
      <c r="AE324" s="5" t="str">
        <f>IF(ISBLANK(SAMPLES_indiv!C327),"",SAMPLES_indiv!C327)</f>
        <v/>
      </c>
      <c r="AF324" s="5" t="str">
        <f>IF(ISBLANK(SAMPLES_indiv!D327),"",SAMPLES_indiv!D327)</f>
        <v/>
      </c>
      <c r="AG324" s="5" t="str">
        <f>IF(ISBLANK(SAMPLES_indiv!E327),"",SAMPLES_indiv!E327)</f>
        <v/>
      </c>
      <c r="AH324" s="5" t="str">
        <f>IF(ISBLANK(SAMPLES_indiv!F327),"",SAMPLES_indiv!F327)</f>
        <v/>
      </c>
      <c r="AI324" s="5" t="str">
        <f>IF(ISBLANK(SAMPLES_indiv!G327),"",SAMPLES_indiv!G327)</f>
        <v/>
      </c>
      <c r="AJ324" s="5" t="str">
        <f>IF(ISBLANK(SAMPLES_indiv!H327),"",SAMPLES_indiv!H327)</f>
        <v/>
      </c>
      <c r="AK324" s="5" t="str">
        <f>IF(ISBLANK(SAMPLES_indiv!I327),"",SAMPLES_indiv!I327)</f>
        <v/>
      </c>
      <c r="AL324" s="5" t="str">
        <f>IF(ISBLANK(SAMPLES_indiv!J327),"",SAMPLES_indiv!J327)</f>
        <v/>
      </c>
      <c r="AM324" s="5" t="str">
        <f>IF(ISBLANK(SAMPLES_indiv!K327),"",SAMPLES_indiv!K327)</f>
        <v/>
      </c>
      <c r="AN324" s="5" t="str">
        <f>IF(ISBLANK(SAMPLES_indiv!L327),"",SAMPLES_indiv!L327)</f>
        <v/>
      </c>
      <c r="AO324" s="5" t="str">
        <f>IF(ISBLANK(SAMPLES_indiv!M327),"",SAMPLES_indiv!M327)</f>
        <v/>
      </c>
      <c r="AP324" s="5" t="str">
        <f>IF(ISBLANK(SAMPLES_indiv!N327),"",SAMPLES_indiv!N327)</f>
        <v/>
      </c>
      <c r="AQ324" s="5" t="str">
        <f>IF(ISBLANK(SAMPLES_indiv!O327),"",SAMPLES_indiv!O327)</f>
        <v/>
      </c>
      <c r="AR324" s="5" t="str">
        <f>IF(ISBLANK(SAMPLES_indiv!P327),"",SAMPLES_indiv!P327)</f>
        <v/>
      </c>
      <c r="AS324" s="5" t="str">
        <f>IF(ISBLANK(SAMPLES_indiv!Q327),"",SAMPLES_indiv!Q327)</f>
        <v/>
      </c>
      <c r="AT324" s="5" t="str">
        <f>IF(ISBLANK(SAMPLES_indiv!R327),"",SAMPLES_indiv!R327)</f>
        <v/>
      </c>
      <c r="AU324" s="5" t="str">
        <f>IF(ISBLANK(SAMPLES_indiv!S327),"",SAMPLES_indiv!S327)</f>
        <v/>
      </c>
      <c r="AV324" s="5" t="str">
        <f>IF(ISBLANK(SAMPLES_indiv!T327),"",SAMPLES_indiv!T327)</f>
        <v/>
      </c>
      <c r="AW324" s="5" t="str">
        <f>IF(ISBLANK(SAMPLES_indiv!U327),"",SAMPLES_indiv!U327)</f>
        <v/>
      </c>
      <c r="AX324" s="5" t="str">
        <f>IF(ISBLANK(SAMPLES_indiv!V327),"",SAMPLES_indiv!V327)</f>
        <v/>
      </c>
      <c r="AY324" s="5" t="str">
        <f>IF(ISBLANK(SAMPLES_indiv!W327),"",SAMPLES_indiv!W327)</f>
        <v/>
      </c>
      <c r="AZ324" s="5" t="str">
        <f>IF(ISBLANK(SAMPLES_chemphys!C327),"",SAMPLES_chemphys!C327)</f>
        <v/>
      </c>
      <c r="BA324" s="5" t="str">
        <f>IF(ISBLANK(SAMPLES_chemphys!D327),"",SAMPLES_chemphys!D327)</f>
        <v/>
      </c>
      <c r="BB324" s="5" t="str">
        <f>IF(ISBLANK(SAMPLES_chemphys!E327),"",SAMPLES_chemphys!E327)</f>
        <v/>
      </c>
      <c r="BC324" s="5" t="str">
        <f>IF(ISBLANK(SAMPLES_chemphys!F327),"",SAMPLES_chemphys!F327)</f>
        <v/>
      </c>
      <c r="BD324" s="5" t="str">
        <f>IF(ISBLANK(SAMPLES_chemphys!G327),"",SAMPLES_chemphys!G327)</f>
        <v/>
      </c>
      <c r="BE324" s="5" t="str">
        <f>IF(ISBLANK(SAMPLES_chemphys!H327),"",SAMPLES_chemphys!H327)</f>
        <v/>
      </c>
      <c r="BF324" s="5" t="str">
        <f>IF(ISBLANK(SAMPLES_chemphys!I327),"",SAMPLES_chemphys!I327)</f>
        <v/>
      </c>
      <c r="BG324" s="5" t="str">
        <f>IF(ISBLANK(SAMPLES_chemphys!J327),"",SAMPLES_chemphys!J327)</f>
        <v/>
      </c>
      <c r="BH324" s="5" t="str">
        <f>IF(ISBLANK(SAMPLES_chemphys!K327),"",SAMPLES_chemphys!K327)</f>
        <v/>
      </c>
      <c r="BI324" s="5" t="str">
        <f>IF(ISBLANK(SAMPLES_chemphys!L327),"",SAMPLES_chemphys!L327)</f>
        <v/>
      </c>
      <c r="BJ324" s="5" t="str">
        <f>IF(ISBLANK(SAMPLES_chemphys!M327),"",SAMPLES_chemphys!M327)</f>
        <v/>
      </c>
      <c r="BK324" s="5" t="str">
        <f>IF(ISBLANK(SAMPLES_chemphys!N327),"",SAMPLES_chemphys!N327)</f>
        <v/>
      </c>
      <c r="BL324" s="5" t="str">
        <f>IF(ISBLANK(SAMPLES_chemphys!O327),"",SAMPLES_chemphys!O327)</f>
        <v/>
      </c>
      <c r="BM324" s="5" t="str">
        <f>IF(ISBLANK(SAMPLES_chemphys!P327),"",SAMPLES_chemphys!P327)</f>
        <v/>
      </c>
      <c r="BN324" s="5" t="str">
        <f>IF(ISBLANK(SAMPLES_chemphys!Q327),"",SAMPLES_chemphys!Q327)</f>
        <v/>
      </c>
      <c r="BO324" s="5" t="str">
        <f>IF(ISBLANK(SAMPLES_chemphys!R327),"",SAMPLES_chemphys!R327)</f>
        <v/>
      </c>
      <c r="BP324" s="5" t="str">
        <f>IF(ISBLANK(SAMPLES_chemphys!S327),"",SAMPLES_chemphys!S327)</f>
        <v/>
      </c>
      <c r="BQ324" s="5" t="str">
        <f>IF(ISBLANK(SAMPLES_chemphys!T327),"",SAMPLES_chemphys!T327)</f>
        <v/>
      </c>
      <c r="BR324" s="5" t="str">
        <f>IF(ISBLANK(SAMPLES_chemphys!U327),"",SAMPLES_chemphys!U327)</f>
        <v/>
      </c>
      <c r="BS324" s="5" t="str">
        <f>IF(ISBLANK(SAMPLES_chemphys!V327),"",SAMPLES_chemphys!V327)</f>
        <v/>
      </c>
      <c r="BT324" s="5" t="str">
        <f>IF(ISBLANK(SAMPLES_chemphys!W327),"",SAMPLES_chemphys!W327)</f>
        <v/>
      </c>
      <c r="BU324" s="5" t="str">
        <f>IF(ISBLANK(SAMPLES_chemphys!X327),"",SAMPLES_chemphys!X327)</f>
        <v/>
      </c>
      <c r="BV324" s="5" t="str">
        <f>IF(ISBLANK(SAMPLES_chemphys!Y327),"",SAMPLES_chemphys!Y327)</f>
        <v/>
      </c>
      <c r="BW324" s="5" t="str">
        <f>IF(ISBLANK(SAMPLES_chemphys!Z327),"",SAMPLES_chemphys!Z327)</f>
        <v/>
      </c>
      <c r="BX324" s="5" t="str">
        <f>IF(ISBLANK(SAMPLES_chemphys!AA327),"",SAMPLES_chemphys!AA327)</f>
        <v/>
      </c>
      <c r="BY324" s="5" t="str">
        <f>IF(ISBLANK(SAMPLES_chemphys!AB327),"",SAMPLES_chemphys!AB327)</f>
        <v/>
      </c>
      <c r="BZ324" s="5" t="str">
        <f>IF(ISBLANK(SAMPLES_chemphys!AC327),"",SAMPLES_chemphys!AC327)</f>
        <v/>
      </c>
      <c r="CA324" s="5" t="str">
        <f>IF(ISBLANK(SAMPLES_chemphys!AD327),"",SAMPLES_chemphys!AD327)</f>
        <v/>
      </c>
      <c r="CB324" s="5" t="str">
        <f>IF(ISBLANK(SAMPLES_chemphys!AE327),"",SAMPLES_chemphys!AE327)</f>
        <v/>
      </c>
      <c r="CC324" s="5" t="str">
        <f>IF(ISBLANK(SAMPLES_chemphys!AF327),"",SAMPLES_chemphys!AF327)</f>
        <v/>
      </c>
      <c r="CD324" s="5" t="str">
        <f>IF(ISBLANK(SAMPLES_chemphys!AG327),"",SAMPLES_chemphys!AG327)</f>
        <v/>
      </c>
      <c r="CE324" s="5" t="str">
        <f>IF(ISBLANK(SEQUENCING!Y327),"",SEQUENCING!Y327)</f>
        <v>YES</v>
      </c>
      <c r="CF324" s="5" t="str">
        <f>IF(ISBLANK(SEQUENCING!L327),"",SEQUENCING!L327)</f>
        <v/>
      </c>
      <c r="CG324" s="5" t="str">
        <f>IF(ISBLANK(SEQUENCING!M327),"",SEQUENCING!M327)</f>
        <v/>
      </c>
      <c r="CH324" s="5" t="str">
        <f>IF(ISBLANK(SEQUENCING!N327),"",SEQUENCING!N327)</f>
        <v/>
      </c>
      <c r="CI324" s="5" t="str">
        <f>IF(ISBLANK(SEQUENCING!O327),"",SEQUENCING!O327)</f>
        <v/>
      </c>
      <c r="CJ324" s="5" t="str">
        <f>IF(ISBLANK(SEQUENCING!P327),"",SEQUENCING!P327)</f>
        <v/>
      </c>
      <c r="CK324" s="5" t="str">
        <f>IF(ISBLANK(SEQUENCING!Q327),"",SEQUENCING!Q327)</f>
        <v/>
      </c>
      <c r="CL324" s="5" t="str">
        <f>IF(ISBLANK(SEQUENCING!R327),"",SEQUENCING!R327)</f>
        <v/>
      </c>
    </row>
    <row r="325" ht="14.25" customHeight="1">
      <c r="B325" s="5" t="str">
        <f>IF(ISBLANK(SAMPLES_general!B328),"",SAMPLES_general!B328)</f>
        <v/>
      </c>
      <c r="C325" s="5" t="str">
        <f>IF(ISBLANK(SAMPLES_general!C328),"",SAMPLES_general!C328)</f>
        <v/>
      </c>
      <c r="D325" s="5" t="str">
        <f>IF(ISBLANK(SAMPLES_general!D328),"",SAMPLES_general!D328)</f>
        <v/>
      </c>
      <c r="E325" s="5" t="str">
        <f>IF(ISBLANK(SAMPLES_general!E328),"",SAMPLES_general!E328)</f>
        <v/>
      </c>
      <c r="F325" s="5" t="str">
        <f>IF(ISBLANK(SAMPLES_general!F328),"",SAMPLES_general!F328)</f>
        <v/>
      </c>
      <c r="G325" s="5" t="str">
        <f>IF(ISBLANK(SAMPLES_general!G328),"",SAMPLES_general!G328)</f>
        <v/>
      </c>
      <c r="H325" s="5" t="str">
        <f>IF(ISBLANK(SAMPLES_general!I328),"",SAMPLES_general!I328)</f>
        <v/>
      </c>
      <c r="I325" s="5" t="str">
        <f>IF(ISBLANK(SAMPLES_general!J328),"",SAMPLES_general!J328)</f>
        <v/>
      </c>
      <c r="J325" s="5" t="str">
        <f>IF(ISBLANK(SAMPLES_general!K328),"",SAMPLES_general!K328)</f>
        <v/>
      </c>
      <c r="K325" s="5" t="str">
        <f>IF(ISBLANK(SAMPLES_general!L328),"",SAMPLES_general!L328)</f>
        <v/>
      </c>
      <c r="L325" s="5" t="str">
        <f>IF(ISBLANK(SAMPLES_general!M328),"",SAMPLES_general!M328)</f>
        <v/>
      </c>
      <c r="M325" s="5" t="str">
        <f>IF(ISBLANK(SAMPLES_general!N328),"",SAMPLES_general!N328)</f>
        <v/>
      </c>
      <c r="N325" s="5" t="str">
        <f>IF(ISBLANK(SAMPLES_general!O328),"",SAMPLES_general!O328)</f>
        <v/>
      </c>
      <c r="O325" s="5" t="str">
        <f>IF(ISBLANK(SAMPLES_general!P328),"",SAMPLES_general!P328)</f>
        <v>2020-01-323</v>
      </c>
      <c r="P325" s="5" t="str">
        <f>IF(ISBLANK(SAMPLES_general!Q328),"",SAMPLES_general!Q328)</f>
        <v/>
      </c>
      <c r="Q325" s="5" t="str">
        <f>IF(ISBLANK(SAMPLES_general!R328),"",SAMPLES_general!R328)</f>
        <v/>
      </c>
      <c r="R325" s="5" t="str">
        <f>IF(ISBLANK(SAMPLES_general!S328),"",SAMPLES_general!S328)</f>
        <v>Gravelines</v>
      </c>
      <c r="S325" s="5" t="str">
        <f>IF(ISBLANK(SAMPLES_general!T328),"",SAMPLES_general!T328)</f>
        <v xml:space="preserve">geographic location (depth)</v>
      </c>
      <c r="T325" s="5" t="str">
        <f>IF(ISBLANK(SAMPLES_general!U328),"",SAMPLES_general!U328)</f>
        <v xml:space="preserve">geographic location (elevation)</v>
      </c>
      <c r="U325" s="5" t="str">
        <f>IF(ISBLANK(SAMPLES_general!V328),"",SAMPLES_general!V328)</f>
        <v/>
      </c>
      <c r="V325" s="5" t="str">
        <f>IF(ISBLANK(SAMPLES_general!W328),"",SAMPLES_general!W328)</f>
        <v/>
      </c>
      <c r="W325" s="5" t="str">
        <f>IF(ISBLANK(SAMPLES_general!X328),"",SAMPLES_general!X328)</f>
        <v/>
      </c>
      <c r="X325" s="5" t="str">
        <f>IF(ISBLANK(SAMPLES_meta!C328),"",SAMPLES_meta!C328)</f>
        <v/>
      </c>
      <c r="Y325" s="5" t="str">
        <f>IF(ISBLANK(SAMPLES_meta!D328),"",SAMPLES_meta!D328)</f>
        <v xml:space="preserve">Aquaculture origin (domesticated)</v>
      </c>
      <c r="Z325" s="5" t="str">
        <f>IF(ISBLANK(SAMPLES_meta!E328),"",SAMPLES_meta!E328)</f>
        <v/>
      </c>
      <c r="AA325" s="5" t="str">
        <f>IF(ISBLANK(SAMPLES_meta!F328),"",SAMPLES_meta!F328)</f>
        <v/>
      </c>
      <c r="AB325" s="5" t="str">
        <f>IF(ISBLANK(SAMPLES_meta!G328),"",SAMPLES_meta!G328)</f>
        <v/>
      </c>
      <c r="AC325" s="5" t="str">
        <f>IF(ISBLANK(SAMPLES_meta!H328),"",SAMPLES_meta!H328)</f>
        <v/>
      </c>
      <c r="AD325" s="5" t="str">
        <f>IF(ISBLANK(SAMPLES_meta!I328),"",SAMPLES_meta!I328)</f>
        <v/>
      </c>
      <c r="AE325" s="5" t="str">
        <f>IF(ISBLANK(SAMPLES_indiv!C328),"",SAMPLES_indiv!C328)</f>
        <v/>
      </c>
      <c r="AF325" s="5" t="str">
        <f>IF(ISBLANK(SAMPLES_indiv!D328),"",SAMPLES_indiv!D328)</f>
        <v/>
      </c>
      <c r="AG325" s="5" t="str">
        <f>IF(ISBLANK(SAMPLES_indiv!E328),"",SAMPLES_indiv!E328)</f>
        <v/>
      </c>
      <c r="AH325" s="5" t="str">
        <f>IF(ISBLANK(SAMPLES_indiv!F328),"",SAMPLES_indiv!F328)</f>
        <v/>
      </c>
      <c r="AI325" s="5" t="str">
        <f>IF(ISBLANK(SAMPLES_indiv!G328),"",SAMPLES_indiv!G328)</f>
        <v/>
      </c>
      <c r="AJ325" s="5" t="str">
        <f>IF(ISBLANK(SAMPLES_indiv!H328),"",SAMPLES_indiv!H328)</f>
        <v/>
      </c>
      <c r="AK325" s="5" t="str">
        <f>IF(ISBLANK(SAMPLES_indiv!I328),"",SAMPLES_indiv!I328)</f>
        <v/>
      </c>
      <c r="AL325" s="5" t="str">
        <f>IF(ISBLANK(SAMPLES_indiv!J328),"",SAMPLES_indiv!J328)</f>
        <v/>
      </c>
      <c r="AM325" s="5" t="str">
        <f>IF(ISBLANK(SAMPLES_indiv!K328),"",SAMPLES_indiv!K328)</f>
        <v/>
      </c>
      <c r="AN325" s="5" t="str">
        <f>IF(ISBLANK(SAMPLES_indiv!L328),"",SAMPLES_indiv!L328)</f>
        <v/>
      </c>
      <c r="AO325" s="5" t="str">
        <f>IF(ISBLANK(SAMPLES_indiv!M328),"",SAMPLES_indiv!M328)</f>
        <v/>
      </c>
      <c r="AP325" s="5" t="str">
        <f>IF(ISBLANK(SAMPLES_indiv!N328),"",SAMPLES_indiv!N328)</f>
        <v/>
      </c>
      <c r="AQ325" s="5" t="str">
        <f>IF(ISBLANK(SAMPLES_indiv!O328),"",SAMPLES_indiv!O328)</f>
        <v/>
      </c>
      <c r="AR325" s="5" t="str">
        <f>IF(ISBLANK(SAMPLES_indiv!P328),"",SAMPLES_indiv!P328)</f>
        <v/>
      </c>
      <c r="AS325" s="5" t="str">
        <f>IF(ISBLANK(SAMPLES_indiv!Q328),"",SAMPLES_indiv!Q328)</f>
        <v/>
      </c>
      <c r="AT325" s="5" t="str">
        <f>IF(ISBLANK(SAMPLES_indiv!R328),"",SAMPLES_indiv!R328)</f>
        <v/>
      </c>
      <c r="AU325" s="5" t="str">
        <f>IF(ISBLANK(SAMPLES_indiv!S328),"",SAMPLES_indiv!S328)</f>
        <v/>
      </c>
      <c r="AV325" s="5" t="str">
        <f>IF(ISBLANK(SAMPLES_indiv!T328),"",SAMPLES_indiv!T328)</f>
        <v/>
      </c>
      <c r="AW325" s="5" t="str">
        <f>IF(ISBLANK(SAMPLES_indiv!U328),"",SAMPLES_indiv!U328)</f>
        <v/>
      </c>
      <c r="AX325" s="5" t="str">
        <f>IF(ISBLANK(SAMPLES_indiv!V328),"",SAMPLES_indiv!V328)</f>
        <v/>
      </c>
      <c r="AY325" s="5" t="str">
        <f>IF(ISBLANK(SAMPLES_indiv!W328),"",SAMPLES_indiv!W328)</f>
        <v/>
      </c>
      <c r="AZ325" s="5" t="str">
        <f>IF(ISBLANK(SAMPLES_chemphys!C328),"",SAMPLES_chemphys!C328)</f>
        <v/>
      </c>
      <c r="BA325" s="5" t="str">
        <f>IF(ISBLANK(SAMPLES_chemphys!D328),"",SAMPLES_chemphys!D328)</f>
        <v/>
      </c>
      <c r="BB325" s="5" t="str">
        <f>IF(ISBLANK(SAMPLES_chemphys!E328),"",SAMPLES_chemphys!E328)</f>
        <v/>
      </c>
      <c r="BC325" s="5" t="str">
        <f>IF(ISBLANK(SAMPLES_chemphys!F328),"",SAMPLES_chemphys!F328)</f>
        <v/>
      </c>
      <c r="BD325" s="5" t="str">
        <f>IF(ISBLANK(SAMPLES_chemphys!G328),"",SAMPLES_chemphys!G328)</f>
        <v/>
      </c>
      <c r="BE325" s="5" t="str">
        <f>IF(ISBLANK(SAMPLES_chemphys!H328),"",SAMPLES_chemphys!H328)</f>
        <v/>
      </c>
      <c r="BF325" s="5" t="str">
        <f>IF(ISBLANK(SAMPLES_chemphys!I328),"",SAMPLES_chemphys!I328)</f>
        <v/>
      </c>
      <c r="BG325" s="5" t="str">
        <f>IF(ISBLANK(SAMPLES_chemphys!J328),"",SAMPLES_chemphys!J328)</f>
        <v/>
      </c>
      <c r="BH325" s="5" t="str">
        <f>IF(ISBLANK(SAMPLES_chemphys!K328),"",SAMPLES_chemphys!K328)</f>
        <v/>
      </c>
      <c r="BI325" s="5" t="str">
        <f>IF(ISBLANK(SAMPLES_chemphys!L328),"",SAMPLES_chemphys!L328)</f>
        <v/>
      </c>
      <c r="BJ325" s="5" t="str">
        <f>IF(ISBLANK(SAMPLES_chemphys!M328),"",SAMPLES_chemphys!M328)</f>
        <v/>
      </c>
      <c r="BK325" s="5" t="str">
        <f>IF(ISBLANK(SAMPLES_chemphys!N328),"",SAMPLES_chemphys!N328)</f>
        <v/>
      </c>
      <c r="BL325" s="5" t="str">
        <f>IF(ISBLANK(SAMPLES_chemphys!O328),"",SAMPLES_chemphys!O328)</f>
        <v/>
      </c>
      <c r="BM325" s="5" t="str">
        <f>IF(ISBLANK(SAMPLES_chemphys!P328),"",SAMPLES_chemphys!P328)</f>
        <v/>
      </c>
      <c r="BN325" s="5" t="str">
        <f>IF(ISBLANK(SAMPLES_chemphys!Q328),"",SAMPLES_chemphys!Q328)</f>
        <v/>
      </c>
      <c r="BO325" s="5" t="str">
        <f>IF(ISBLANK(SAMPLES_chemphys!R328),"",SAMPLES_chemphys!R328)</f>
        <v/>
      </c>
      <c r="BP325" s="5" t="str">
        <f>IF(ISBLANK(SAMPLES_chemphys!S328),"",SAMPLES_chemphys!S328)</f>
        <v/>
      </c>
      <c r="BQ325" s="5" t="str">
        <f>IF(ISBLANK(SAMPLES_chemphys!T328),"",SAMPLES_chemphys!T328)</f>
        <v/>
      </c>
      <c r="BR325" s="5" t="str">
        <f>IF(ISBLANK(SAMPLES_chemphys!U328),"",SAMPLES_chemphys!U328)</f>
        <v/>
      </c>
      <c r="BS325" s="5" t="str">
        <f>IF(ISBLANK(SAMPLES_chemphys!V328),"",SAMPLES_chemphys!V328)</f>
        <v/>
      </c>
      <c r="BT325" s="5" t="str">
        <f>IF(ISBLANK(SAMPLES_chemphys!W328),"",SAMPLES_chemphys!W328)</f>
        <v/>
      </c>
      <c r="BU325" s="5" t="str">
        <f>IF(ISBLANK(SAMPLES_chemphys!X328),"",SAMPLES_chemphys!X328)</f>
        <v/>
      </c>
      <c r="BV325" s="5" t="str">
        <f>IF(ISBLANK(SAMPLES_chemphys!Y328),"",SAMPLES_chemphys!Y328)</f>
        <v/>
      </c>
      <c r="BW325" s="5" t="str">
        <f>IF(ISBLANK(SAMPLES_chemphys!Z328),"",SAMPLES_chemphys!Z328)</f>
        <v/>
      </c>
      <c r="BX325" s="5" t="str">
        <f>IF(ISBLANK(SAMPLES_chemphys!AA328),"",SAMPLES_chemphys!AA328)</f>
        <v/>
      </c>
      <c r="BY325" s="5" t="str">
        <f>IF(ISBLANK(SAMPLES_chemphys!AB328),"",SAMPLES_chemphys!AB328)</f>
        <v/>
      </c>
      <c r="BZ325" s="5" t="str">
        <f>IF(ISBLANK(SAMPLES_chemphys!AC328),"",SAMPLES_chemphys!AC328)</f>
        <v/>
      </c>
      <c r="CA325" s="5" t="str">
        <f>IF(ISBLANK(SAMPLES_chemphys!AD328),"",SAMPLES_chemphys!AD328)</f>
        <v/>
      </c>
      <c r="CB325" s="5" t="str">
        <f>IF(ISBLANK(SAMPLES_chemphys!AE328),"",SAMPLES_chemphys!AE328)</f>
        <v/>
      </c>
      <c r="CC325" s="5" t="str">
        <f>IF(ISBLANK(SAMPLES_chemphys!AF328),"",SAMPLES_chemphys!AF328)</f>
        <v/>
      </c>
      <c r="CD325" s="5" t="str">
        <f>IF(ISBLANK(SAMPLES_chemphys!AG328),"",SAMPLES_chemphys!AG328)</f>
        <v/>
      </c>
      <c r="CE325" s="5" t="str">
        <f>IF(ISBLANK(SEQUENCING!Y328),"",SEQUENCING!Y328)</f>
        <v>YES</v>
      </c>
      <c r="CF325" s="5" t="str">
        <f>IF(ISBLANK(SEQUENCING!L328),"",SEQUENCING!L328)</f>
        <v/>
      </c>
      <c r="CG325" s="5" t="str">
        <f>IF(ISBLANK(SEQUENCING!M328),"",SEQUENCING!M328)</f>
        <v/>
      </c>
      <c r="CH325" s="5" t="str">
        <f>IF(ISBLANK(SEQUENCING!N328),"",SEQUENCING!N328)</f>
        <v/>
      </c>
      <c r="CI325" s="5" t="str">
        <f>IF(ISBLANK(SEQUENCING!O328),"",SEQUENCING!O328)</f>
        <v/>
      </c>
      <c r="CJ325" s="5" t="str">
        <f>IF(ISBLANK(SEQUENCING!P328),"",SEQUENCING!P328)</f>
        <v/>
      </c>
      <c r="CK325" s="5" t="str">
        <f>IF(ISBLANK(SEQUENCING!Q328),"",SEQUENCING!Q328)</f>
        <v/>
      </c>
      <c r="CL325" s="5" t="str">
        <f>IF(ISBLANK(SEQUENCING!R328),"",SEQUENCING!R328)</f>
        <v/>
      </c>
    </row>
    <row r="326" ht="14.25" customHeight="1">
      <c r="B326" s="5" t="str">
        <f>IF(ISBLANK(SAMPLES_general!B329),"",SAMPLES_general!B329)</f>
        <v/>
      </c>
      <c r="C326" s="5" t="str">
        <f>IF(ISBLANK(SAMPLES_general!C329),"",SAMPLES_general!C329)</f>
        <v/>
      </c>
      <c r="D326" s="5" t="str">
        <f>IF(ISBLANK(SAMPLES_general!D329),"",SAMPLES_general!D329)</f>
        <v/>
      </c>
      <c r="E326" s="5" t="str">
        <f>IF(ISBLANK(SAMPLES_general!E329),"",SAMPLES_general!E329)</f>
        <v/>
      </c>
      <c r="F326" s="5" t="str">
        <f>IF(ISBLANK(SAMPLES_general!F329),"",SAMPLES_general!F329)</f>
        <v/>
      </c>
      <c r="G326" s="5" t="str">
        <f>IF(ISBLANK(SAMPLES_general!G329),"",SAMPLES_general!G329)</f>
        <v/>
      </c>
      <c r="H326" s="5" t="str">
        <f>IF(ISBLANK(SAMPLES_general!I329),"",SAMPLES_general!I329)</f>
        <v/>
      </c>
      <c r="I326" s="5" t="str">
        <f>IF(ISBLANK(SAMPLES_general!J329),"",SAMPLES_general!J329)</f>
        <v/>
      </c>
      <c r="J326" s="5" t="str">
        <f>IF(ISBLANK(SAMPLES_general!K329),"",SAMPLES_general!K329)</f>
        <v/>
      </c>
      <c r="K326" s="5" t="str">
        <f>IF(ISBLANK(SAMPLES_general!L329),"",SAMPLES_general!L329)</f>
        <v/>
      </c>
      <c r="L326" s="5" t="str">
        <f>IF(ISBLANK(SAMPLES_general!M329),"",SAMPLES_general!M329)</f>
        <v/>
      </c>
      <c r="M326" s="5" t="str">
        <f>IF(ISBLANK(SAMPLES_general!N329),"",SAMPLES_general!N329)</f>
        <v/>
      </c>
      <c r="N326" s="5" t="str">
        <f>IF(ISBLANK(SAMPLES_general!O329),"",SAMPLES_general!O329)</f>
        <v/>
      </c>
      <c r="O326" s="5" t="str">
        <f>IF(ISBLANK(SAMPLES_general!P329),"",SAMPLES_general!P329)</f>
        <v>2020-01-324</v>
      </c>
      <c r="P326" s="5" t="str">
        <f>IF(ISBLANK(SAMPLES_general!Q329),"",SAMPLES_general!Q329)</f>
        <v/>
      </c>
      <c r="Q326" s="5" t="str">
        <f>IF(ISBLANK(SAMPLES_general!R329),"",SAMPLES_general!R329)</f>
        <v/>
      </c>
      <c r="R326" s="5" t="str">
        <f>IF(ISBLANK(SAMPLES_general!S329),"",SAMPLES_general!S329)</f>
        <v>Gravelines</v>
      </c>
      <c r="S326" s="5" t="str">
        <f>IF(ISBLANK(SAMPLES_general!T329),"",SAMPLES_general!T329)</f>
        <v/>
      </c>
      <c r="T326" s="5" t="str">
        <f>IF(ISBLANK(SAMPLES_general!U329),"",SAMPLES_general!U329)</f>
        <v/>
      </c>
      <c r="U326" s="5" t="str">
        <f>IF(ISBLANK(SAMPLES_general!V329),"",SAMPLES_general!V329)</f>
        <v/>
      </c>
      <c r="V326" s="5" t="str">
        <f>IF(ISBLANK(SAMPLES_general!W329),"",SAMPLES_general!W329)</f>
        <v/>
      </c>
      <c r="W326" s="5" t="str">
        <f>IF(ISBLANK(SAMPLES_general!X329),"",SAMPLES_general!X329)</f>
        <v/>
      </c>
      <c r="X326" s="5" t="str">
        <f>IF(ISBLANK(SAMPLES_meta!C329),"",SAMPLES_meta!C329)</f>
        <v/>
      </c>
      <c r="Y326" s="5" t="str">
        <f>IF(ISBLANK(SAMPLES_meta!D329),"",SAMPLES_meta!D329)</f>
        <v xml:space="preserve">Aquaculture origin (domesticated)</v>
      </c>
      <c r="Z326" s="5" t="str">
        <f>IF(ISBLANK(SAMPLES_meta!E329),"",SAMPLES_meta!E329)</f>
        <v/>
      </c>
      <c r="AA326" s="5" t="str">
        <f>IF(ISBLANK(SAMPLES_meta!F329),"",SAMPLES_meta!F329)</f>
        <v/>
      </c>
      <c r="AB326" s="5" t="str">
        <f>IF(ISBLANK(SAMPLES_meta!G329),"",SAMPLES_meta!G329)</f>
        <v/>
      </c>
      <c r="AC326" s="5" t="str">
        <f>IF(ISBLANK(SAMPLES_meta!H329),"",SAMPLES_meta!H329)</f>
        <v/>
      </c>
      <c r="AD326" s="5" t="str">
        <f>IF(ISBLANK(SAMPLES_meta!I329),"",SAMPLES_meta!I329)</f>
        <v/>
      </c>
      <c r="AE326" s="5" t="str">
        <f>IF(ISBLANK(SAMPLES_indiv!C329),"",SAMPLES_indiv!C329)</f>
        <v/>
      </c>
      <c r="AF326" s="5" t="str">
        <f>IF(ISBLANK(SAMPLES_indiv!D329),"",SAMPLES_indiv!D329)</f>
        <v/>
      </c>
      <c r="AG326" s="5" t="str">
        <f>IF(ISBLANK(SAMPLES_indiv!E329),"",SAMPLES_indiv!E329)</f>
        <v/>
      </c>
      <c r="AH326" s="5" t="str">
        <f>IF(ISBLANK(SAMPLES_indiv!F329),"",SAMPLES_indiv!F329)</f>
        <v/>
      </c>
      <c r="AI326" s="5" t="str">
        <f>IF(ISBLANK(SAMPLES_indiv!G329),"",SAMPLES_indiv!G329)</f>
        <v/>
      </c>
      <c r="AJ326" s="5" t="str">
        <f>IF(ISBLANK(SAMPLES_indiv!H329),"",SAMPLES_indiv!H329)</f>
        <v/>
      </c>
      <c r="AK326" s="5" t="str">
        <f>IF(ISBLANK(SAMPLES_indiv!I329),"",SAMPLES_indiv!I329)</f>
        <v/>
      </c>
      <c r="AL326" s="5" t="str">
        <f>IF(ISBLANK(SAMPLES_indiv!J329),"",SAMPLES_indiv!J329)</f>
        <v/>
      </c>
      <c r="AM326" s="5" t="str">
        <f>IF(ISBLANK(SAMPLES_indiv!K329),"",SAMPLES_indiv!K329)</f>
        <v/>
      </c>
      <c r="AN326" s="5" t="str">
        <f>IF(ISBLANK(SAMPLES_indiv!L329),"",SAMPLES_indiv!L329)</f>
        <v/>
      </c>
      <c r="AO326" s="5" t="str">
        <f>IF(ISBLANK(SAMPLES_indiv!M329),"",SAMPLES_indiv!M329)</f>
        <v/>
      </c>
      <c r="AP326" s="5" t="str">
        <f>IF(ISBLANK(SAMPLES_indiv!N329),"",SAMPLES_indiv!N329)</f>
        <v/>
      </c>
      <c r="AQ326" s="5" t="str">
        <f>IF(ISBLANK(SAMPLES_indiv!O329),"",SAMPLES_indiv!O329)</f>
        <v/>
      </c>
      <c r="AR326" s="5" t="str">
        <f>IF(ISBLANK(SAMPLES_indiv!P329),"",SAMPLES_indiv!P329)</f>
        <v/>
      </c>
      <c r="AS326" s="5" t="str">
        <f>IF(ISBLANK(SAMPLES_indiv!Q329),"",SAMPLES_indiv!Q329)</f>
        <v/>
      </c>
      <c r="AT326" s="5" t="str">
        <f>IF(ISBLANK(SAMPLES_indiv!R329),"",SAMPLES_indiv!R329)</f>
        <v/>
      </c>
      <c r="AU326" s="5" t="str">
        <f>IF(ISBLANK(SAMPLES_indiv!S329),"",SAMPLES_indiv!S329)</f>
        <v/>
      </c>
      <c r="AV326" s="5" t="str">
        <f>IF(ISBLANK(SAMPLES_indiv!T329),"",SAMPLES_indiv!T329)</f>
        <v/>
      </c>
      <c r="AW326" s="5" t="str">
        <f>IF(ISBLANK(SAMPLES_indiv!U329),"",SAMPLES_indiv!U329)</f>
        <v/>
      </c>
      <c r="AX326" s="5" t="str">
        <f>IF(ISBLANK(SAMPLES_indiv!V329),"",SAMPLES_indiv!V329)</f>
        <v/>
      </c>
      <c r="AY326" s="5" t="str">
        <f>IF(ISBLANK(SAMPLES_indiv!W329),"",SAMPLES_indiv!W329)</f>
        <v/>
      </c>
      <c r="AZ326" s="5" t="str">
        <f>IF(ISBLANK(SAMPLES_chemphys!C329),"",SAMPLES_chemphys!C329)</f>
        <v/>
      </c>
      <c r="BA326" s="5" t="str">
        <f>IF(ISBLANK(SAMPLES_chemphys!D329),"",SAMPLES_chemphys!D329)</f>
        <v/>
      </c>
      <c r="BB326" s="5" t="str">
        <f>IF(ISBLANK(SAMPLES_chemphys!E329),"",SAMPLES_chemphys!E329)</f>
        <v/>
      </c>
      <c r="BC326" s="5" t="str">
        <f>IF(ISBLANK(SAMPLES_chemphys!F329),"",SAMPLES_chemphys!F329)</f>
        <v/>
      </c>
      <c r="BD326" s="5" t="str">
        <f>IF(ISBLANK(SAMPLES_chemphys!G329),"",SAMPLES_chemphys!G329)</f>
        <v/>
      </c>
      <c r="BE326" s="5" t="str">
        <f>IF(ISBLANK(SAMPLES_chemphys!H329),"",SAMPLES_chemphys!H329)</f>
        <v/>
      </c>
      <c r="BF326" s="5" t="str">
        <f>IF(ISBLANK(SAMPLES_chemphys!I329),"",SAMPLES_chemphys!I329)</f>
        <v/>
      </c>
      <c r="BG326" s="5" t="str">
        <f>IF(ISBLANK(SAMPLES_chemphys!J329),"",SAMPLES_chemphys!J329)</f>
        <v/>
      </c>
      <c r="BH326" s="5" t="str">
        <f>IF(ISBLANK(SAMPLES_chemphys!K329),"",SAMPLES_chemphys!K329)</f>
        <v/>
      </c>
      <c r="BI326" s="5" t="str">
        <f>IF(ISBLANK(SAMPLES_chemphys!L329),"",SAMPLES_chemphys!L329)</f>
        <v/>
      </c>
      <c r="BJ326" s="5" t="str">
        <f>IF(ISBLANK(SAMPLES_chemphys!M329),"",SAMPLES_chemphys!M329)</f>
        <v/>
      </c>
      <c r="BK326" s="5" t="str">
        <f>IF(ISBLANK(SAMPLES_chemphys!N329),"",SAMPLES_chemphys!N329)</f>
        <v/>
      </c>
      <c r="BL326" s="5" t="str">
        <f>IF(ISBLANK(SAMPLES_chemphys!O329),"",SAMPLES_chemphys!O329)</f>
        <v/>
      </c>
      <c r="BM326" s="5" t="str">
        <f>IF(ISBLANK(SAMPLES_chemphys!P329),"",SAMPLES_chemphys!P329)</f>
        <v/>
      </c>
      <c r="BN326" s="5" t="str">
        <f>IF(ISBLANK(SAMPLES_chemphys!Q329),"",SAMPLES_chemphys!Q329)</f>
        <v/>
      </c>
      <c r="BO326" s="5" t="str">
        <f>IF(ISBLANK(SAMPLES_chemphys!R329),"",SAMPLES_chemphys!R329)</f>
        <v/>
      </c>
      <c r="BP326" s="5" t="str">
        <f>IF(ISBLANK(SAMPLES_chemphys!S329),"",SAMPLES_chemphys!S329)</f>
        <v/>
      </c>
      <c r="BQ326" s="5" t="str">
        <f>IF(ISBLANK(SAMPLES_chemphys!T329),"",SAMPLES_chemphys!T329)</f>
        <v/>
      </c>
      <c r="BR326" s="5" t="str">
        <f>IF(ISBLANK(SAMPLES_chemphys!U329),"",SAMPLES_chemphys!U329)</f>
        <v/>
      </c>
      <c r="BS326" s="5" t="str">
        <f>IF(ISBLANK(SAMPLES_chemphys!V329),"",SAMPLES_chemphys!V329)</f>
        <v/>
      </c>
      <c r="BT326" s="5" t="str">
        <f>IF(ISBLANK(SAMPLES_chemphys!W329),"",SAMPLES_chemphys!W329)</f>
        <v/>
      </c>
      <c r="BU326" s="5" t="str">
        <f>IF(ISBLANK(SAMPLES_chemphys!X329),"",SAMPLES_chemphys!X329)</f>
        <v/>
      </c>
      <c r="BV326" s="5" t="str">
        <f>IF(ISBLANK(SAMPLES_chemphys!Y329),"",SAMPLES_chemphys!Y329)</f>
        <v/>
      </c>
      <c r="BW326" s="5" t="str">
        <f>IF(ISBLANK(SAMPLES_chemphys!Z329),"",SAMPLES_chemphys!Z329)</f>
        <v/>
      </c>
      <c r="BX326" s="5" t="str">
        <f>IF(ISBLANK(SAMPLES_chemphys!AA329),"",SAMPLES_chemphys!AA329)</f>
        <v/>
      </c>
      <c r="BY326" s="5" t="str">
        <f>IF(ISBLANK(SAMPLES_chemphys!AB329),"",SAMPLES_chemphys!AB329)</f>
        <v/>
      </c>
      <c r="BZ326" s="5" t="str">
        <f>IF(ISBLANK(SAMPLES_chemphys!AC329),"",SAMPLES_chemphys!AC329)</f>
        <v/>
      </c>
      <c r="CA326" s="5" t="str">
        <f>IF(ISBLANK(SAMPLES_chemphys!AD329),"",SAMPLES_chemphys!AD329)</f>
        <v/>
      </c>
      <c r="CB326" s="5" t="str">
        <f>IF(ISBLANK(SAMPLES_chemphys!AE329),"",SAMPLES_chemphys!AE329)</f>
        <v/>
      </c>
      <c r="CC326" s="5" t="str">
        <f>IF(ISBLANK(SAMPLES_chemphys!AF329),"",SAMPLES_chemphys!AF329)</f>
        <v/>
      </c>
      <c r="CD326" s="5" t="str">
        <f>IF(ISBLANK(SAMPLES_chemphys!AG329),"",SAMPLES_chemphys!AG329)</f>
        <v/>
      </c>
      <c r="CE326" s="5" t="str">
        <f>IF(ISBLANK(SEQUENCING!Y329),"",SEQUENCING!Y329)</f>
        <v>YES</v>
      </c>
      <c r="CF326" s="5" t="str">
        <f>IF(ISBLANK(SEQUENCING!L329),"",SEQUENCING!L329)</f>
        <v/>
      </c>
      <c r="CG326" s="5" t="str">
        <f>IF(ISBLANK(SEQUENCING!M329),"",SEQUENCING!M329)</f>
        <v/>
      </c>
      <c r="CH326" s="5" t="str">
        <f>IF(ISBLANK(SEQUENCING!N329),"",SEQUENCING!N329)</f>
        <v/>
      </c>
      <c r="CI326" s="5" t="str">
        <f>IF(ISBLANK(SEQUENCING!O329),"",SEQUENCING!O329)</f>
        <v/>
      </c>
      <c r="CJ326" s="5" t="str">
        <f>IF(ISBLANK(SEQUENCING!P329),"",SEQUENCING!P329)</f>
        <v/>
      </c>
      <c r="CK326" s="5" t="str">
        <f>IF(ISBLANK(SEQUENCING!Q329),"",SEQUENCING!Q329)</f>
        <v/>
      </c>
      <c r="CL326" s="5" t="str">
        <f>IF(ISBLANK(SEQUENCING!R329),"",SEQUENCING!R329)</f>
        <v/>
      </c>
    </row>
    <row r="327" ht="14.25" customHeight="1">
      <c r="B327" s="5" t="str">
        <f>IF(ISBLANK(SAMPLES_general!B330),"",SAMPLES_general!B330)</f>
        <v/>
      </c>
      <c r="C327" s="5" t="str">
        <f>IF(ISBLANK(SAMPLES_general!C330),"",SAMPLES_general!C330)</f>
        <v/>
      </c>
      <c r="D327" s="5" t="str">
        <f>IF(ISBLANK(SAMPLES_general!D330),"",SAMPLES_general!D330)</f>
        <v/>
      </c>
      <c r="E327" s="5" t="str">
        <f>IF(ISBLANK(SAMPLES_general!E330),"",SAMPLES_general!E330)</f>
        <v/>
      </c>
      <c r="F327" s="5" t="str">
        <f>IF(ISBLANK(SAMPLES_general!F330),"",SAMPLES_general!F330)</f>
        <v/>
      </c>
      <c r="G327" s="5" t="str">
        <f>IF(ISBLANK(SAMPLES_general!G330),"",SAMPLES_general!G330)</f>
        <v/>
      </c>
      <c r="H327" s="5" t="str">
        <f>IF(ISBLANK(SAMPLES_general!I330),"",SAMPLES_general!I330)</f>
        <v/>
      </c>
      <c r="I327" s="5" t="str">
        <f>IF(ISBLANK(SAMPLES_general!J330),"",SAMPLES_general!J330)</f>
        <v/>
      </c>
      <c r="J327" s="5" t="str">
        <f>IF(ISBLANK(SAMPLES_general!K330),"",SAMPLES_general!K330)</f>
        <v/>
      </c>
      <c r="K327" s="5" t="str">
        <f>IF(ISBLANK(SAMPLES_general!L330),"",SAMPLES_general!L330)</f>
        <v/>
      </c>
      <c r="L327" s="5" t="str">
        <f>IF(ISBLANK(SAMPLES_general!M330),"",SAMPLES_general!M330)</f>
        <v/>
      </c>
      <c r="M327" s="5" t="str">
        <f>IF(ISBLANK(SAMPLES_general!N330),"",SAMPLES_general!N330)</f>
        <v/>
      </c>
      <c r="N327" s="5" t="str">
        <f>IF(ISBLANK(SAMPLES_general!O330),"",SAMPLES_general!O330)</f>
        <v/>
      </c>
      <c r="O327" s="5" t="str">
        <f>IF(ISBLANK(SAMPLES_general!P330),"",SAMPLES_general!P330)</f>
        <v>2020-01-325</v>
      </c>
      <c r="P327" s="5" t="str">
        <f>IF(ISBLANK(SAMPLES_general!Q330),"",SAMPLES_general!Q330)</f>
        <v/>
      </c>
      <c r="Q327" s="5" t="str">
        <f>IF(ISBLANK(SAMPLES_general!R330),"",SAMPLES_general!R330)</f>
        <v/>
      </c>
      <c r="R327" s="5" t="str">
        <f>IF(ISBLANK(SAMPLES_general!S330),"",SAMPLES_general!S330)</f>
        <v>Gravelines</v>
      </c>
      <c r="S327" s="5" t="str">
        <f>IF(ISBLANK(SAMPLES_general!T330),"",SAMPLES_general!T330)</f>
        <v xml:space="preserve">geographic location (depth)</v>
      </c>
      <c r="T327" s="5" t="str">
        <f>IF(ISBLANK(SAMPLES_general!U330),"",SAMPLES_general!U330)</f>
        <v xml:space="preserve">geographic location (elevation)</v>
      </c>
      <c r="U327" s="5" t="str">
        <f>IF(ISBLANK(SAMPLES_general!V330),"",SAMPLES_general!V330)</f>
        <v/>
      </c>
      <c r="V327" s="5" t="str">
        <f>IF(ISBLANK(SAMPLES_general!W330),"",SAMPLES_general!W330)</f>
        <v/>
      </c>
      <c r="W327" s="5" t="str">
        <f>IF(ISBLANK(SAMPLES_general!X330),"",SAMPLES_general!X330)</f>
        <v/>
      </c>
      <c r="X327" s="5" t="str">
        <f>IF(ISBLANK(SAMPLES_meta!C330),"",SAMPLES_meta!C330)</f>
        <v/>
      </c>
      <c r="Y327" s="5" t="str">
        <f>IF(ISBLANK(SAMPLES_meta!D330),"",SAMPLES_meta!D330)</f>
        <v xml:space="preserve">Aquaculture origin (domesticated)</v>
      </c>
      <c r="Z327" s="5" t="str">
        <f>IF(ISBLANK(SAMPLES_meta!E330),"",SAMPLES_meta!E330)</f>
        <v/>
      </c>
      <c r="AA327" s="5" t="str">
        <f>IF(ISBLANK(SAMPLES_meta!F330),"",SAMPLES_meta!F330)</f>
        <v/>
      </c>
      <c r="AB327" s="5" t="str">
        <f>IF(ISBLANK(SAMPLES_meta!G330),"",SAMPLES_meta!G330)</f>
        <v/>
      </c>
      <c r="AC327" s="5" t="str">
        <f>IF(ISBLANK(SAMPLES_meta!H330),"",SAMPLES_meta!H330)</f>
        <v/>
      </c>
      <c r="AD327" s="5" t="str">
        <f>IF(ISBLANK(SAMPLES_meta!I330),"",SAMPLES_meta!I330)</f>
        <v/>
      </c>
      <c r="AE327" s="5" t="str">
        <f>IF(ISBLANK(SAMPLES_indiv!C330),"",SAMPLES_indiv!C330)</f>
        <v/>
      </c>
      <c r="AF327" s="5" t="str">
        <f>IF(ISBLANK(SAMPLES_indiv!D330),"",SAMPLES_indiv!D330)</f>
        <v/>
      </c>
      <c r="AG327" s="5" t="str">
        <f>IF(ISBLANK(SAMPLES_indiv!E330),"",SAMPLES_indiv!E330)</f>
        <v/>
      </c>
      <c r="AH327" s="5" t="str">
        <f>IF(ISBLANK(SAMPLES_indiv!F330),"",SAMPLES_indiv!F330)</f>
        <v/>
      </c>
      <c r="AI327" s="5" t="str">
        <f>IF(ISBLANK(SAMPLES_indiv!G330),"",SAMPLES_indiv!G330)</f>
        <v/>
      </c>
      <c r="AJ327" s="5" t="str">
        <f>IF(ISBLANK(SAMPLES_indiv!H330),"",SAMPLES_indiv!H330)</f>
        <v/>
      </c>
      <c r="AK327" s="5" t="str">
        <f>IF(ISBLANK(SAMPLES_indiv!I330),"",SAMPLES_indiv!I330)</f>
        <v/>
      </c>
      <c r="AL327" s="5" t="str">
        <f>IF(ISBLANK(SAMPLES_indiv!J330),"",SAMPLES_indiv!J330)</f>
        <v/>
      </c>
      <c r="AM327" s="5" t="str">
        <f>IF(ISBLANK(SAMPLES_indiv!K330),"",SAMPLES_indiv!K330)</f>
        <v/>
      </c>
      <c r="AN327" s="5" t="str">
        <f>IF(ISBLANK(SAMPLES_indiv!L330),"",SAMPLES_indiv!L330)</f>
        <v/>
      </c>
      <c r="AO327" s="5" t="str">
        <f>IF(ISBLANK(SAMPLES_indiv!M330),"",SAMPLES_indiv!M330)</f>
        <v/>
      </c>
      <c r="AP327" s="5" t="str">
        <f>IF(ISBLANK(SAMPLES_indiv!N330),"",SAMPLES_indiv!N330)</f>
        <v/>
      </c>
      <c r="AQ327" s="5" t="str">
        <f>IF(ISBLANK(SAMPLES_indiv!O330),"",SAMPLES_indiv!O330)</f>
        <v/>
      </c>
      <c r="AR327" s="5" t="str">
        <f>IF(ISBLANK(SAMPLES_indiv!P330),"",SAMPLES_indiv!P330)</f>
        <v/>
      </c>
      <c r="AS327" s="5" t="str">
        <f>IF(ISBLANK(SAMPLES_indiv!Q330),"",SAMPLES_indiv!Q330)</f>
        <v/>
      </c>
      <c r="AT327" s="5" t="str">
        <f>IF(ISBLANK(SAMPLES_indiv!R330),"",SAMPLES_indiv!R330)</f>
        <v/>
      </c>
      <c r="AU327" s="5" t="str">
        <f>IF(ISBLANK(SAMPLES_indiv!S330),"",SAMPLES_indiv!S330)</f>
        <v/>
      </c>
      <c r="AV327" s="5" t="str">
        <f>IF(ISBLANK(SAMPLES_indiv!T330),"",SAMPLES_indiv!T330)</f>
        <v/>
      </c>
      <c r="AW327" s="5" t="str">
        <f>IF(ISBLANK(SAMPLES_indiv!U330),"",SAMPLES_indiv!U330)</f>
        <v/>
      </c>
      <c r="AX327" s="5" t="str">
        <f>IF(ISBLANK(SAMPLES_indiv!V330),"",SAMPLES_indiv!V330)</f>
        <v/>
      </c>
      <c r="AY327" s="5" t="str">
        <f>IF(ISBLANK(SAMPLES_indiv!W330),"",SAMPLES_indiv!W330)</f>
        <v/>
      </c>
      <c r="AZ327" s="5" t="str">
        <f>IF(ISBLANK(SAMPLES_chemphys!C330),"",SAMPLES_chemphys!C330)</f>
        <v/>
      </c>
      <c r="BA327" s="5" t="str">
        <f>IF(ISBLANK(SAMPLES_chemphys!D330),"",SAMPLES_chemphys!D330)</f>
        <v/>
      </c>
      <c r="BB327" s="5" t="str">
        <f>IF(ISBLANK(SAMPLES_chemphys!E330),"",SAMPLES_chemphys!E330)</f>
        <v/>
      </c>
      <c r="BC327" s="5" t="str">
        <f>IF(ISBLANK(SAMPLES_chemphys!F330),"",SAMPLES_chemphys!F330)</f>
        <v/>
      </c>
      <c r="BD327" s="5" t="str">
        <f>IF(ISBLANK(SAMPLES_chemphys!G330),"",SAMPLES_chemphys!G330)</f>
        <v/>
      </c>
      <c r="BE327" s="5" t="str">
        <f>IF(ISBLANK(SAMPLES_chemphys!H330),"",SAMPLES_chemphys!H330)</f>
        <v/>
      </c>
      <c r="BF327" s="5" t="str">
        <f>IF(ISBLANK(SAMPLES_chemphys!I330),"",SAMPLES_chemphys!I330)</f>
        <v/>
      </c>
      <c r="BG327" s="5" t="str">
        <f>IF(ISBLANK(SAMPLES_chemphys!J330),"",SAMPLES_chemphys!J330)</f>
        <v/>
      </c>
      <c r="BH327" s="5" t="str">
        <f>IF(ISBLANK(SAMPLES_chemphys!K330),"",SAMPLES_chemphys!K330)</f>
        <v/>
      </c>
      <c r="BI327" s="5" t="str">
        <f>IF(ISBLANK(SAMPLES_chemphys!L330),"",SAMPLES_chemphys!L330)</f>
        <v/>
      </c>
      <c r="BJ327" s="5" t="str">
        <f>IF(ISBLANK(SAMPLES_chemphys!M330),"",SAMPLES_chemphys!M330)</f>
        <v/>
      </c>
      <c r="BK327" s="5" t="str">
        <f>IF(ISBLANK(SAMPLES_chemphys!N330),"",SAMPLES_chemphys!N330)</f>
        <v/>
      </c>
      <c r="BL327" s="5" t="str">
        <f>IF(ISBLANK(SAMPLES_chemphys!O330),"",SAMPLES_chemphys!O330)</f>
        <v/>
      </c>
      <c r="BM327" s="5" t="str">
        <f>IF(ISBLANK(SAMPLES_chemphys!P330),"",SAMPLES_chemphys!P330)</f>
        <v/>
      </c>
      <c r="BN327" s="5" t="str">
        <f>IF(ISBLANK(SAMPLES_chemphys!Q330),"",SAMPLES_chemphys!Q330)</f>
        <v/>
      </c>
      <c r="BO327" s="5" t="str">
        <f>IF(ISBLANK(SAMPLES_chemphys!R330),"",SAMPLES_chemphys!R330)</f>
        <v/>
      </c>
      <c r="BP327" s="5" t="str">
        <f>IF(ISBLANK(SAMPLES_chemphys!S330),"",SAMPLES_chemphys!S330)</f>
        <v/>
      </c>
      <c r="BQ327" s="5" t="str">
        <f>IF(ISBLANK(SAMPLES_chemphys!T330),"",SAMPLES_chemphys!T330)</f>
        <v/>
      </c>
      <c r="BR327" s="5" t="str">
        <f>IF(ISBLANK(SAMPLES_chemphys!U330),"",SAMPLES_chemphys!U330)</f>
        <v/>
      </c>
      <c r="BS327" s="5" t="str">
        <f>IF(ISBLANK(SAMPLES_chemphys!V330),"",SAMPLES_chemphys!V330)</f>
        <v/>
      </c>
      <c r="BT327" s="5" t="str">
        <f>IF(ISBLANK(SAMPLES_chemphys!W330),"",SAMPLES_chemphys!W330)</f>
        <v/>
      </c>
      <c r="BU327" s="5" t="str">
        <f>IF(ISBLANK(SAMPLES_chemphys!X330),"",SAMPLES_chemphys!X330)</f>
        <v/>
      </c>
      <c r="BV327" s="5" t="str">
        <f>IF(ISBLANK(SAMPLES_chemphys!Y330),"",SAMPLES_chemphys!Y330)</f>
        <v/>
      </c>
      <c r="BW327" s="5" t="str">
        <f>IF(ISBLANK(SAMPLES_chemphys!Z330),"",SAMPLES_chemphys!Z330)</f>
        <v/>
      </c>
      <c r="BX327" s="5" t="str">
        <f>IF(ISBLANK(SAMPLES_chemphys!AA330),"",SAMPLES_chemphys!AA330)</f>
        <v/>
      </c>
      <c r="BY327" s="5" t="str">
        <f>IF(ISBLANK(SAMPLES_chemphys!AB330),"",SAMPLES_chemphys!AB330)</f>
        <v/>
      </c>
      <c r="BZ327" s="5" t="str">
        <f>IF(ISBLANK(SAMPLES_chemphys!AC330),"",SAMPLES_chemphys!AC330)</f>
        <v/>
      </c>
      <c r="CA327" s="5" t="str">
        <f>IF(ISBLANK(SAMPLES_chemphys!AD330),"",SAMPLES_chemphys!AD330)</f>
        <v/>
      </c>
      <c r="CB327" s="5" t="str">
        <f>IF(ISBLANK(SAMPLES_chemphys!AE330),"",SAMPLES_chemphys!AE330)</f>
        <v/>
      </c>
      <c r="CC327" s="5" t="str">
        <f>IF(ISBLANK(SAMPLES_chemphys!AF330),"",SAMPLES_chemphys!AF330)</f>
        <v/>
      </c>
      <c r="CD327" s="5" t="str">
        <f>IF(ISBLANK(SAMPLES_chemphys!AG330),"",SAMPLES_chemphys!AG330)</f>
        <v/>
      </c>
      <c r="CE327" s="5" t="str">
        <f>IF(ISBLANK(SEQUENCING!Y330),"",SEQUENCING!Y330)</f>
        <v>YES</v>
      </c>
      <c r="CF327" s="5" t="str">
        <f>IF(ISBLANK(SEQUENCING!L330),"",SEQUENCING!L330)</f>
        <v/>
      </c>
      <c r="CG327" s="5" t="str">
        <f>IF(ISBLANK(SEQUENCING!M330),"",SEQUENCING!M330)</f>
        <v/>
      </c>
      <c r="CH327" s="5" t="str">
        <f>IF(ISBLANK(SEQUENCING!N330),"",SEQUENCING!N330)</f>
        <v/>
      </c>
      <c r="CI327" s="5" t="str">
        <f>IF(ISBLANK(SEQUENCING!O330),"",SEQUENCING!O330)</f>
        <v/>
      </c>
      <c r="CJ327" s="5" t="str">
        <f>IF(ISBLANK(SEQUENCING!P330),"",SEQUENCING!P330)</f>
        <v/>
      </c>
      <c r="CK327" s="5" t="str">
        <f>IF(ISBLANK(SEQUENCING!Q330),"",SEQUENCING!Q330)</f>
        <v/>
      </c>
      <c r="CL327" s="5" t="str">
        <f>IF(ISBLANK(SEQUENCING!R330),"",SEQUENCING!R330)</f>
        <v/>
      </c>
    </row>
    <row r="328" ht="14.25" customHeight="1">
      <c r="B328" s="5" t="str">
        <f>IF(ISBLANK(SAMPLES_general!B331),"",SAMPLES_general!B331)</f>
        <v/>
      </c>
      <c r="C328" s="5" t="str">
        <f>IF(ISBLANK(SAMPLES_general!C331),"",SAMPLES_general!C331)</f>
        <v/>
      </c>
      <c r="D328" s="5" t="str">
        <f>IF(ISBLANK(SAMPLES_general!D331),"",SAMPLES_general!D331)</f>
        <v/>
      </c>
      <c r="E328" s="5" t="str">
        <f>IF(ISBLANK(SAMPLES_general!E331),"",SAMPLES_general!E331)</f>
        <v/>
      </c>
      <c r="F328" s="5" t="str">
        <f>IF(ISBLANK(SAMPLES_general!F331),"",SAMPLES_general!F331)</f>
        <v/>
      </c>
      <c r="G328" s="5" t="str">
        <f>IF(ISBLANK(SAMPLES_general!G331),"",SAMPLES_general!G331)</f>
        <v/>
      </c>
      <c r="H328" s="5" t="str">
        <f>IF(ISBLANK(SAMPLES_general!I331),"",SAMPLES_general!I331)</f>
        <v/>
      </c>
      <c r="I328" s="5" t="str">
        <f>IF(ISBLANK(SAMPLES_general!J331),"",SAMPLES_general!J331)</f>
        <v/>
      </c>
      <c r="J328" s="5" t="str">
        <f>IF(ISBLANK(SAMPLES_general!K331),"",SAMPLES_general!K331)</f>
        <v/>
      </c>
      <c r="K328" s="5" t="str">
        <f>IF(ISBLANK(SAMPLES_general!L331),"",SAMPLES_general!L331)</f>
        <v/>
      </c>
      <c r="L328" s="5" t="str">
        <f>IF(ISBLANK(SAMPLES_general!M331),"",SAMPLES_general!M331)</f>
        <v/>
      </c>
      <c r="M328" s="5" t="str">
        <f>IF(ISBLANK(SAMPLES_general!N331),"",SAMPLES_general!N331)</f>
        <v/>
      </c>
      <c r="N328" s="5" t="str">
        <f>IF(ISBLANK(SAMPLES_general!O331),"",SAMPLES_general!O331)</f>
        <v/>
      </c>
      <c r="O328" s="5" t="str">
        <f>IF(ISBLANK(SAMPLES_general!P331),"",SAMPLES_general!P331)</f>
        <v>2020-01-326</v>
      </c>
      <c r="P328" s="5" t="str">
        <f>IF(ISBLANK(SAMPLES_general!Q331),"",SAMPLES_general!Q331)</f>
        <v/>
      </c>
      <c r="Q328" s="5" t="str">
        <f>IF(ISBLANK(SAMPLES_general!R331),"",SAMPLES_general!R331)</f>
        <v/>
      </c>
      <c r="R328" s="5" t="str">
        <f>IF(ISBLANK(SAMPLES_general!S331),"",SAMPLES_general!S331)</f>
        <v>Gravelines</v>
      </c>
      <c r="S328" s="5" t="str">
        <f>IF(ISBLANK(SAMPLES_general!T331),"",SAMPLES_general!T331)</f>
        <v/>
      </c>
      <c r="T328" s="5" t="str">
        <f>IF(ISBLANK(SAMPLES_general!U331),"",SAMPLES_general!U331)</f>
        <v/>
      </c>
      <c r="U328" s="5" t="str">
        <f>IF(ISBLANK(SAMPLES_general!V331),"",SAMPLES_general!V331)</f>
        <v/>
      </c>
      <c r="V328" s="5" t="str">
        <f>IF(ISBLANK(SAMPLES_general!W331),"",SAMPLES_general!W331)</f>
        <v/>
      </c>
      <c r="W328" s="5" t="str">
        <f>IF(ISBLANK(SAMPLES_general!X331),"",SAMPLES_general!X331)</f>
        <v/>
      </c>
      <c r="X328" s="5" t="str">
        <f>IF(ISBLANK(SAMPLES_meta!C331),"",SAMPLES_meta!C331)</f>
        <v/>
      </c>
      <c r="Y328" s="5" t="str">
        <f>IF(ISBLANK(SAMPLES_meta!D331),"",SAMPLES_meta!D331)</f>
        <v/>
      </c>
      <c r="Z328" s="5" t="str">
        <f>IF(ISBLANK(SAMPLES_meta!E331),"",SAMPLES_meta!E331)</f>
        <v/>
      </c>
      <c r="AA328" s="5" t="str">
        <f>IF(ISBLANK(SAMPLES_meta!F331),"",SAMPLES_meta!F331)</f>
        <v/>
      </c>
      <c r="AB328" s="5" t="str">
        <f>IF(ISBLANK(SAMPLES_meta!G331),"",SAMPLES_meta!G331)</f>
        <v/>
      </c>
      <c r="AC328" s="5" t="str">
        <f>IF(ISBLANK(SAMPLES_meta!H331),"",SAMPLES_meta!H331)</f>
        <v/>
      </c>
      <c r="AD328" s="5" t="str">
        <f>IF(ISBLANK(SAMPLES_meta!I331),"",SAMPLES_meta!I331)</f>
        <v/>
      </c>
      <c r="AE328" s="5" t="str">
        <f>IF(ISBLANK(SAMPLES_indiv!C331),"",SAMPLES_indiv!C331)</f>
        <v/>
      </c>
      <c r="AF328" s="5" t="str">
        <f>IF(ISBLANK(SAMPLES_indiv!D331),"",SAMPLES_indiv!D331)</f>
        <v/>
      </c>
      <c r="AG328" s="5" t="str">
        <f>IF(ISBLANK(SAMPLES_indiv!E331),"",SAMPLES_indiv!E331)</f>
        <v/>
      </c>
      <c r="AH328" s="5" t="str">
        <f>IF(ISBLANK(SAMPLES_indiv!F331),"",SAMPLES_indiv!F331)</f>
        <v/>
      </c>
      <c r="AI328" s="5" t="str">
        <f>IF(ISBLANK(SAMPLES_indiv!G331),"",SAMPLES_indiv!G331)</f>
        <v/>
      </c>
      <c r="AJ328" s="5" t="str">
        <f>IF(ISBLANK(SAMPLES_indiv!H331),"",SAMPLES_indiv!H331)</f>
        <v/>
      </c>
      <c r="AK328" s="5" t="str">
        <f>IF(ISBLANK(SAMPLES_indiv!I331),"",SAMPLES_indiv!I331)</f>
        <v/>
      </c>
      <c r="AL328" s="5" t="str">
        <f>IF(ISBLANK(SAMPLES_indiv!J331),"",SAMPLES_indiv!J331)</f>
        <v/>
      </c>
      <c r="AM328" s="5" t="str">
        <f>IF(ISBLANK(SAMPLES_indiv!K331),"",SAMPLES_indiv!K331)</f>
        <v/>
      </c>
      <c r="AN328" s="5" t="str">
        <f>IF(ISBLANK(SAMPLES_indiv!L331),"",SAMPLES_indiv!L331)</f>
        <v/>
      </c>
      <c r="AO328" s="5" t="str">
        <f>IF(ISBLANK(SAMPLES_indiv!M331),"",SAMPLES_indiv!M331)</f>
        <v/>
      </c>
      <c r="AP328" s="5" t="str">
        <f>IF(ISBLANK(SAMPLES_indiv!N331),"",SAMPLES_indiv!N331)</f>
        <v/>
      </c>
      <c r="AQ328" s="5" t="str">
        <f>IF(ISBLANK(SAMPLES_indiv!O331),"",SAMPLES_indiv!O331)</f>
        <v/>
      </c>
      <c r="AR328" s="5" t="str">
        <f>IF(ISBLANK(SAMPLES_indiv!P331),"",SAMPLES_indiv!P331)</f>
        <v/>
      </c>
      <c r="AS328" s="5" t="str">
        <f>IF(ISBLANK(SAMPLES_indiv!Q331),"",SAMPLES_indiv!Q331)</f>
        <v/>
      </c>
      <c r="AT328" s="5" t="str">
        <f>IF(ISBLANK(SAMPLES_indiv!R331),"",SAMPLES_indiv!R331)</f>
        <v/>
      </c>
      <c r="AU328" s="5" t="str">
        <f>IF(ISBLANK(SAMPLES_indiv!S331),"",SAMPLES_indiv!S331)</f>
        <v/>
      </c>
      <c r="AV328" s="5" t="str">
        <f>IF(ISBLANK(SAMPLES_indiv!T331),"",SAMPLES_indiv!T331)</f>
        <v/>
      </c>
      <c r="AW328" s="5" t="str">
        <f>IF(ISBLANK(SAMPLES_indiv!U331),"",SAMPLES_indiv!U331)</f>
        <v/>
      </c>
      <c r="AX328" s="5" t="str">
        <f>IF(ISBLANK(SAMPLES_indiv!V331),"",SAMPLES_indiv!V331)</f>
        <v/>
      </c>
      <c r="AY328" s="5" t="str">
        <f>IF(ISBLANK(SAMPLES_indiv!W331),"",SAMPLES_indiv!W331)</f>
        <v/>
      </c>
      <c r="AZ328" s="5" t="str">
        <f>IF(ISBLANK(SAMPLES_chemphys!C331),"",SAMPLES_chemphys!C331)</f>
        <v/>
      </c>
      <c r="BA328" s="5" t="str">
        <f>IF(ISBLANK(SAMPLES_chemphys!D331),"",SAMPLES_chemphys!D331)</f>
        <v/>
      </c>
      <c r="BB328" s="5" t="str">
        <f>IF(ISBLANK(SAMPLES_chemphys!E331),"",SAMPLES_chemphys!E331)</f>
        <v/>
      </c>
      <c r="BC328" s="5" t="str">
        <f>IF(ISBLANK(SAMPLES_chemphys!F331),"",SAMPLES_chemphys!F331)</f>
        <v/>
      </c>
      <c r="BD328" s="5" t="str">
        <f>IF(ISBLANK(SAMPLES_chemphys!G331),"",SAMPLES_chemphys!G331)</f>
        <v/>
      </c>
      <c r="BE328" s="5" t="str">
        <f>IF(ISBLANK(SAMPLES_chemphys!H331),"",SAMPLES_chemphys!H331)</f>
        <v/>
      </c>
      <c r="BF328" s="5" t="str">
        <f>IF(ISBLANK(SAMPLES_chemphys!I331),"",SAMPLES_chemphys!I331)</f>
        <v/>
      </c>
      <c r="BG328" s="5" t="str">
        <f>IF(ISBLANK(SAMPLES_chemphys!J331),"",SAMPLES_chemphys!J331)</f>
        <v/>
      </c>
      <c r="BH328" s="5" t="str">
        <f>IF(ISBLANK(SAMPLES_chemphys!K331),"",SAMPLES_chemphys!K331)</f>
        <v/>
      </c>
      <c r="BI328" s="5" t="str">
        <f>IF(ISBLANK(SAMPLES_chemphys!L331),"",SAMPLES_chemphys!L331)</f>
        <v/>
      </c>
      <c r="BJ328" s="5" t="str">
        <f>IF(ISBLANK(SAMPLES_chemphys!M331),"",SAMPLES_chemphys!M331)</f>
        <v/>
      </c>
      <c r="BK328" s="5" t="str">
        <f>IF(ISBLANK(SAMPLES_chemphys!N331),"",SAMPLES_chemphys!N331)</f>
        <v/>
      </c>
      <c r="BL328" s="5" t="str">
        <f>IF(ISBLANK(SAMPLES_chemphys!O331),"",SAMPLES_chemphys!O331)</f>
        <v/>
      </c>
      <c r="BM328" s="5" t="str">
        <f>IF(ISBLANK(SAMPLES_chemphys!P331),"",SAMPLES_chemphys!P331)</f>
        <v/>
      </c>
      <c r="BN328" s="5" t="str">
        <f>IF(ISBLANK(SAMPLES_chemphys!Q331),"",SAMPLES_chemphys!Q331)</f>
        <v/>
      </c>
      <c r="BO328" s="5" t="str">
        <f>IF(ISBLANK(SAMPLES_chemphys!R331),"",SAMPLES_chemphys!R331)</f>
        <v/>
      </c>
      <c r="BP328" s="5" t="str">
        <f>IF(ISBLANK(SAMPLES_chemphys!S331),"",SAMPLES_chemphys!S331)</f>
        <v/>
      </c>
      <c r="BQ328" s="5" t="str">
        <f>IF(ISBLANK(SAMPLES_chemphys!T331),"",SAMPLES_chemphys!T331)</f>
        <v/>
      </c>
      <c r="BR328" s="5" t="str">
        <f>IF(ISBLANK(SAMPLES_chemphys!U331),"",SAMPLES_chemphys!U331)</f>
        <v/>
      </c>
      <c r="BS328" s="5" t="str">
        <f>IF(ISBLANK(SAMPLES_chemphys!V331),"",SAMPLES_chemphys!V331)</f>
        <v/>
      </c>
      <c r="BT328" s="5" t="str">
        <f>IF(ISBLANK(SAMPLES_chemphys!W331),"",SAMPLES_chemphys!W331)</f>
        <v/>
      </c>
      <c r="BU328" s="5" t="str">
        <f>IF(ISBLANK(SAMPLES_chemphys!X331),"",SAMPLES_chemphys!X331)</f>
        <v/>
      </c>
      <c r="BV328" s="5" t="str">
        <f>IF(ISBLANK(SAMPLES_chemphys!Y331),"",SAMPLES_chemphys!Y331)</f>
        <v/>
      </c>
      <c r="BW328" s="5" t="str">
        <f>IF(ISBLANK(SAMPLES_chemphys!Z331),"",SAMPLES_chemphys!Z331)</f>
        <v/>
      </c>
      <c r="BX328" s="5" t="str">
        <f>IF(ISBLANK(SAMPLES_chemphys!AA331),"",SAMPLES_chemphys!AA331)</f>
        <v/>
      </c>
      <c r="BY328" s="5" t="str">
        <f>IF(ISBLANK(SAMPLES_chemphys!AB331),"",SAMPLES_chemphys!AB331)</f>
        <v/>
      </c>
      <c r="BZ328" s="5" t="str">
        <f>IF(ISBLANK(SAMPLES_chemphys!AC331),"",SAMPLES_chemphys!AC331)</f>
        <v/>
      </c>
      <c r="CA328" s="5" t="str">
        <f>IF(ISBLANK(SAMPLES_chemphys!AD331),"",SAMPLES_chemphys!AD331)</f>
        <v/>
      </c>
      <c r="CB328" s="5" t="str">
        <f>IF(ISBLANK(SAMPLES_chemphys!AE331),"",SAMPLES_chemphys!AE331)</f>
        <v/>
      </c>
      <c r="CC328" s="5" t="str">
        <f>IF(ISBLANK(SAMPLES_chemphys!AF331),"",SAMPLES_chemphys!AF331)</f>
        <v/>
      </c>
      <c r="CD328" s="5" t="str">
        <f>IF(ISBLANK(SAMPLES_chemphys!AG331),"",SAMPLES_chemphys!AG331)</f>
        <v/>
      </c>
      <c r="CE328" s="5" t="str">
        <f>IF(ISBLANK(SEQUENCING!Y331),"",SEQUENCING!Y331)</f>
        <v/>
      </c>
      <c r="CF328" s="5" t="str">
        <f>IF(ISBLANK(SEQUENCING!L331),"",SEQUENCING!L331)</f>
        <v/>
      </c>
      <c r="CG328" s="5" t="str">
        <f>IF(ISBLANK(SEQUENCING!M331),"",SEQUENCING!M331)</f>
        <v/>
      </c>
      <c r="CH328" s="5" t="str">
        <f>IF(ISBLANK(SEQUENCING!N331),"",SEQUENCING!N331)</f>
        <v/>
      </c>
      <c r="CI328" s="5" t="str">
        <f>IF(ISBLANK(SEQUENCING!O331),"",SEQUENCING!O331)</f>
        <v/>
      </c>
      <c r="CJ328" s="5" t="str">
        <f>IF(ISBLANK(SEQUENCING!P331),"",SEQUENCING!P331)</f>
        <v/>
      </c>
      <c r="CK328" s="5" t="str">
        <f>IF(ISBLANK(SEQUENCING!Q331),"",SEQUENCING!Q331)</f>
        <v/>
      </c>
      <c r="CL328" s="5" t="str">
        <f>IF(ISBLANK(SEQUENCING!R331),"",SEQUENCING!R331)</f>
        <v/>
      </c>
    </row>
    <row r="329" ht="14.25" customHeight="1">
      <c r="B329" s="5" t="str">
        <f>IF(ISBLANK(SAMPLES_general!B332),"",SAMPLES_general!B332)</f>
        <v/>
      </c>
      <c r="C329" s="5" t="str">
        <f>IF(ISBLANK(SAMPLES_general!C332),"",SAMPLES_general!C332)</f>
        <v/>
      </c>
      <c r="D329" s="5" t="str">
        <f>IF(ISBLANK(SAMPLES_general!D332),"",SAMPLES_general!D332)</f>
        <v/>
      </c>
      <c r="E329" s="5" t="str">
        <f>IF(ISBLANK(SAMPLES_general!E332),"",SAMPLES_general!E332)</f>
        <v/>
      </c>
      <c r="F329" s="5" t="str">
        <f>IF(ISBLANK(SAMPLES_general!F332),"",SAMPLES_general!F332)</f>
        <v/>
      </c>
      <c r="G329" s="5" t="str">
        <f>IF(ISBLANK(SAMPLES_general!G332),"",SAMPLES_general!G332)</f>
        <v/>
      </c>
      <c r="H329" s="5" t="str">
        <f>IF(ISBLANK(SAMPLES_general!I332),"",SAMPLES_general!I332)</f>
        <v/>
      </c>
      <c r="I329" s="5" t="str">
        <f>IF(ISBLANK(SAMPLES_general!J332),"",SAMPLES_general!J332)</f>
        <v/>
      </c>
      <c r="J329" s="5" t="str">
        <f>IF(ISBLANK(SAMPLES_general!K332),"",SAMPLES_general!K332)</f>
        <v/>
      </c>
      <c r="K329" s="5" t="str">
        <f>IF(ISBLANK(SAMPLES_general!L332),"",SAMPLES_general!L332)</f>
        <v/>
      </c>
      <c r="L329" s="5" t="str">
        <f>IF(ISBLANK(SAMPLES_general!M332),"",SAMPLES_general!M332)</f>
        <v/>
      </c>
      <c r="M329" s="5" t="str">
        <f>IF(ISBLANK(SAMPLES_general!N332),"",SAMPLES_general!N332)</f>
        <v/>
      </c>
      <c r="N329" s="5" t="str">
        <f>IF(ISBLANK(SAMPLES_general!O332),"",SAMPLES_general!O332)</f>
        <v/>
      </c>
      <c r="O329" s="5" t="str">
        <f>IF(ISBLANK(SAMPLES_general!P332),"",SAMPLES_general!P332)</f>
        <v>2020-01-327</v>
      </c>
      <c r="P329" s="5" t="str">
        <f>IF(ISBLANK(SAMPLES_general!Q332),"",SAMPLES_general!Q332)</f>
        <v/>
      </c>
      <c r="Q329" s="5" t="str">
        <f>IF(ISBLANK(SAMPLES_general!R332),"",SAMPLES_general!R332)</f>
        <v/>
      </c>
      <c r="R329" s="5" t="str">
        <f>IF(ISBLANK(SAMPLES_general!S332),"",SAMPLES_general!S332)</f>
        <v>Gravelines</v>
      </c>
      <c r="S329" s="5" t="str">
        <f>IF(ISBLANK(SAMPLES_general!T332),"",SAMPLES_general!T332)</f>
        <v xml:space="preserve">geographic location (depth)</v>
      </c>
      <c r="T329" s="5" t="str">
        <f>IF(ISBLANK(SAMPLES_general!U332),"",SAMPLES_general!U332)</f>
        <v xml:space="preserve">geographic location (elevation)</v>
      </c>
      <c r="U329" s="5" t="str">
        <f>IF(ISBLANK(SAMPLES_general!V332),"",SAMPLES_general!V332)</f>
        <v/>
      </c>
      <c r="V329" s="5" t="str">
        <f>IF(ISBLANK(SAMPLES_general!W332),"",SAMPLES_general!W332)</f>
        <v/>
      </c>
      <c r="W329" s="5" t="str">
        <f>IF(ISBLANK(SAMPLES_general!X332),"",SAMPLES_general!X332)</f>
        <v/>
      </c>
      <c r="X329" s="5" t="str">
        <f>IF(ISBLANK(SAMPLES_meta!C332),"",SAMPLES_meta!C332)</f>
        <v/>
      </c>
      <c r="Y329" s="5" t="str">
        <f>IF(ISBLANK(SAMPLES_meta!D332),"",SAMPLES_meta!D332)</f>
        <v/>
      </c>
      <c r="Z329" s="5" t="str">
        <f>IF(ISBLANK(SAMPLES_meta!E332),"",SAMPLES_meta!E332)</f>
        <v/>
      </c>
      <c r="AA329" s="5" t="str">
        <f>IF(ISBLANK(SAMPLES_meta!F332),"",SAMPLES_meta!F332)</f>
        <v/>
      </c>
      <c r="AB329" s="5" t="str">
        <f>IF(ISBLANK(SAMPLES_meta!G332),"",SAMPLES_meta!G332)</f>
        <v/>
      </c>
      <c r="AC329" s="5" t="str">
        <f>IF(ISBLANK(SAMPLES_meta!H332),"",SAMPLES_meta!H332)</f>
        <v/>
      </c>
      <c r="AD329" s="5" t="str">
        <f>IF(ISBLANK(SAMPLES_meta!I332),"",SAMPLES_meta!I332)</f>
        <v/>
      </c>
      <c r="AE329" s="5" t="str">
        <f>IF(ISBLANK(SAMPLES_indiv!C332),"",SAMPLES_indiv!C332)</f>
        <v/>
      </c>
      <c r="AF329" s="5" t="str">
        <f>IF(ISBLANK(SAMPLES_indiv!D332),"",SAMPLES_indiv!D332)</f>
        <v/>
      </c>
      <c r="AG329" s="5" t="str">
        <f>IF(ISBLANK(SAMPLES_indiv!E332),"",SAMPLES_indiv!E332)</f>
        <v/>
      </c>
      <c r="AH329" s="5" t="str">
        <f>IF(ISBLANK(SAMPLES_indiv!F332),"",SAMPLES_indiv!F332)</f>
        <v/>
      </c>
      <c r="AI329" s="5" t="str">
        <f>IF(ISBLANK(SAMPLES_indiv!G332),"",SAMPLES_indiv!G332)</f>
        <v/>
      </c>
      <c r="AJ329" s="5" t="str">
        <f>IF(ISBLANK(SAMPLES_indiv!H332),"",SAMPLES_indiv!H332)</f>
        <v/>
      </c>
      <c r="AK329" s="5" t="str">
        <f>IF(ISBLANK(SAMPLES_indiv!I332),"",SAMPLES_indiv!I332)</f>
        <v/>
      </c>
      <c r="AL329" s="5" t="str">
        <f>IF(ISBLANK(SAMPLES_indiv!J332),"",SAMPLES_indiv!J332)</f>
        <v/>
      </c>
      <c r="AM329" s="5" t="str">
        <f>IF(ISBLANK(SAMPLES_indiv!K332),"",SAMPLES_indiv!K332)</f>
        <v/>
      </c>
      <c r="AN329" s="5" t="str">
        <f>IF(ISBLANK(SAMPLES_indiv!L332),"",SAMPLES_indiv!L332)</f>
        <v/>
      </c>
      <c r="AO329" s="5" t="str">
        <f>IF(ISBLANK(SAMPLES_indiv!M332),"",SAMPLES_indiv!M332)</f>
        <v/>
      </c>
      <c r="AP329" s="5" t="str">
        <f>IF(ISBLANK(SAMPLES_indiv!N332),"",SAMPLES_indiv!N332)</f>
        <v/>
      </c>
      <c r="AQ329" s="5" t="str">
        <f>IF(ISBLANK(SAMPLES_indiv!O332),"",SAMPLES_indiv!O332)</f>
        <v/>
      </c>
      <c r="AR329" s="5" t="str">
        <f>IF(ISBLANK(SAMPLES_indiv!P332),"",SAMPLES_indiv!P332)</f>
        <v/>
      </c>
      <c r="AS329" s="5" t="str">
        <f>IF(ISBLANK(SAMPLES_indiv!Q332),"",SAMPLES_indiv!Q332)</f>
        <v/>
      </c>
      <c r="AT329" s="5" t="str">
        <f>IF(ISBLANK(SAMPLES_indiv!R332),"",SAMPLES_indiv!R332)</f>
        <v/>
      </c>
      <c r="AU329" s="5" t="str">
        <f>IF(ISBLANK(SAMPLES_indiv!S332),"",SAMPLES_indiv!S332)</f>
        <v/>
      </c>
      <c r="AV329" s="5" t="str">
        <f>IF(ISBLANK(SAMPLES_indiv!T332),"",SAMPLES_indiv!T332)</f>
        <v/>
      </c>
      <c r="AW329" s="5" t="str">
        <f>IF(ISBLANK(SAMPLES_indiv!U332),"",SAMPLES_indiv!U332)</f>
        <v/>
      </c>
      <c r="AX329" s="5" t="str">
        <f>IF(ISBLANK(SAMPLES_indiv!V332),"",SAMPLES_indiv!V332)</f>
        <v/>
      </c>
      <c r="AY329" s="5" t="str">
        <f>IF(ISBLANK(SAMPLES_indiv!W332),"",SAMPLES_indiv!W332)</f>
        <v/>
      </c>
      <c r="AZ329" s="5" t="str">
        <f>IF(ISBLANK(SAMPLES_chemphys!C332),"",SAMPLES_chemphys!C332)</f>
        <v/>
      </c>
      <c r="BA329" s="5" t="str">
        <f>IF(ISBLANK(SAMPLES_chemphys!D332),"",SAMPLES_chemphys!D332)</f>
        <v/>
      </c>
      <c r="BB329" s="5" t="str">
        <f>IF(ISBLANK(SAMPLES_chemphys!E332),"",SAMPLES_chemphys!E332)</f>
        <v/>
      </c>
      <c r="BC329" s="5" t="str">
        <f>IF(ISBLANK(SAMPLES_chemphys!F332),"",SAMPLES_chemphys!F332)</f>
        <v/>
      </c>
      <c r="BD329" s="5" t="str">
        <f>IF(ISBLANK(SAMPLES_chemphys!G332),"",SAMPLES_chemphys!G332)</f>
        <v/>
      </c>
      <c r="BE329" s="5" t="str">
        <f>IF(ISBLANK(SAMPLES_chemphys!H332),"",SAMPLES_chemphys!H332)</f>
        <v/>
      </c>
      <c r="BF329" s="5" t="str">
        <f>IF(ISBLANK(SAMPLES_chemphys!I332),"",SAMPLES_chemphys!I332)</f>
        <v/>
      </c>
      <c r="BG329" s="5" t="str">
        <f>IF(ISBLANK(SAMPLES_chemphys!J332),"",SAMPLES_chemphys!J332)</f>
        <v/>
      </c>
      <c r="BH329" s="5" t="str">
        <f>IF(ISBLANK(SAMPLES_chemphys!K332),"",SAMPLES_chemphys!K332)</f>
        <v/>
      </c>
      <c r="BI329" s="5" t="str">
        <f>IF(ISBLANK(SAMPLES_chemphys!L332),"",SAMPLES_chemphys!L332)</f>
        <v/>
      </c>
      <c r="BJ329" s="5" t="str">
        <f>IF(ISBLANK(SAMPLES_chemphys!M332),"",SAMPLES_chemphys!M332)</f>
        <v/>
      </c>
      <c r="BK329" s="5" t="str">
        <f>IF(ISBLANK(SAMPLES_chemphys!N332),"",SAMPLES_chemphys!N332)</f>
        <v/>
      </c>
      <c r="BL329" s="5" t="str">
        <f>IF(ISBLANK(SAMPLES_chemphys!O332),"",SAMPLES_chemphys!O332)</f>
        <v/>
      </c>
      <c r="BM329" s="5" t="str">
        <f>IF(ISBLANK(SAMPLES_chemphys!P332),"",SAMPLES_chemphys!P332)</f>
        <v/>
      </c>
      <c r="BN329" s="5" t="str">
        <f>IF(ISBLANK(SAMPLES_chemphys!Q332),"",SAMPLES_chemphys!Q332)</f>
        <v/>
      </c>
      <c r="BO329" s="5" t="str">
        <f>IF(ISBLANK(SAMPLES_chemphys!R332),"",SAMPLES_chemphys!R332)</f>
        <v/>
      </c>
      <c r="BP329" s="5" t="str">
        <f>IF(ISBLANK(SAMPLES_chemphys!S332),"",SAMPLES_chemphys!S332)</f>
        <v/>
      </c>
      <c r="BQ329" s="5" t="str">
        <f>IF(ISBLANK(SAMPLES_chemphys!T332),"",SAMPLES_chemphys!T332)</f>
        <v/>
      </c>
      <c r="BR329" s="5" t="str">
        <f>IF(ISBLANK(SAMPLES_chemphys!U332),"",SAMPLES_chemphys!U332)</f>
        <v/>
      </c>
      <c r="BS329" s="5" t="str">
        <f>IF(ISBLANK(SAMPLES_chemphys!V332),"",SAMPLES_chemphys!V332)</f>
        <v/>
      </c>
      <c r="BT329" s="5" t="str">
        <f>IF(ISBLANK(SAMPLES_chemphys!W332),"",SAMPLES_chemphys!W332)</f>
        <v/>
      </c>
      <c r="BU329" s="5" t="str">
        <f>IF(ISBLANK(SAMPLES_chemphys!X332),"",SAMPLES_chemphys!X332)</f>
        <v/>
      </c>
      <c r="BV329" s="5" t="str">
        <f>IF(ISBLANK(SAMPLES_chemphys!Y332),"",SAMPLES_chemphys!Y332)</f>
        <v/>
      </c>
      <c r="BW329" s="5" t="str">
        <f>IF(ISBLANK(SAMPLES_chemphys!Z332),"",SAMPLES_chemphys!Z332)</f>
        <v/>
      </c>
      <c r="BX329" s="5" t="str">
        <f>IF(ISBLANK(SAMPLES_chemphys!AA332),"",SAMPLES_chemphys!AA332)</f>
        <v/>
      </c>
      <c r="BY329" s="5" t="str">
        <f>IF(ISBLANK(SAMPLES_chemphys!AB332),"",SAMPLES_chemphys!AB332)</f>
        <v/>
      </c>
      <c r="BZ329" s="5" t="str">
        <f>IF(ISBLANK(SAMPLES_chemphys!AC332),"",SAMPLES_chemphys!AC332)</f>
        <v/>
      </c>
      <c r="CA329" s="5" t="str">
        <f>IF(ISBLANK(SAMPLES_chemphys!AD332),"",SAMPLES_chemphys!AD332)</f>
        <v/>
      </c>
      <c r="CB329" s="5" t="str">
        <f>IF(ISBLANK(SAMPLES_chemphys!AE332),"",SAMPLES_chemphys!AE332)</f>
        <v/>
      </c>
      <c r="CC329" s="5" t="str">
        <f>IF(ISBLANK(SAMPLES_chemphys!AF332),"",SAMPLES_chemphys!AF332)</f>
        <v/>
      </c>
      <c r="CD329" s="5" t="str">
        <f>IF(ISBLANK(SAMPLES_chemphys!AG332),"",SAMPLES_chemphys!AG332)</f>
        <v/>
      </c>
      <c r="CE329" s="5" t="str">
        <f>IF(ISBLANK(SEQUENCING!Y332),"",SEQUENCING!Y332)</f>
        <v/>
      </c>
      <c r="CF329" s="5" t="str">
        <f>IF(ISBLANK(SEQUENCING!L332),"",SEQUENCING!L332)</f>
        <v/>
      </c>
      <c r="CG329" s="5" t="str">
        <f>IF(ISBLANK(SEQUENCING!M332),"",SEQUENCING!M332)</f>
        <v/>
      </c>
      <c r="CH329" s="5" t="str">
        <f>IF(ISBLANK(SEQUENCING!N332),"",SEQUENCING!N332)</f>
        <v/>
      </c>
      <c r="CI329" s="5" t="str">
        <f>IF(ISBLANK(SEQUENCING!O332),"",SEQUENCING!O332)</f>
        <v/>
      </c>
      <c r="CJ329" s="5" t="str">
        <f>IF(ISBLANK(SEQUENCING!P332),"",SEQUENCING!P332)</f>
        <v/>
      </c>
      <c r="CK329" s="5" t="str">
        <f>IF(ISBLANK(SEQUENCING!Q332),"",SEQUENCING!Q332)</f>
        <v/>
      </c>
      <c r="CL329" s="5" t="str">
        <f>IF(ISBLANK(SEQUENCING!R332),"",SEQUENCING!R332)</f>
        <v/>
      </c>
    </row>
    <row r="330" ht="14.25" customHeight="1">
      <c r="B330" s="5" t="str">
        <f>IF(ISBLANK(SAMPLES_general!B333),"",SAMPLES_general!B333)</f>
        <v/>
      </c>
      <c r="C330" s="5" t="str">
        <f>IF(ISBLANK(SAMPLES_general!C333),"",SAMPLES_general!C333)</f>
        <v/>
      </c>
      <c r="D330" s="5" t="str">
        <f>IF(ISBLANK(SAMPLES_general!D333),"",SAMPLES_general!D333)</f>
        <v/>
      </c>
      <c r="E330" s="5" t="str">
        <f>IF(ISBLANK(SAMPLES_general!E333),"",SAMPLES_general!E333)</f>
        <v/>
      </c>
      <c r="F330" s="5" t="str">
        <f>IF(ISBLANK(SAMPLES_general!F333),"",SAMPLES_general!F333)</f>
        <v/>
      </c>
      <c r="G330" s="5" t="str">
        <f>IF(ISBLANK(SAMPLES_general!G333),"",SAMPLES_general!G333)</f>
        <v/>
      </c>
      <c r="H330" s="5" t="str">
        <f>IF(ISBLANK(SAMPLES_general!I333),"",SAMPLES_general!I333)</f>
        <v/>
      </c>
      <c r="I330" s="5" t="str">
        <f>IF(ISBLANK(SAMPLES_general!J333),"",SAMPLES_general!J333)</f>
        <v/>
      </c>
      <c r="J330" s="5" t="str">
        <f>IF(ISBLANK(SAMPLES_general!K333),"",SAMPLES_general!K333)</f>
        <v/>
      </c>
      <c r="K330" s="5" t="str">
        <f>IF(ISBLANK(SAMPLES_general!L333),"",SAMPLES_general!L333)</f>
        <v/>
      </c>
      <c r="L330" s="5" t="str">
        <f>IF(ISBLANK(SAMPLES_general!M333),"",SAMPLES_general!M333)</f>
        <v/>
      </c>
      <c r="M330" s="5" t="str">
        <f>IF(ISBLANK(SAMPLES_general!N333),"",SAMPLES_general!N333)</f>
        <v/>
      </c>
      <c r="N330" s="5" t="str">
        <f>IF(ISBLANK(SAMPLES_general!O333),"",SAMPLES_general!O333)</f>
        <v/>
      </c>
      <c r="O330" s="5" t="str">
        <f>IF(ISBLANK(SAMPLES_general!P333),"",SAMPLES_general!P333)</f>
        <v>2020-01-328</v>
      </c>
      <c r="P330" s="5" t="str">
        <f>IF(ISBLANK(SAMPLES_general!Q333),"",SAMPLES_general!Q333)</f>
        <v/>
      </c>
      <c r="Q330" s="5" t="str">
        <f>IF(ISBLANK(SAMPLES_general!R333),"",SAMPLES_general!R333)</f>
        <v/>
      </c>
      <c r="R330" s="5" t="str">
        <f>IF(ISBLANK(SAMPLES_general!S333),"",SAMPLES_general!S333)</f>
        <v>Gravelines</v>
      </c>
      <c r="S330" s="5" t="str">
        <f>IF(ISBLANK(SAMPLES_general!T333),"",SAMPLES_general!T333)</f>
        <v/>
      </c>
      <c r="T330" s="5" t="str">
        <f>IF(ISBLANK(SAMPLES_general!U333),"",SAMPLES_general!U333)</f>
        <v/>
      </c>
      <c r="U330" s="5" t="str">
        <f>IF(ISBLANK(SAMPLES_general!V333),"",SAMPLES_general!V333)</f>
        <v/>
      </c>
      <c r="V330" s="5" t="str">
        <f>IF(ISBLANK(SAMPLES_general!W333),"",SAMPLES_general!W333)</f>
        <v/>
      </c>
      <c r="W330" s="5" t="str">
        <f>IF(ISBLANK(SAMPLES_general!X333),"",SAMPLES_general!X333)</f>
        <v/>
      </c>
      <c r="X330" s="5" t="str">
        <f>IF(ISBLANK(SAMPLES_meta!C333),"",SAMPLES_meta!C333)</f>
        <v/>
      </c>
      <c r="Y330" s="5" t="str">
        <f>IF(ISBLANK(SAMPLES_meta!D333),"",SAMPLES_meta!D333)</f>
        <v/>
      </c>
      <c r="Z330" s="5" t="str">
        <f>IF(ISBLANK(SAMPLES_meta!E333),"",SAMPLES_meta!E333)</f>
        <v/>
      </c>
      <c r="AA330" s="5" t="str">
        <f>IF(ISBLANK(SAMPLES_meta!F333),"",SAMPLES_meta!F333)</f>
        <v/>
      </c>
      <c r="AB330" s="5" t="str">
        <f>IF(ISBLANK(SAMPLES_meta!G333),"",SAMPLES_meta!G333)</f>
        <v/>
      </c>
      <c r="AC330" s="5" t="str">
        <f>IF(ISBLANK(SAMPLES_meta!H333),"",SAMPLES_meta!H333)</f>
        <v/>
      </c>
      <c r="AD330" s="5" t="str">
        <f>IF(ISBLANK(SAMPLES_meta!I333),"",SAMPLES_meta!I333)</f>
        <v/>
      </c>
      <c r="AE330" s="5" t="str">
        <f>IF(ISBLANK(SAMPLES_indiv!C333),"",SAMPLES_indiv!C333)</f>
        <v/>
      </c>
      <c r="AF330" s="5" t="str">
        <f>IF(ISBLANK(SAMPLES_indiv!D333),"",SAMPLES_indiv!D333)</f>
        <v/>
      </c>
      <c r="AG330" s="5" t="str">
        <f>IF(ISBLANK(SAMPLES_indiv!E333),"",SAMPLES_indiv!E333)</f>
        <v/>
      </c>
      <c r="AH330" s="5" t="str">
        <f>IF(ISBLANK(SAMPLES_indiv!F333),"",SAMPLES_indiv!F333)</f>
        <v/>
      </c>
      <c r="AI330" s="5" t="str">
        <f>IF(ISBLANK(SAMPLES_indiv!G333),"",SAMPLES_indiv!G333)</f>
        <v/>
      </c>
      <c r="AJ330" s="5" t="str">
        <f>IF(ISBLANK(SAMPLES_indiv!H333),"",SAMPLES_indiv!H333)</f>
        <v/>
      </c>
      <c r="AK330" s="5" t="str">
        <f>IF(ISBLANK(SAMPLES_indiv!I333),"",SAMPLES_indiv!I333)</f>
        <v/>
      </c>
      <c r="AL330" s="5" t="str">
        <f>IF(ISBLANK(SAMPLES_indiv!J333),"",SAMPLES_indiv!J333)</f>
        <v/>
      </c>
      <c r="AM330" s="5" t="str">
        <f>IF(ISBLANK(SAMPLES_indiv!K333),"",SAMPLES_indiv!K333)</f>
        <v/>
      </c>
      <c r="AN330" s="5" t="str">
        <f>IF(ISBLANK(SAMPLES_indiv!L333),"",SAMPLES_indiv!L333)</f>
        <v/>
      </c>
      <c r="AO330" s="5" t="str">
        <f>IF(ISBLANK(SAMPLES_indiv!M333),"",SAMPLES_indiv!M333)</f>
        <v/>
      </c>
      <c r="AP330" s="5" t="str">
        <f>IF(ISBLANK(SAMPLES_indiv!N333),"",SAMPLES_indiv!N333)</f>
        <v/>
      </c>
      <c r="AQ330" s="5" t="str">
        <f>IF(ISBLANK(SAMPLES_indiv!O333),"",SAMPLES_indiv!O333)</f>
        <v/>
      </c>
      <c r="AR330" s="5" t="str">
        <f>IF(ISBLANK(SAMPLES_indiv!P333),"",SAMPLES_indiv!P333)</f>
        <v/>
      </c>
      <c r="AS330" s="5" t="str">
        <f>IF(ISBLANK(SAMPLES_indiv!Q333),"",SAMPLES_indiv!Q333)</f>
        <v/>
      </c>
      <c r="AT330" s="5" t="str">
        <f>IF(ISBLANK(SAMPLES_indiv!R333),"",SAMPLES_indiv!R333)</f>
        <v/>
      </c>
      <c r="AU330" s="5" t="str">
        <f>IF(ISBLANK(SAMPLES_indiv!S333),"",SAMPLES_indiv!S333)</f>
        <v/>
      </c>
      <c r="AV330" s="5" t="str">
        <f>IF(ISBLANK(SAMPLES_indiv!T333),"",SAMPLES_indiv!T333)</f>
        <v/>
      </c>
      <c r="AW330" s="5" t="str">
        <f>IF(ISBLANK(SAMPLES_indiv!U333),"",SAMPLES_indiv!U333)</f>
        <v/>
      </c>
      <c r="AX330" s="5" t="str">
        <f>IF(ISBLANK(SAMPLES_indiv!V333),"",SAMPLES_indiv!V333)</f>
        <v/>
      </c>
      <c r="AY330" s="5" t="str">
        <f>IF(ISBLANK(SAMPLES_indiv!W333),"",SAMPLES_indiv!W333)</f>
        <v/>
      </c>
      <c r="AZ330" s="5" t="str">
        <f>IF(ISBLANK(SAMPLES_chemphys!C333),"",SAMPLES_chemphys!C333)</f>
        <v/>
      </c>
      <c r="BA330" s="5" t="str">
        <f>IF(ISBLANK(SAMPLES_chemphys!D333),"",SAMPLES_chemphys!D333)</f>
        <v/>
      </c>
      <c r="BB330" s="5" t="str">
        <f>IF(ISBLANK(SAMPLES_chemphys!E333),"",SAMPLES_chemphys!E333)</f>
        <v/>
      </c>
      <c r="BC330" s="5" t="str">
        <f>IF(ISBLANK(SAMPLES_chemphys!F333),"",SAMPLES_chemphys!F333)</f>
        <v/>
      </c>
      <c r="BD330" s="5" t="str">
        <f>IF(ISBLANK(SAMPLES_chemphys!G333),"",SAMPLES_chemphys!G333)</f>
        <v/>
      </c>
      <c r="BE330" s="5" t="str">
        <f>IF(ISBLANK(SAMPLES_chemphys!H333),"",SAMPLES_chemphys!H333)</f>
        <v/>
      </c>
      <c r="BF330" s="5" t="str">
        <f>IF(ISBLANK(SAMPLES_chemphys!I333),"",SAMPLES_chemphys!I333)</f>
        <v/>
      </c>
      <c r="BG330" s="5" t="str">
        <f>IF(ISBLANK(SAMPLES_chemphys!J333),"",SAMPLES_chemphys!J333)</f>
        <v/>
      </c>
      <c r="BH330" s="5" t="str">
        <f>IF(ISBLANK(SAMPLES_chemphys!K333),"",SAMPLES_chemphys!K333)</f>
        <v/>
      </c>
      <c r="BI330" s="5" t="str">
        <f>IF(ISBLANK(SAMPLES_chemphys!L333),"",SAMPLES_chemphys!L333)</f>
        <v/>
      </c>
      <c r="BJ330" s="5" t="str">
        <f>IF(ISBLANK(SAMPLES_chemphys!M333),"",SAMPLES_chemphys!M333)</f>
        <v/>
      </c>
      <c r="BK330" s="5" t="str">
        <f>IF(ISBLANK(SAMPLES_chemphys!N333),"",SAMPLES_chemphys!N333)</f>
        <v/>
      </c>
      <c r="BL330" s="5" t="str">
        <f>IF(ISBLANK(SAMPLES_chemphys!O333),"",SAMPLES_chemphys!O333)</f>
        <v/>
      </c>
      <c r="BM330" s="5" t="str">
        <f>IF(ISBLANK(SAMPLES_chemphys!P333),"",SAMPLES_chemphys!P333)</f>
        <v/>
      </c>
      <c r="BN330" s="5" t="str">
        <f>IF(ISBLANK(SAMPLES_chemphys!Q333),"",SAMPLES_chemphys!Q333)</f>
        <v/>
      </c>
      <c r="BO330" s="5" t="str">
        <f>IF(ISBLANK(SAMPLES_chemphys!R333),"",SAMPLES_chemphys!R333)</f>
        <v/>
      </c>
      <c r="BP330" s="5" t="str">
        <f>IF(ISBLANK(SAMPLES_chemphys!S333),"",SAMPLES_chemphys!S333)</f>
        <v/>
      </c>
      <c r="BQ330" s="5" t="str">
        <f>IF(ISBLANK(SAMPLES_chemphys!T333),"",SAMPLES_chemphys!T333)</f>
        <v/>
      </c>
      <c r="BR330" s="5" t="str">
        <f>IF(ISBLANK(SAMPLES_chemphys!U333),"",SAMPLES_chemphys!U333)</f>
        <v/>
      </c>
      <c r="BS330" s="5" t="str">
        <f>IF(ISBLANK(SAMPLES_chemphys!V333),"",SAMPLES_chemphys!V333)</f>
        <v/>
      </c>
      <c r="BT330" s="5" t="str">
        <f>IF(ISBLANK(SAMPLES_chemphys!W333),"",SAMPLES_chemphys!W333)</f>
        <v/>
      </c>
      <c r="BU330" s="5" t="str">
        <f>IF(ISBLANK(SAMPLES_chemphys!X333),"",SAMPLES_chemphys!X333)</f>
        <v/>
      </c>
      <c r="BV330" s="5" t="str">
        <f>IF(ISBLANK(SAMPLES_chemphys!Y333),"",SAMPLES_chemphys!Y333)</f>
        <v/>
      </c>
      <c r="BW330" s="5" t="str">
        <f>IF(ISBLANK(SAMPLES_chemphys!Z333),"",SAMPLES_chemphys!Z333)</f>
        <v/>
      </c>
      <c r="BX330" s="5" t="str">
        <f>IF(ISBLANK(SAMPLES_chemphys!AA333),"",SAMPLES_chemphys!AA333)</f>
        <v/>
      </c>
      <c r="BY330" s="5" t="str">
        <f>IF(ISBLANK(SAMPLES_chemphys!AB333),"",SAMPLES_chemphys!AB333)</f>
        <v/>
      </c>
      <c r="BZ330" s="5" t="str">
        <f>IF(ISBLANK(SAMPLES_chemphys!AC333),"",SAMPLES_chemphys!AC333)</f>
        <v/>
      </c>
      <c r="CA330" s="5" t="str">
        <f>IF(ISBLANK(SAMPLES_chemphys!AD333),"",SAMPLES_chemphys!AD333)</f>
        <v/>
      </c>
      <c r="CB330" s="5" t="str">
        <f>IF(ISBLANK(SAMPLES_chemphys!AE333),"",SAMPLES_chemphys!AE333)</f>
        <v/>
      </c>
      <c r="CC330" s="5" t="str">
        <f>IF(ISBLANK(SAMPLES_chemphys!AF333),"",SAMPLES_chemphys!AF333)</f>
        <v/>
      </c>
      <c r="CD330" s="5" t="str">
        <f>IF(ISBLANK(SAMPLES_chemphys!AG333),"",SAMPLES_chemphys!AG333)</f>
        <v/>
      </c>
      <c r="CE330" s="5" t="str">
        <f>IF(ISBLANK(SEQUENCING!Y333),"",SEQUENCING!Y333)</f>
        <v/>
      </c>
      <c r="CF330" s="5" t="str">
        <f>IF(ISBLANK(SEQUENCING!L333),"",SEQUENCING!L333)</f>
        <v/>
      </c>
      <c r="CG330" s="5" t="str">
        <f>IF(ISBLANK(SEQUENCING!M333),"",SEQUENCING!M333)</f>
        <v/>
      </c>
      <c r="CH330" s="5" t="str">
        <f>IF(ISBLANK(SEQUENCING!N333),"",SEQUENCING!N333)</f>
        <v/>
      </c>
      <c r="CI330" s="5" t="str">
        <f>IF(ISBLANK(SEQUENCING!O333),"",SEQUENCING!O333)</f>
        <v/>
      </c>
      <c r="CJ330" s="5" t="str">
        <f>IF(ISBLANK(SEQUENCING!P333),"",SEQUENCING!P333)</f>
        <v/>
      </c>
      <c r="CK330" s="5" t="str">
        <f>IF(ISBLANK(SEQUENCING!Q333),"",SEQUENCING!Q333)</f>
        <v/>
      </c>
      <c r="CL330" s="5" t="str">
        <f>IF(ISBLANK(SEQUENCING!R333),"",SEQUENCING!R333)</f>
        <v/>
      </c>
    </row>
    <row r="331" ht="14.25" customHeight="1">
      <c r="B331" s="5" t="str">
        <f>IF(ISBLANK(SAMPLES_general!B334),"",SAMPLES_general!B334)</f>
        <v/>
      </c>
      <c r="C331" s="5" t="str">
        <f>IF(ISBLANK(SAMPLES_general!C334),"",SAMPLES_general!C334)</f>
        <v/>
      </c>
      <c r="D331" s="5" t="str">
        <f>IF(ISBLANK(SAMPLES_general!D334),"",SAMPLES_general!D334)</f>
        <v/>
      </c>
      <c r="E331" s="5" t="str">
        <f>IF(ISBLANK(SAMPLES_general!E334),"",SAMPLES_general!E334)</f>
        <v/>
      </c>
      <c r="F331" s="5" t="str">
        <f>IF(ISBLANK(SAMPLES_general!F334),"",SAMPLES_general!F334)</f>
        <v/>
      </c>
      <c r="G331" s="5" t="str">
        <f>IF(ISBLANK(SAMPLES_general!G334),"",SAMPLES_general!G334)</f>
        <v/>
      </c>
      <c r="H331" s="5" t="str">
        <f>IF(ISBLANK(SAMPLES_general!I334),"",SAMPLES_general!I334)</f>
        <v/>
      </c>
      <c r="I331" s="5" t="str">
        <f>IF(ISBLANK(SAMPLES_general!J334),"",SAMPLES_general!J334)</f>
        <v/>
      </c>
      <c r="J331" s="5" t="str">
        <f>IF(ISBLANK(SAMPLES_general!K334),"",SAMPLES_general!K334)</f>
        <v/>
      </c>
      <c r="K331" s="5" t="str">
        <f>IF(ISBLANK(SAMPLES_general!L334),"",SAMPLES_general!L334)</f>
        <v/>
      </c>
      <c r="L331" s="5" t="str">
        <f>IF(ISBLANK(SAMPLES_general!M334),"",SAMPLES_general!M334)</f>
        <v/>
      </c>
      <c r="M331" s="5" t="str">
        <f>IF(ISBLANK(SAMPLES_general!N334),"",SAMPLES_general!N334)</f>
        <v/>
      </c>
      <c r="N331" s="5" t="str">
        <f>IF(ISBLANK(SAMPLES_general!O334),"",SAMPLES_general!O334)</f>
        <v/>
      </c>
      <c r="O331" s="5" t="str">
        <f>IF(ISBLANK(SAMPLES_general!P334),"",SAMPLES_general!P334)</f>
        <v>2020-01-329</v>
      </c>
      <c r="P331" s="5" t="str">
        <f>IF(ISBLANK(SAMPLES_general!Q334),"",SAMPLES_general!Q334)</f>
        <v/>
      </c>
      <c r="Q331" s="5" t="str">
        <f>IF(ISBLANK(SAMPLES_general!R334),"",SAMPLES_general!R334)</f>
        <v/>
      </c>
      <c r="R331" s="5" t="str">
        <f>IF(ISBLANK(SAMPLES_general!S334),"",SAMPLES_general!S334)</f>
        <v>Gravelines</v>
      </c>
      <c r="S331" s="5" t="str">
        <f>IF(ISBLANK(SAMPLES_general!T334),"",SAMPLES_general!T334)</f>
        <v xml:space="preserve">geographic location (depth)</v>
      </c>
      <c r="T331" s="5" t="str">
        <f>IF(ISBLANK(SAMPLES_general!U334),"",SAMPLES_general!U334)</f>
        <v xml:space="preserve">geographic location (elevation)</v>
      </c>
      <c r="U331" s="5" t="str">
        <f>IF(ISBLANK(SAMPLES_general!V334),"",SAMPLES_general!V334)</f>
        <v/>
      </c>
      <c r="V331" s="5" t="str">
        <f>IF(ISBLANK(SAMPLES_general!W334),"",SAMPLES_general!W334)</f>
        <v/>
      </c>
      <c r="W331" s="5" t="str">
        <f>IF(ISBLANK(SAMPLES_general!X334),"",SAMPLES_general!X334)</f>
        <v/>
      </c>
      <c r="X331" s="5" t="str">
        <f>IF(ISBLANK(SAMPLES_meta!C334),"",SAMPLES_meta!C334)</f>
        <v/>
      </c>
      <c r="Y331" s="5" t="str">
        <f>IF(ISBLANK(SAMPLES_meta!D334),"",SAMPLES_meta!D334)</f>
        <v/>
      </c>
      <c r="Z331" s="5" t="str">
        <f>IF(ISBLANK(SAMPLES_meta!E334),"",SAMPLES_meta!E334)</f>
        <v/>
      </c>
      <c r="AA331" s="5" t="str">
        <f>IF(ISBLANK(SAMPLES_meta!F334),"",SAMPLES_meta!F334)</f>
        <v/>
      </c>
      <c r="AB331" s="5" t="str">
        <f>IF(ISBLANK(SAMPLES_meta!G334),"",SAMPLES_meta!G334)</f>
        <v/>
      </c>
      <c r="AC331" s="5" t="str">
        <f>IF(ISBLANK(SAMPLES_meta!H334),"",SAMPLES_meta!H334)</f>
        <v/>
      </c>
      <c r="AD331" s="5" t="str">
        <f>IF(ISBLANK(SAMPLES_meta!I334),"",SAMPLES_meta!I334)</f>
        <v/>
      </c>
      <c r="AE331" s="5" t="str">
        <f>IF(ISBLANK(SAMPLES_indiv!C334),"",SAMPLES_indiv!C334)</f>
        <v/>
      </c>
      <c r="AF331" s="5" t="str">
        <f>IF(ISBLANK(SAMPLES_indiv!D334),"",SAMPLES_indiv!D334)</f>
        <v/>
      </c>
      <c r="AG331" s="5" t="str">
        <f>IF(ISBLANK(SAMPLES_indiv!E334),"",SAMPLES_indiv!E334)</f>
        <v/>
      </c>
      <c r="AH331" s="5" t="str">
        <f>IF(ISBLANK(SAMPLES_indiv!F334),"",SAMPLES_indiv!F334)</f>
        <v/>
      </c>
      <c r="AI331" s="5" t="str">
        <f>IF(ISBLANK(SAMPLES_indiv!G334),"",SAMPLES_indiv!G334)</f>
        <v/>
      </c>
      <c r="AJ331" s="5" t="str">
        <f>IF(ISBLANK(SAMPLES_indiv!H334),"",SAMPLES_indiv!H334)</f>
        <v/>
      </c>
      <c r="AK331" s="5" t="str">
        <f>IF(ISBLANK(SAMPLES_indiv!I334),"",SAMPLES_indiv!I334)</f>
        <v/>
      </c>
      <c r="AL331" s="5" t="str">
        <f>IF(ISBLANK(SAMPLES_indiv!J334),"",SAMPLES_indiv!J334)</f>
        <v/>
      </c>
      <c r="AM331" s="5" t="str">
        <f>IF(ISBLANK(SAMPLES_indiv!K334),"",SAMPLES_indiv!K334)</f>
        <v/>
      </c>
      <c r="AN331" s="5" t="str">
        <f>IF(ISBLANK(SAMPLES_indiv!L334),"",SAMPLES_indiv!L334)</f>
        <v/>
      </c>
      <c r="AO331" s="5" t="str">
        <f>IF(ISBLANK(SAMPLES_indiv!M334),"",SAMPLES_indiv!M334)</f>
        <v/>
      </c>
      <c r="AP331" s="5" t="str">
        <f>IF(ISBLANK(SAMPLES_indiv!N334),"",SAMPLES_indiv!N334)</f>
        <v/>
      </c>
      <c r="AQ331" s="5" t="str">
        <f>IF(ISBLANK(SAMPLES_indiv!O334),"",SAMPLES_indiv!O334)</f>
        <v/>
      </c>
      <c r="AR331" s="5" t="str">
        <f>IF(ISBLANK(SAMPLES_indiv!P334),"",SAMPLES_indiv!P334)</f>
        <v/>
      </c>
      <c r="AS331" s="5" t="str">
        <f>IF(ISBLANK(SAMPLES_indiv!Q334),"",SAMPLES_indiv!Q334)</f>
        <v/>
      </c>
      <c r="AT331" s="5" t="str">
        <f>IF(ISBLANK(SAMPLES_indiv!R334),"",SAMPLES_indiv!R334)</f>
        <v/>
      </c>
      <c r="AU331" s="5" t="str">
        <f>IF(ISBLANK(SAMPLES_indiv!S334),"",SAMPLES_indiv!S334)</f>
        <v/>
      </c>
      <c r="AV331" s="5" t="str">
        <f>IF(ISBLANK(SAMPLES_indiv!T334),"",SAMPLES_indiv!T334)</f>
        <v/>
      </c>
      <c r="AW331" s="5" t="str">
        <f>IF(ISBLANK(SAMPLES_indiv!U334),"",SAMPLES_indiv!U334)</f>
        <v/>
      </c>
      <c r="AX331" s="5" t="str">
        <f>IF(ISBLANK(SAMPLES_indiv!V334),"",SAMPLES_indiv!V334)</f>
        <v/>
      </c>
      <c r="AY331" s="5" t="str">
        <f>IF(ISBLANK(SAMPLES_indiv!W334),"",SAMPLES_indiv!W334)</f>
        <v/>
      </c>
      <c r="AZ331" s="5" t="str">
        <f>IF(ISBLANK(SAMPLES_chemphys!C334),"",SAMPLES_chemphys!C334)</f>
        <v/>
      </c>
      <c r="BA331" s="5" t="str">
        <f>IF(ISBLANK(SAMPLES_chemphys!D334),"",SAMPLES_chemphys!D334)</f>
        <v/>
      </c>
      <c r="BB331" s="5" t="str">
        <f>IF(ISBLANK(SAMPLES_chemphys!E334),"",SAMPLES_chemphys!E334)</f>
        <v/>
      </c>
      <c r="BC331" s="5" t="str">
        <f>IF(ISBLANK(SAMPLES_chemphys!F334),"",SAMPLES_chemphys!F334)</f>
        <v/>
      </c>
      <c r="BD331" s="5" t="str">
        <f>IF(ISBLANK(SAMPLES_chemphys!G334),"",SAMPLES_chemphys!G334)</f>
        <v/>
      </c>
      <c r="BE331" s="5" t="str">
        <f>IF(ISBLANK(SAMPLES_chemphys!H334),"",SAMPLES_chemphys!H334)</f>
        <v/>
      </c>
      <c r="BF331" s="5" t="str">
        <f>IF(ISBLANK(SAMPLES_chemphys!I334),"",SAMPLES_chemphys!I334)</f>
        <v/>
      </c>
      <c r="BG331" s="5" t="str">
        <f>IF(ISBLANK(SAMPLES_chemphys!J334),"",SAMPLES_chemphys!J334)</f>
        <v/>
      </c>
      <c r="BH331" s="5" t="str">
        <f>IF(ISBLANK(SAMPLES_chemphys!K334),"",SAMPLES_chemphys!K334)</f>
        <v/>
      </c>
      <c r="BI331" s="5" t="str">
        <f>IF(ISBLANK(SAMPLES_chemphys!L334),"",SAMPLES_chemphys!L334)</f>
        <v/>
      </c>
      <c r="BJ331" s="5" t="str">
        <f>IF(ISBLANK(SAMPLES_chemphys!M334),"",SAMPLES_chemphys!M334)</f>
        <v/>
      </c>
      <c r="BK331" s="5" t="str">
        <f>IF(ISBLANK(SAMPLES_chemphys!N334),"",SAMPLES_chemphys!N334)</f>
        <v/>
      </c>
      <c r="BL331" s="5" t="str">
        <f>IF(ISBLANK(SAMPLES_chemphys!O334),"",SAMPLES_chemphys!O334)</f>
        <v/>
      </c>
      <c r="BM331" s="5" t="str">
        <f>IF(ISBLANK(SAMPLES_chemphys!P334),"",SAMPLES_chemphys!P334)</f>
        <v/>
      </c>
      <c r="BN331" s="5" t="str">
        <f>IF(ISBLANK(SAMPLES_chemphys!Q334),"",SAMPLES_chemphys!Q334)</f>
        <v/>
      </c>
      <c r="BO331" s="5" t="str">
        <f>IF(ISBLANK(SAMPLES_chemphys!R334),"",SAMPLES_chemphys!R334)</f>
        <v/>
      </c>
      <c r="BP331" s="5" t="str">
        <f>IF(ISBLANK(SAMPLES_chemphys!S334),"",SAMPLES_chemphys!S334)</f>
        <v/>
      </c>
      <c r="BQ331" s="5" t="str">
        <f>IF(ISBLANK(SAMPLES_chemphys!T334),"",SAMPLES_chemphys!T334)</f>
        <v/>
      </c>
      <c r="BR331" s="5" t="str">
        <f>IF(ISBLANK(SAMPLES_chemphys!U334),"",SAMPLES_chemphys!U334)</f>
        <v/>
      </c>
      <c r="BS331" s="5" t="str">
        <f>IF(ISBLANK(SAMPLES_chemphys!V334),"",SAMPLES_chemphys!V334)</f>
        <v/>
      </c>
      <c r="BT331" s="5" t="str">
        <f>IF(ISBLANK(SAMPLES_chemphys!W334),"",SAMPLES_chemphys!W334)</f>
        <v/>
      </c>
      <c r="BU331" s="5" t="str">
        <f>IF(ISBLANK(SAMPLES_chemphys!X334),"",SAMPLES_chemphys!X334)</f>
        <v/>
      </c>
      <c r="BV331" s="5" t="str">
        <f>IF(ISBLANK(SAMPLES_chemphys!Y334),"",SAMPLES_chemphys!Y334)</f>
        <v/>
      </c>
      <c r="BW331" s="5" t="str">
        <f>IF(ISBLANK(SAMPLES_chemphys!Z334),"",SAMPLES_chemphys!Z334)</f>
        <v/>
      </c>
      <c r="BX331" s="5" t="str">
        <f>IF(ISBLANK(SAMPLES_chemphys!AA334),"",SAMPLES_chemphys!AA334)</f>
        <v/>
      </c>
      <c r="BY331" s="5" t="str">
        <f>IF(ISBLANK(SAMPLES_chemphys!AB334),"",SAMPLES_chemphys!AB334)</f>
        <v/>
      </c>
      <c r="BZ331" s="5" t="str">
        <f>IF(ISBLANK(SAMPLES_chemphys!AC334),"",SAMPLES_chemphys!AC334)</f>
        <v/>
      </c>
      <c r="CA331" s="5" t="str">
        <f>IF(ISBLANK(SAMPLES_chemphys!AD334),"",SAMPLES_chemphys!AD334)</f>
        <v/>
      </c>
      <c r="CB331" s="5" t="str">
        <f>IF(ISBLANK(SAMPLES_chemphys!AE334),"",SAMPLES_chemphys!AE334)</f>
        <v/>
      </c>
      <c r="CC331" s="5" t="str">
        <f>IF(ISBLANK(SAMPLES_chemphys!AF334),"",SAMPLES_chemphys!AF334)</f>
        <v/>
      </c>
      <c r="CD331" s="5" t="str">
        <f>IF(ISBLANK(SAMPLES_chemphys!AG334),"",SAMPLES_chemphys!AG334)</f>
        <v/>
      </c>
      <c r="CE331" s="5" t="str">
        <f>IF(ISBLANK(SEQUENCING!Y334),"",SEQUENCING!Y334)</f>
        <v/>
      </c>
      <c r="CF331" s="5" t="str">
        <f>IF(ISBLANK(SEQUENCING!L334),"",SEQUENCING!L334)</f>
        <v/>
      </c>
      <c r="CG331" s="5" t="str">
        <f>IF(ISBLANK(SEQUENCING!M334),"",SEQUENCING!M334)</f>
        <v/>
      </c>
      <c r="CH331" s="5" t="str">
        <f>IF(ISBLANK(SEQUENCING!N334),"",SEQUENCING!N334)</f>
        <v/>
      </c>
      <c r="CI331" s="5" t="str">
        <f>IF(ISBLANK(SEQUENCING!O334),"",SEQUENCING!O334)</f>
        <v/>
      </c>
      <c r="CJ331" s="5" t="str">
        <f>IF(ISBLANK(SEQUENCING!P334),"",SEQUENCING!P334)</f>
        <v/>
      </c>
      <c r="CK331" s="5" t="str">
        <f>IF(ISBLANK(SEQUENCING!Q334),"",SEQUENCING!Q334)</f>
        <v/>
      </c>
      <c r="CL331" s="5" t="str">
        <f>IF(ISBLANK(SEQUENCING!R334),"",SEQUENCING!R334)</f>
        <v/>
      </c>
    </row>
    <row r="332" ht="14.25" customHeight="1">
      <c r="B332" s="5" t="str">
        <f>IF(ISBLANK(SAMPLES_general!B335),"",SAMPLES_general!B335)</f>
        <v/>
      </c>
      <c r="C332" s="5" t="str">
        <f>IF(ISBLANK(SAMPLES_general!C335),"",SAMPLES_general!C335)</f>
        <v/>
      </c>
      <c r="D332" s="5" t="str">
        <f>IF(ISBLANK(SAMPLES_general!D335),"",SAMPLES_general!D335)</f>
        <v/>
      </c>
      <c r="E332" s="5" t="str">
        <f>IF(ISBLANK(SAMPLES_general!E335),"",SAMPLES_general!E335)</f>
        <v/>
      </c>
      <c r="F332" s="5" t="str">
        <f>IF(ISBLANK(SAMPLES_general!F335),"",SAMPLES_general!F335)</f>
        <v/>
      </c>
      <c r="G332" s="5" t="str">
        <f>IF(ISBLANK(SAMPLES_general!G335),"",SAMPLES_general!G335)</f>
        <v/>
      </c>
      <c r="H332" s="5" t="str">
        <f>IF(ISBLANK(SAMPLES_general!I335),"",SAMPLES_general!I335)</f>
        <v/>
      </c>
      <c r="I332" s="5" t="str">
        <f>IF(ISBLANK(SAMPLES_general!J335),"",SAMPLES_general!J335)</f>
        <v/>
      </c>
      <c r="J332" s="5" t="str">
        <f>IF(ISBLANK(SAMPLES_general!K335),"",SAMPLES_general!K335)</f>
        <v/>
      </c>
      <c r="K332" s="5" t="str">
        <f>IF(ISBLANK(SAMPLES_general!L335),"",SAMPLES_general!L335)</f>
        <v/>
      </c>
      <c r="L332" s="5" t="str">
        <f>IF(ISBLANK(SAMPLES_general!M335),"",SAMPLES_general!M335)</f>
        <v/>
      </c>
      <c r="M332" s="5" t="str">
        <f>IF(ISBLANK(SAMPLES_general!N335),"",SAMPLES_general!N335)</f>
        <v/>
      </c>
      <c r="N332" s="5" t="str">
        <f>IF(ISBLANK(SAMPLES_general!O335),"",SAMPLES_general!O335)</f>
        <v/>
      </c>
      <c r="O332" s="5" t="str">
        <f>IF(ISBLANK(SAMPLES_general!P335),"",SAMPLES_general!P335)</f>
        <v>2020-01-330</v>
      </c>
      <c r="P332" s="5" t="str">
        <f>IF(ISBLANK(SAMPLES_general!Q335),"",SAMPLES_general!Q335)</f>
        <v/>
      </c>
      <c r="Q332" s="5" t="str">
        <f>IF(ISBLANK(SAMPLES_general!R335),"",SAMPLES_general!R335)</f>
        <v/>
      </c>
      <c r="R332" s="5" t="str">
        <f>IF(ISBLANK(SAMPLES_general!S335),"",SAMPLES_general!S335)</f>
        <v>Gravelines</v>
      </c>
      <c r="S332" s="5" t="str">
        <f>IF(ISBLANK(SAMPLES_general!T335),"",SAMPLES_general!T335)</f>
        <v/>
      </c>
      <c r="T332" s="5" t="str">
        <f>IF(ISBLANK(SAMPLES_general!U335),"",SAMPLES_general!U335)</f>
        <v/>
      </c>
      <c r="U332" s="5" t="str">
        <f>IF(ISBLANK(SAMPLES_general!V335),"",SAMPLES_general!V335)</f>
        <v/>
      </c>
      <c r="V332" s="5" t="str">
        <f>IF(ISBLANK(SAMPLES_general!W335),"",SAMPLES_general!W335)</f>
        <v/>
      </c>
      <c r="W332" s="5" t="str">
        <f>IF(ISBLANK(SAMPLES_general!X335),"",SAMPLES_general!X335)</f>
        <v/>
      </c>
      <c r="X332" s="5" t="str">
        <f>IF(ISBLANK(SAMPLES_meta!C335),"",SAMPLES_meta!C335)</f>
        <v/>
      </c>
      <c r="Y332" s="5" t="str">
        <f>IF(ISBLANK(SAMPLES_meta!D335),"",SAMPLES_meta!D335)</f>
        <v/>
      </c>
      <c r="Z332" s="5" t="str">
        <f>IF(ISBLANK(SAMPLES_meta!E335),"",SAMPLES_meta!E335)</f>
        <v/>
      </c>
      <c r="AA332" s="5" t="str">
        <f>IF(ISBLANK(SAMPLES_meta!F335),"",SAMPLES_meta!F335)</f>
        <v/>
      </c>
      <c r="AB332" s="5" t="str">
        <f>IF(ISBLANK(SAMPLES_meta!G335),"",SAMPLES_meta!G335)</f>
        <v/>
      </c>
      <c r="AC332" s="5" t="str">
        <f>IF(ISBLANK(SAMPLES_meta!H335),"",SAMPLES_meta!H335)</f>
        <v/>
      </c>
      <c r="AD332" s="5" t="str">
        <f>IF(ISBLANK(SAMPLES_meta!I335),"",SAMPLES_meta!I335)</f>
        <v/>
      </c>
      <c r="AE332" s="5" t="str">
        <f>IF(ISBLANK(SAMPLES_indiv!C335),"",SAMPLES_indiv!C335)</f>
        <v/>
      </c>
      <c r="AF332" s="5" t="str">
        <f>IF(ISBLANK(SAMPLES_indiv!D335),"",SAMPLES_indiv!D335)</f>
        <v/>
      </c>
      <c r="AG332" s="5" t="str">
        <f>IF(ISBLANK(SAMPLES_indiv!E335),"",SAMPLES_indiv!E335)</f>
        <v/>
      </c>
      <c r="AH332" s="5" t="str">
        <f>IF(ISBLANK(SAMPLES_indiv!F335),"",SAMPLES_indiv!F335)</f>
        <v/>
      </c>
      <c r="AI332" s="5" t="str">
        <f>IF(ISBLANK(SAMPLES_indiv!G335),"",SAMPLES_indiv!G335)</f>
        <v/>
      </c>
      <c r="AJ332" s="5" t="str">
        <f>IF(ISBLANK(SAMPLES_indiv!H335),"",SAMPLES_indiv!H335)</f>
        <v/>
      </c>
      <c r="AK332" s="5" t="str">
        <f>IF(ISBLANK(SAMPLES_indiv!I335),"",SAMPLES_indiv!I335)</f>
        <v/>
      </c>
      <c r="AL332" s="5" t="str">
        <f>IF(ISBLANK(SAMPLES_indiv!J335),"",SAMPLES_indiv!J335)</f>
        <v/>
      </c>
      <c r="AM332" s="5" t="str">
        <f>IF(ISBLANK(SAMPLES_indiv!K335),"",SAMPLES_indiv!K335)</f>
        <v/>
      </c>
      <c r="AN332" s="5" t="str">
        <f>IF(ISBLANK(SAMPLES_indiv!L335),"",SAMPLES_indiv!L335)</f>
        <v/>
      </c>
      <c r="AO332" s="5" t="str">
        <f>IF(ISBLANK(SAMPLES_indiv!M335),"",SAMPLES_indiv!M335)</f>
        <v/>
      </c>
      <c r="AP332" s="5" t="str">
        <f>IF(ISBLANK(SAMPLES_indiv!N335),"",SAMPLES_indiv!N335)</f>
        <v/>
      </c>
      <c r="AQ332" s="5" t="str">
        <f>IF(ISBLANK(SAMPLES_indiv!O335),"",SAMPLES_indiv!O335)</f>
        <v/>
      </c>
      <c r="AR332" s="5" t="str">
        <f>IF(ISBLANK(SAMPLES_indiv!P335),"",SAMPLES_indiv!P335)</f>
        <v/>
      </c>
      <c r="AS332" s="5" t="str">
        <f>IF(ISBLANK(SAMPLES_indiv!Q335),"",SAMPLES_indiv!Q335)</f>
        <v/>
      </c>
      <c r="AT332" s="5" t="str">
        <f>IF(ISBLANK(SAMPLES_indiv!R335),"",SAMPLES_indiv!R335)</f>
        <v/>
      </c>
      <c r="AU332" s="5" t="str">
        <f>IF(ISBLANK(SAMPLES_indiv!S335),"",SAMPLES_indiv!S335)</f>
        <v/>
      </c>
      <c r="AV332" s="5" t="str">
        <f>IF(ISBLANK(SAMPLES_indiv!T335),"",SAMPLES_indiv!T335)</f>
        <v/>
      </c>
      <c r="AW332" s="5" t="str">
        <f>IF(ISBLANK(SAMPLES_indiv!U335),"",SAMPLES_indiv!U335)</f>
        <v/>
      </c>
      <c r="AX332" s="5" t="str">
        <f>IF(ISBLANK(SAMPLES_indiv!V335),"",SAMPLES_indiv!V335)</f>
        <v/>
      </c>
      <c r="AY332" s="5" t="str">
        <f>IF(ISBLANK(SAMPLES_indiv!W335),"",SAMPLES_indiv!W335)</f>
        <v/>
      </c>
      <c r="AZ332" s="5" t="str">
        <f>IF(ISBLANK(SAMPLES_chemphys!C335),"",SAMPLES_chemphys!C335)</f>
        <v/>
      </c>
      <c r="BA332" s="5" t="str">
        <f>IF(ISBLANK(SAMPLES_chemphys!D335),"",SAMPLES_chemphys!D335)</f>
        <v/>
      </c>
      <c r="BB332" s="5" t="str">
        <f>IF(ISBLANK(SAMPLES_chemphys!E335),"",SAMPLES_chemphys!E335)</f>
        <v/>
      </c>
      <c r="BC332" s="5" t="str">
        <f>IF(ISBLANK(SAMPLES_chemphys!F335),"",SAMPLES_chemphys!F335)</f>
        <v/>
      </c>
      <c r="BD332" s="5" t="str">
        <f>IF(ISBLANK(SAMPLES_chemphys!G335),"",SAMPLES_chemphys!G335)</f>
        <v/>
      </c>
      <c r="BE332" s="5" t="str">
        <f>IF(ISBLANK(SAMPLES_chemphys!H335),"",SAMPLES_chemphys!H335)</f>
        <v/>
      </c>
      <c r="BF332" s="5" t="str">
        <f>IF(ISBLANK(SAMPLES_chemphys!I335),"",SAMPLES_chemphys!I335)</f>
        <v/>
      </c>
      <c r="BG332" s="5" t="str">
        <f>IF(ISBLANK(SAMPLES_chemphys!J335),"",SAMPLES_chemphys!J335)</f>
        <v/>
      </c>
      <c r="BH332" s="5" t="str">
        <f>IF(ISBLANK(SAMPLES_chemphys!K335),"",SAMPLES_chemphys!K335)</f>
        <v/>
      </c>
      <c r="BI332" s="5" t="str">
        <f>IF(ISBLANK(SAMPLES_chemphys!L335),"",SAMPLES_chemphys!L335)</f>
        <v/>
      </c>
      <c r="BJ332" s="5" t="str">
        <f>IF(ISBLANK(SAMPLES_chemphys!M335),"",SAMPLES_chemphys!M335)</f>
        <v/>
      </c>
      <c r="BK332" s="5" t="str">
        <f>IF(ISBLANK(SAMPLES_chemphys!N335),"",SAMPLES_chemphys!N335)</f>
        <v/>
      </c>
      <c r="BL332" s="5" t="str">
        <f>IF(ISBLANK(SAMPLES_chemphys!O335),"",SAMPLES_chemphys!O335)</f>
        <v/>
      </c>
      <c r="BM332" s="5" t="str">
        <f>IF(ISBLANK(SAMPLES_chemphys!P335),"",SAMPLES_chemphys!P335)</f>
        <v/>
      </c>
      <c r="BN332" s="5" t="str">
        <f>IF(ISBLANK(SAMPLES_chemphys!Q335),"",SAMPLES_chemphys!Q335)</f>
        <v/>
      </c>
      <c r="BO332" s="5" t="str">
        <f>IF(ISBLANK(SAMPLES_chemphys!R335),"",SAMPLES_chemphys!R335)</f>
        <v/>
      </c>
      <c r="BP332" s="5" t="str">
        <f>IF(ISBLANK(SAMPLES_chemphys!S335),"",SAMPLES_chemphys!S335)</f>
        <v/>
      </c>
      <c r="BQ332" s="5" t="str">
        <f>IF(ISBLANK(SAMPLES_chemphys!T335),"",SAMPLES_chemphys!T335)</f>
        <v/>
      </c>
      <c r="BR332" s="5" t="str">
        <f>IF(ISBLANK(SAMPLES_chemphys!U335),"",SAMPLES_chemphys!U335)</f>
        <v/>
      </c>
      <c r="BS332" s="5" t="str">
        <f>IF(ISBLANK(SAMPLES_chemphys!V335),"",SAMPLES_chemphys!V335)</f>
        <v/>
      </c>
      <c r="BT332" s="5" t="str">
        <f>IF(ISBLANK(SAMPLES_chemphys!W335),"",SAMPLES_chemphys!W335)</f>
        <v/>
      </c>
      <c r="BU332" s="5" t="str">
        <f>IF(ISBLANK(SAMPLES_chemphys!X335),"",SAMPLES_chemphys!X335)</f>
        <v/>
      </c>
      <c r="BV332" s="5" t="str">
        <f>IF(ISBLANK(SAMPLES_chemphys!Y335),"",SAMPLES_chemphys!Y335)</f>
        <v/>
      </c>
      <c r="BW332" s="5" t="str">
        <f>IF(ISBLANK(SAMPLES_chemphys!Z335),"",SAMPLES_chemphys!Z335)</f>
        <v/>
      </c>
      <c r="BX332" s="5" t="str">
        <f>IF(ISBLANK(SAMPLES_chemphys!AA335),"",SAMPLES_chemphys!AA335)</f>
        <v/>
      </c>
      <c r="BY332" s="5" t="str">
        <f>IF(ISBLANK(SAMPLES_chemphys!AB335),"",SAMPLES_chemphys!AB335)</f>
        <v/>
      </c>
      <c r="BZ332" s="5" t="str">
        <f>IF(ISBLANK(SAMPLES_chemphys!AC335),"",SAMPLES_chemphys!AC335)</f>
        <v/>
      </c>
      <c r="CA332" s="5" t="str">
        <f>IF(ISBLANK(SAMPLES_chemphys!AD335),"",SAMPLES_chemphys!AD335)</f>
        <v/>
      </c>
      <c r="CB332" s="5" t="str">
        <f>IF(ISBLANK(SAMPLES_chemphys!AE335),"",SAMPLES_chemphys!AE335)</f>
        <v/>
      </c>
      <c r="CC332" s="5" t="str">
        <f>IF(ISBLANK(SAMPLES_chemphys!AF335),"",SAMPLES_chemphys!AF335)</f>
        <v/>
      </c>
      <c r="CD332" s="5" t="str">
        <f>IF(ISBLANK(SAMPLES_chemphys!AG335),"",SAMPLES_chemphys!AG335)</f>
        <v/>
      </c>
      <c r="CE332" s="5" t="str">
        <f>IF(ISBLANK(SEQUENCING!Y335),"",SEQUENCING!Y335)</f>
        <v/>
      </c>
      <c r="CF332" s="5" t="str">
        <f>IF(ISBLANK(SEQUENCING!L335),"",SEQUENCING!L335)</f>
        <v/>
      </c>
      <c r="CG332" s="5" t="str">
        <f>IF(ISBLANK(SEQUENCING!M335),"",SEQUENCING!M335)</f>
        <v/>
      </c>
      <c r="CH332" s="5" t="str">
        <f>IF(ISBLANK(SEQUENCING!N335),"",SEQUENCING!N335)</f>
        <v/>
      </c>
      <c r="CI332" s="5" t="str">
        <f>IF(ISBLANK(SEQUENCING!O335),"",SEQUENCING!O335)</f>
        <v/>
      </c>
      <c r="CJ332" s="5" t="str">
        <f>IF(ISBLANK(SEQUENCING!P335),"",SEQUENCING!P335)</f>
        <v/>
      </c>
      <c r="CK332" s="5" t="str">
        <f>IF(ISBLANK(SEQUENCING!Q335),"",SEQUENCING!Q335)</f>
        <v/>
      </c>
      <c r="CL332" s="5" t="str">
        <f>IF(ISBLANK(SEQUENCING!R335),"",SEQUENCING!R335)</f>
        <v/>
      </c>
    </row>
    <row r="333" ht="14.25" customHeight="1">
      <c r="B333" s="5" t="str">
        <f>IF(ISBLANK(SAMPLES_general!B336),"",SAMPLES_general!B336)</f>
        <v/>
      </c>
      <c r="C333" s="5" t="str">
        <f>IF(ISBLANK(SAMPLES_general!C336),"",SAMPLES_general!C336)</f>
        <v/>
      </c>
      <c r="D333" s="5" t="str">
        <f>IF(ISBLANK(SAMPLES_general!D336),"",SAMPLES_general!D336)</f>
        <v/>
      </c>
      <c r="E333" s="5" t="str">
        <f>IF(ISBLANK(SAMPLES_general!E336),"",SAMPLES_general!E336)</f>
        <v/>
      </c>
      <c r="F333" s="5" t="str">
        <f>IF(ISBLANK(SAMPLES_general!F336),"",SAMPLES_general!F336)</f>
        <v/>
      </c>
      <c r="G333" s="5" t="str">
        <f>IF(ISBLANK(SAMPLES_general!G336),"",SAMPLES_general!G336)</f>
        <v/>
      </c>
      <c r="H333" s="5" t="str">
        <f>IF(ISBLANK(SAMPLES_general!I336),"",SAMPLES_general!I336)</f>
        <v/>
      </c>
      <c r="I333" s="5" t="str">
        <f>IF(ISBLANK(SAMPLES_general!J336),"",SAMPLES_general!J336)</f>
        <v/>
      </c>
      <c r="J333" s="5" t="str">
        <f>IF(ISBLANK(SAMPLES_general!K336),"",SAMPLES_general!K336)</f>
        <v/>
      </c>
      <c r="K333" s="5" t="str">
        <f>IF(ISBLANK(SAMPLES_general!L336),"",SAMPLES_general!L336)</f>
        <v/>
      </c>
      <c r="L333" s="5" t="str">
        <f>IF(ISBLANK(SAMPLES_general!M336),"",SAMPLES_general!M336)</f>
        <v/>
      </c>
      <c r="M333" s="5" t="str">
        <f>IF(ISBLANK(SAMPLES_general!N336),"",SAMPLES_general!N336)</f>
        <v/>
      </c>
      <c r="N333" s="5" t="str">
        <f>IF(ISBLANK(SAMPLES_general!O336),"",SAMPLES_general!O336)</f>
        <v/>
      </c>
      <c r="O333" s="5" t="str">
        <f>IF(ISBLANK(SAMPLES_general!P336),"",SAMPLES_general!P336)</f>
        <v>2020-01-331</v>
      </c>
      <c r="P333" s="5" t="str">
        <f>IF(ISBLANK(SAMPLES_general!Q336),"",SAMPLES_general!Q336)</f>
        <v/>
      </c>
      <c r="Q333" s="5" t="str">
        <f>IF(ISBLANK(SAMPLES_general!R336),"",SAMPLES_general!R336)</f>
        <v/>
      </c>
      <c r="R333" s="5" t="str">
        <f>IF(ISBLANK(SAMPLES_general!S336),"",SAMPLES_general!S336)</f>
        <v>Gravelines</v>
      </c>
      <c r="S333" s="5" t="str">
        <f>IF(ISBLANK(SAMPLES_general!T336),"",SAMPLES_general!T336)</f>
        <v xml:space="preserve">geographic location (depth)</v>
      </c>
      <c r="T333" s="5" t="str">
        <f>IF(ISBLANK(SAMPLES_general!U336),"",SAMPLES_general!U336)</f>
        <v xml:space="preserve">geographic location (elevation)</v>
      </c>
      <c r="U333" s="5" t="str">
        <f>IF(ISBLANK(SAMPLES_general!V336),"",SAMPLES_general!V336)</f>
        <v/>
      </c>
      <c r="V333" s="5" t="str">
        <f>IF(ISBLANK(SAMPLES_general!W336),"",SAMPLES_general!W336)</f>
        <v/>
      </c>
      <c r="W333" s="5" t="str">
        <f>IF(ISBLANK(SAMPLES_general!X336),"",SAMPLES_general!X336)</f>
        <v/>
      </c>
      <c r="X333" s="5" t="str">
        <f>IF(ISBLANK(SAMPLES_meta!C336),"",SAMPLES_meta!C336)</f>
        <v/>
      </c>
      <c r="Y333" s="5" t="str">
        <f>IF(ISBLANK(SAMPLES_meta!D336),"",SAMPLES_meta!D336)</f>
        <v/>
      </c>
      <c r="Z333" s="5" t="str">
        <f>IF(ISBLANK(SAMPLES_meta!E336),"",SAMPLES_meta!E336)</f>
        <v/>
      </c>
      <c r="AA333" s="5" t="str">
        <f>IF(ISBLANK(SAMPLES_meta!F336),"",SAMPLES_meta!F336)</f>
        <v/>
      </c>
      <c r="AB333" s="5" t="str">
        <f>IF(ISBLANK(SAMPLES_meta!G336),"",SAMPLES_meta!G336)</f>
        <v/>
      </c>
      <c r="AC333" s="5" t="str">
        <f>IF(ISBLANK(SAMPLES_meta!H336),"",SAMPLES_meta!H336)</f>
        <v/>
      </c>
      <c r="AD333" s="5" t="str">
        <f>IF(ISBLANK(SAMPLES_meta!I336),"",SAMPLES_meta!I336)</f>
        <v/>
      </c>
      <c r="AE333" s="5" t="str">
        <f>IF(ISBLANK(SAMPLES_indiv!C336),"",SAMPLES_indiv!C336)</f>
        <v/>
      </c>
      <c r="AF333" s="5" t="str">
        <f>IF(ISBLANK(SAMPLES_indiv!D336),"",SAMPLES_indiv!D336)</f>
        <v/>
      </c>
      <c r="AG333" s="5" t="str">
        <f>IF(ISBLANK(SAMPLES_indiv!E336),"",SAMPLES_indiv!E336)</f>
        <v/>
      </c>
      <c r="AH333" s="5" t="str">
        <f>IF(ISBLANK(SAMPLES_indiv!F336),"",SAMPLES_indiv!F336)</f>
        <v/>
      </c>
      <c r="AI333" s="5" t="str">
        <f>IF(ISBLANK(SAMPLES_indiv!G336),"",SAMPLES_indiv!G336)</f>
        <v/>
      </c>
      <c r="AJ333" s="5" t="str">
        <f>IF(ISBLANK(SAMPLES_indiv!H336),"",SAMPLES_indiv!H336)</f>
        <v/>
      </c>
      <c r="AK333" s="5" t="str">
        <f>IF(ISBLANK(SAMPLES_indiv!I336),"",SAMPLES_indiv!I336)</f>
        <v/>
      </c>
      <c r="AL333" s="5" t="str">
        <f>IF(ISBLANK(SAMPLES_indiv!J336),"",SAMPLES_indiv!J336)</f>
        <v/>
      </c>
      <c r="AM333" s="5" t="str">
        <f>IF(ISBLANK(SAMPLES_indiv!K336),"",SAMPLES_indiv!K336)</f>
        <v/>
      </c>
      <c r="AN333" s="5" t="str">
        <f>IF(ISBLANK(SAMPLES_indiv!L336),"",SAMPLES_indiv!L336)</f>
        <v/>
      </c>
      <c r="AO333" s="5" t="str">
        <f>IF(ISBLANK(SAMPLES_indiv!M336),"",SAMPLES_indiv!M336)</f>
        <v/>
      </c>
      <c r="AP333" s="5" t="str">
        <f>IF(ISBLANK(SAMPLES_indiv!N336),"",SAMPLES_indiv!N336)</f>
        <v/>
      </c>
      <c r="AQ333" s="5" t="str">
        <f>IF(ISBLANK(SAMPLES_indiv!O336),"",SAMPLES_indiv!O336)</f>
        <v/>
      </c>
      <c r="AR333" s="5" t="str">
        <f>IF(ISBLANK(SAMPLES_indiv!P336),"",SAMPLES_indiv!P336)</f>
        <v/>
      </c>
      <c r="AS333" s="5" t="str">
        <f>IF(ISBLANK(SAMPLES_indiv!Q336),"",SAMPLES_indiv!Q336)</f>
        <v/>
      </c>
      <c r="AT333" s="5" t="str">
        <f>IF(ISBLANK(SAMPLES_indiv!R336),"",SAMPLES_indiv!R336)</f>
        <v/>
      </c>
      <c r="AU333" s="5" t="str">
        <f>IF(ISBLANK(SAMPLES_indiv!S336),"",SAMPLES_indiv!S336)</f>
        <v/>
      </c>
      <c r="AV333" s="5" t="str">
        <f>IF(ISBLANK(SAMPLES_indiv!T336),"",SAMPLES_indiv!T336)</f>
        <v/>
      </c>
      <c r="AW333" s="5" t="str">
        <f>IF(ISBLANK(SAMPLES_indiv!U336),"",SAMPLES_indiv!U336)</f>
        <v/>
      </c>
      <c r="AX333" s="5" t="str">
        <f>IF(ISBLANK(SAMPLES_indiv!V336),"",SAMPLES_indiv!V336)</f>
        <v/>
      </c>
      <c r="AY333" s="5" t="str">
        <f>IF(ISBLANK(SAMPLES_indiv!W336),"",SAMPLES_indiv!W336)</f>
        <v/>
      </c>
      <c r="AZ333" s="5" t="str">
        <f>IF(ISBLANK(SAMPLES_chemphys!C336),"",SAMPLES_chemphys!C336)</f>
        <v/>
      </c>
      <c r="BA333" s="5" t="str">
        <f>IF(ISBLANK(SAMPLES_chemphys!D336),"",SAMPLES_chemphys!D336)</f>
        <v/>
      </c>
      <c r="BB333" s="5" t="str">
        <f>IF(ISBLANK(SAMPLES_chemphys!E336),"",SAMPLES_chemphys!E336)</f>
        <v/>
      </c>
      <c r="BC333" s="5" t="str">
        <f>IF(ISBLANK(SAMPLES_chemphys!F336),"",SAMPLES_chemphys!F336)</f>
        <v/>
      </c>
      <c r="BD333" s="5" t="str">
        <f>IF(ISBLANK(SAMPLES_chemphys!G336),"",SAMPLES_chemphys!G336)</f>
        <v/>
      </c>
      <c r="BE333" s="5" t="str">
        <f>IF(ISBLANK(SAMPLES_chemphys!H336),"",SAMPLES_chemphys!H336)</f>
        <v/>
      </c>
      <c r="BF333" s="5" t="str">
        <f>IF(ISBLANK(SAMPLES_chemphys!I336),"",SAMPLES_chemphys!I336)</f>
        <v/>
      </c>
      <c r="BG333" s="5" t="str">
        <f>IF(ISBLANK(SAMPLES_chemphys!J336),"",SAMPLES_chemphys!J336)</f>
        <v/>
      </c>
      <c r="BH333" s="5" t="str">
        <f>IF(ISBLANK(SAMPLES_chemphys!K336),"",SAMPLES_chemphys!K336)</f>
        <v/>
      </c>
      <c r="BI333" s="5" t="str">
        <f>IF(ISBLANK(SAMPLES_chemphys!L336),"",SAMPLES_chemphys!L336)</f>
        <v/>
      </c>
      <c r="BJ333" s="5" t="str">
        <f>IF(ISBLANK(SAMPLES_chemphys!M336),"",SAMPLES_chemphys!M336)</f>
        <v/>
      </c>
      <c r="BK333" s="5" t="str">
        <f>IF(ISBLANK(SAMPLES_chemphys!N336),"",SAMPLES_chemphys!N336)</f>
        <v/>
      </c>
      <c r="BL333" s="5" t="str">
        <f>IF(ISBLANK(SAMPLES_chemphys!O336),"",SAMPLES_chemphys!O336)</f>
        <v/>
      </c>
      <c r="BM333" s="5" t="str">
        <f>IF(ISBLANK(SAMPLES_chemphys!P336),"",SAMPLES_chemphys!P336)</f>
        <v/>
      </c>
      <c r="BN333" s="5" t="str">
        <f>IF(ISBLANK(SAMPLES_chemphys!Q336),"",SAMPLES_chemphys!Q336)</f>
        <v/>
      </c>
      <c r="BO333" s="5" t="str">
        <f>IF(ISBLANK(SAMPLES_chemphys!R336),"",SAMPLES_chemphys!R336)</f>
        <v/>
      </c>
      <c r="BP333" s="5" t="str">
        <f>IF(ISBLANK(SAMPLES_chemphys!S336),"",SAMPLES_chemphys!S336)</f>
        <v/>
      </c>
      <c r="BQ333" s="5" t="str">
        <f>IF(ISBLANK(SAMPLES_chemphys!T336),"",SAMPLES_chemphys!T336)</f>
        <v/>
      </c>
      <c r="BR333" s="5" t="str">
        <f>IF(ISBLANK(SAMPLES_chemphys!U336),"",SAMPLES_chemphys!U336)</f>
        <v/>
      </c>
      <c r="BS333" s="5" t="str">
        <f>IF(ISBLANK(SAMPLES_chemphys!V336),"",SAMPLES_chemphys!V336)</f>
        <v/>
      </c>
      <c r="BT333" s="5" t="str">
        <f>IF(ISBLANK(SAMPLES_chemphys!W336),"",SAMPLES_chemphys!W336)</f>
        <v/>
      </c>
      <c r="BU333" s="5" t="str">
        <f>IF(ISBLANK(SAMPLES_chemphys!X336),"",SAMPLES_chemphys!X336)</f>
        <v/>
      </c>
      <c r="BV333" s="5" t="str">
        <f>IF(ISBLANK(SAMPLES_chemphys!Y336),"",SAMPLES_chemphys!Y336)</f>
        <v/>
      </c>
      <c r="BW333" s="5" t="str">
        <f>IF(ISBLANK(SAMPLES_chemphys!Z336),"",SAMPLES_chemphys!Z336)</f>
        <v/>
      </c>
      <c r="BX333" s="5" t="str">
        <f>IF(ISBLANK(SAMPLES_chemphys!AA336),"",SAMPLES_chemphys!AA336)</f>
        <v/>
      </c>
      <c r="BY333" s="5" t="str">
        <f>IF(ISBLANK(SAMPLES_chemphys!AB336),"",SAMPLES_chemphys!AB336)</f>
        <v/>
      </c>
      <c r="BZ333" s="5" t="str">
        <f>IF(ISBLANK(SAMPLES_chemphys!AC336),"",SAMPLES_chemphys!AC336)</f>
        <v/>
      </c>
      <c r="CA333" s="5" t="str">
        <f>IF(ISBLANK(SAMPLES_chemphys!AD336),"",SAMPLES_chemphys!AD336)</f>
        <v/>
      </c>
      <c r="CB333" s="5" t="str">
        <f>IF(ISBLANK(SAMPLES_chemphys!AE336),"",SAMPLES_chemphys!AE336)</f>
        <v/>
      </c>
      <c r="CC333" s="5" t="str">
        <f>IF(ISBLANK(SAMPLES_chemphys!AF336),"",SAMPLES_chemphys!AF336)</f>
        <v/>
      </c>
      <c r="CD333" s="5" t="str">
        <f>IF(ISBLANK(SAMPLES_chemphys!AG336),"",SAMPLES_chemphys!AG336)</f>
        <v/>
      </c>
      <c r="CE333" s="5" t="str">
        <f>IF(ISBLANK(SEQUENCING!Y336),"",SEQUENCING!Y336)</f>
        <v/>
      </c>
      <c r="CF333" s="5" t="str">
        <f>IF(ISBLANK(SEQUENCING!L336),"",SEQUENCING!L336)</f>
        <v/>
      </c>
      <c r="CG333" s="5" t="str">
        <f>IF(ISBLANK(SEQUENCING!M336),"",SEQUENCING!M336)</f>
        <v/>
      </c>
      <c r="CH333" s="5" t="str">
        <f>IF(ISBLANK(SEQUENCING!N336),"",SEQUENCING!N336)</f>
        <v/>
      </c>
      <c r="CI333" s="5" t="str">
        <f>IF(ISBLANK(SEQUENCING!O336),"",SEQUENCING!O336)</f>
        <v/>
      </c>
      <c r="CJ333" s="5" t="str">
        <f>IF(ISBLANK(SEQUENCING!P336),"",SEQUENCING!P336)</f>
        <v/>
      </c>
      <c r="CK333" s="5" t="str">
        <f>IF(ISBLANK(SEQUENCING!Q336),"",SEQUENCING!Q336)</f>
        <v/>
      </c>
      <c r="CL333" s="5" t="str">
        <f>IF(ISBLANK(SEQUENCING!R336),"",SEQUENCING!R336)</f>
        <v/>
      </c>
    </row>
    <row r="334" ht="14.25" customHeight="1">
      <c r="B334" s="5" t="str">
        <f>IF(ISBLANK(SAMPLES_general!B337),"",SAMPLES_general!B337)</f>
        <v/>
      </c>
      <c r="C334" s="5" t="str">
        <f>IF(ISBLANK(SAMPLES_general!C337),"",SAMPLES_general!C337)</f>
        <v/>
      </c>
      <c r="D334" s="5" t="str">
        <f>IF(ISBLANK(SAMPLES_general!D337),"",SAMPLES_general!D337)</f>
        <v/>
      </c>
      <c r="E334" s="5" t="str">
        <f>IF(ISBLANK(SAMPLES_general!E337),"",SAMPLES_general!E337)</f>
        <v/>
      </c>
      <c r="F334" s="5" t="str">
        <f>IF(ISBLANK(SAMPLES_general!F337),"",SAMPLES_general!F337)</f>
        <v/>
      </c>
      <c r="G334" s="5" t="str">
        <f>IF(ISBLANK(SAMPLES_general!G337),"",SAMPLES_general!G337)</f>
        <v/>
      </c>
      <c r="H334" s="5" t="str">
        <f>IF(ISBLANK(SAMPLES_general!I337),"",SAMPLES_general!I337)</f>
        <v/>
      </c>
      <c r="I334" s="5" t="str">
        <f>IF(ISBLANK(SAMPLES_general!J337),"",SAMPLES_general!J337)</f>
        <v/>
      </c>
      <c r="J334" s="5" t="str">
        <f>IF(ISBLANK(SAMPLES_general!K337),"",SAMPLES_general!K337)</f>
        <v/>
      </c>
      <c r="K334" s="5" t="str">
        <f>IF(ISBLANK(SAMPLES_general!L337),"",SAMPLES_general!L337)</f>
        <v/>
      </c>
      <c r="L334" s="5" t="str">
        <f>IF(ISBLANK(SAMPLES_general!M337),"",SAMPLES_general!M337)</f>
        <v/>
      </c>
      <c r="M334" s="5" t="str">
        <f>IF(ISBLANK(SAMPLES_general!N337),"",SAMPLES_general!N337)</f>
        <v/>
      </c>
      <c r="N334" s="5" t="str">
        <f>IF(ISBLANK(SAMPLES_general!O337),"",SAMPLES_general!O337)</f>
        <v/>
      </c>
      <c r="O334" s="5" t="str">
        <f>IF(ISBLANK(SAMPLES_general!P337),"",SAMPLES_general!P337)</f>
        <v>2020-01-332</v>
      </c>
      <c r="P334" s="5" t="str">
        <f>IF(ISBLANK(SAMPLES_general!Q337),"",SAMPLES_general!Q337)</f>
        <v/>
      </c>
      <c r="Q334" s="5" t="str">
        <f>IF(ISBLANK(SAMPLES_general!R337),"",SAMPLES_general!R337)</f>
        <v/>
      </c>
      <c r="R334" s="5" t="str">
        <f>IF(ISBLANK(SAMPLES_general!S337),"",SAMPLES_general!S337)</f>
        <v>Gravelines</v>
      </c>
      <c r="S334" s="5" t="str">
        <f>IF(ISBLANK(SAMPLES_general!T337),"",SAMPLES_general!T337)</f>
        <v/>
      </c>
      <c r="T334" s="5" t="str">
        <f>IF(ISBLANK(SAMPLES_general!U337),"",SAMPLES_general!U337)</f>
        <v/>
      </c>
      <c r="U334" s="5" t="str">
        <f>IF(ISBLANK(SAMPLES_general!V337),"",SAMPLES_general!V337)</f>
        <v/>
      </c>
      <c r="V334" s="5" t="str">
        <f>IF(ISBLANK(SAMPLES_general!W337),"",SAMPLES_general!W337)</f>
        <v/>
      </c>
      <c r="W334" s="5" t="str">
        <f>IF(ISBLANK(SAMPLES_general!X337),"",SAMPLES_general!X337)</f>
        <v/>
      </c>
      <c r="X334" s="5" t="str">
        <f>IF(ISBLANK(SAMPLES_meta!C337),"",SAMPLES_meta!C337)</f>
        <v/>
      </c>
      <c r="Y334" s="5" t="str">
        <f>IF(ISBLANK(SAMPLES_meta!D337),"",SAMPLES_meta!D337)</f>
        <v/>
      </c>
      <c r="Z334" s="5" t="str">
        <f>IF(ISBLANK(SAMPLES_meta!E337),"",SAMPLES_meta!E337)</f>
        <v/>
      </c>
      <c r="AA334" s="5" t="str">
        <f>IF(ISBLANK(SAMPLES_meta!F337),"",SAMPLES_meta!F337)</f>
        <v/>
      </c>
      <c r="AB334" s="5" t="str">
        <f>IF(ISBLANK(SAMPLES_meta!G337),"",SAMPLES_meta!G337)</f>
        <v/>
      </c>
      <c r="AC334" s="5" t="str">
        <f>IF(ISBLANK(SAMPLES_meta!H337),"",SAMPLES_meta!H337)</f>
        <v/>
      </c>
      <c r="AD334" s="5" t="str">
        <f>IF(ISBLANK(SAMPLES_meta!I337),"",SAMPLES_meta!I337)</f>
        <v/>
      </c>
      <c r="AE334" s="5" t="str">
        <f>IF(ISBLANK(SAMPLES_indiv!C337),"",SAMPLES_indiv!C337)</f>
        <v/>
      </c>
      <c r="AF334" s="5" t="str">
        <f>IF(ISBLANK(SAMPLES_indiv!D337),"",SAMPLES_indiv!D337)</f>
        <v/>
      </c>
      <c r="AG334" s="5" t="str">
        <f>IF(ISBLANK(SAMPLES_indiv!E337),"",SAMPLES_indiv!E337)</f>
        <v/>
      </c>
      <c r="AH334" s="5" t="str">
        <f>IF(ISBLANK(SAMPLES_indiv!F337),"",SAMPLES_indiv!F337)</f>
        <v/>
      </c>
      <c r="AI334" s="5" t="str">
        <f>IF(ISBLANK(SAMPLES_indiv!G337),"",SAMPLES_indiv!G337)</f>
        <v/>
      </c>
      <c r="AJ334" s="5" t="str">
        <f>IF(ISBLANK(SAMPLES_indiv!H337),"",SAMPLES_indiv!H337)</f>
        <v/>
      </c>
      <c r="AK334" s="5" t="str">
        <f>IF(ISBLANK(SAMPLES_indiv!I337),"",SAMPLES_indiv!I337)</f>
        <v/>
      </c>
      <c r="AL334" s="5" t="str">
        <f>IF(ISBLANK(SAMPLES_indiv!J337),"",SAMPLES_indiv!J337)</f>
        <v/>
      </c>
      <c r="AM334" s="5" t="str">
        <f>IF(ISBLANK(SAMPLES_indiv!K337),"",SAMPLES_indiv!K337)</f>
        <v/>
      </c>
      <c r="AN334" s="5" t="str">
        <f>IF(ISBLANK(SAMPLES_indiv!L337),"",SAMPLES_indiv!L337)</f>
        <v/>
      </c>
      <c r="AO334" s="5" t="str">
        <f>IF(ISBLANK(SAMPLES_indiv!M337),"",SAMPLES_indiv!M337)</f>
        <v/>
      </c>
      <c r="AP334" s="5" t="str">
        <f>IF(ISBLANK(SAMPLES_indiv!N337),"",SAMPLES_indiv!N337)</f>
        <v/>
      </c>
      <c r="AQ334" s="5" t="str">
        <f>IF(ISBLANK(SAMPLES_indiv!O337),"",SAMPLES_indiv!O337)</f>
        <v/>
      </c>
      <c r="AR334" s="5" t="str">
        <f>IF(ISBLANK(SAMPLES_indiv!P337),"",SAMPLES_indiv!P337)</f>
        <v/>
      </c>
      <c r="AS334" s="5" t="str">
        <f>IF(ISBLANK(SAMPLES_indiv!Q337),"",SAMPLES_indiv!Q337)</f>
        <v/>
      </c>
      <c r="AT334" s="5" t="str">
        <f>IF(ISBLANK(SAMPLES_indiv!R337),"",SAMPLES_indiv!R337)</f>
        <v/>
      </c>
      <c r="AU334" s="5" t="str">
        <f>IF(ISBLANK(SAMPLES_indiv!S337),"",SAMPLES_indiv!S337)</f>
        <v/>
      </c>
      <c r="AV334" s="5" t="str">
        <f>IF(ISBLANK(SAMPLES_indiv!T337),"",SAMPLES_indiv!T337)</f>
        <v/>
      </c>
      <c r="AW334" s="5" t="str">
        <f>IF(ISBLANK(SAMPLES_indiv!U337),"",SAMPLES_indiv!U337)</f>
        <v/>
      </c>
      <c r="AX334" s="5" t="str">
        <f>IF(ISBLANK(SAMPLES_indiv!V337),"",SAMPLES_indiv!V337)</f>
        <v/>
      </c>
      <c r="AY334" s="5" t="str">
        <f>IF(ISBLANK(SAMPLES_indiv!W337),"",SAMPLES_indiv!W337)</f>
        <v/>
      </c>
      <c r="AZ334" s="5" t="str">
        <f>IF(ISBLANK(SAMPLES_chemphys!C337),"",SAMPLES_chemphys!C337)</f>
        <v/>
      </c>
      <c r="BA334" s="5" t="str">
        <f>IF(ISBLANK(SAMPLES_chemphys!D337),"",SAMPLES_chemphys!D337)</f>
        <v/>
      </c>
      <c r="BB334" s="5" t="str">
        <f>IF(ISBLANK(SAMPLES_chemphys!E337),"",SAMPLES_chemphys!E337)</f>
        <v/>
      </c>
      <c r="BC334" s="5" t="str">
        <f>IF(ISBLANK(SAMPLES_chemphys!F337),"",SAMPLES_chemphys!F337)</f>
        <v/>
      </c>
      <c r="BD334" s="5" t="str">
        <f>IF(ISBLANK(SAMPLES_chemphys!G337),"",SAMPLES_chemphys!G337)</f>
        <v/>
      </c>
      <c r="BE334" s="5" t="str">
        <f>IF(ISBLANK(SAMPLES_chemphys!H337),"",SAMPLES_chemphys!H337)</f>
        <v/>
      </c>
      <c r="BF334" s="5" t="str">
        <f>IF(ISBLANK(SAMPLES_chemphys!I337),"",SAMPLES_chemphys!I337)</f>
        <v/>
      </c>
      <c r="BG334" s="5" t="str">
        <f>IF(ISBLANK(SAMPLES_chemphys!J337),"",SAMPLES_chemphys!J337)</f>
        <v/>
      </c>
      <c r="BH334" s="5" t="str">
        <f>IF(ISBLANK(SAMPLES_chemphys!K337),"",SAMPLES_chemphys!K337)</f>
        <v/>
      </c>
      <c r="BI334" s="5" t="str">
        <f>IF(ISBLANK(SAMPLES_chemphys!L337),"",SAMPLES_chemphys!L337)</f>
        <v/>
      </c>
      <c r="BJ334" s="5" t="str">
        <f>IF(ISBLANK(SAMPLES_chemphys!M337),"",SAMPLES_chemphys!M337)</f>
        <v/>
      </c>
      <c r="BK334" s="5" t="str">
        <f>IF(ISBLANK(SAMPLES_chemphys!N337),"",SAMPLES_chemphys!N337)</f>
        <v/>
      </c>
      <c r="BL334" s="5" t="str">
        <f>IF(ISBLANK(SAMPLES_chemphys!O337),"",SAMPLES_chemphys!O337)</f>
        <v/>
      </c>
      <c r="BM334" s="5" t="str">
        <f>IF(ISBLANK(SAMPLES_chemphys!P337),"",SAMPLES_chemphys!P337)</f>
        <v/>
      </c>
      <c r="BN334" s="5" t="str">
        <f>IF(ISBLANK(SAMPLES_chemphys!Q337),"",SAMPLES_chemphys!Q337)</f>
        <v/>
      </c>
      <c r="BO334" s="5" t="str">
        <f>IF(ISBLANK(SAMPLES_chemphys!R337),"",SAMPLES_chemphys!R337)</f>
        <v/>
      </c>
      <c r="BP334" s="5" t="str">
        <f>IF(ISBLANK(SAMPLES_chemphys!S337),"",SAMPLES_chemphys!S337)</f>
        <v/>
      </c>
      <c r="BQ334" s="5" t="str">
        <f>IF(ISBLANK(SAMPLES_chemphys!T337),"",SAMPLES_chemphys!T337)</f>
        <v/>
      </c>
      <c r="BR334" s="5" t="str">
        <f>IF(ISBLANK(SAMPLES_chemphys!U337),"",SAMPLES_chemphys!U337)</f>
        <v/>
      </c>
      <c r="BS334" s="5" t="str">
        <f>IF(ISBLANK(SAMPLES_chemphys!V337),"",SAMPLES_chemphys!V337)</f>
        <v/>
      </c>
      <c r="BT334" s="5" t="str">
        <f>IF(ISBLANK(SAMPLES_chemphys!W337),"",SAMPLES_chemphys!W337)</f>
        <v/>
      </c>
      <c r="BU334" s="5" t="str">
        <f>IF(ISBLANK(SAMPLES_chemphys!X337),"",SAMPLES_chemphys!X337)</f>
        <v/>
      </c>
      <c r="BV334" s="5" t="str">
        <f>IF(ISBLANK(SAMPLES_chemphys!Y337),"",SAMPLES_chemphys!Y337)</f>
        <v/>
      </c>
      <c r="BW334" s="5" t="str">
        <f>IF(ISBLANK(SAMPLES_chemphys!Z337),"",SAMPLES_chemphys!Z337)</f>
        <v/>
      </c>
      <c r="BX334" s="5" t="str">
        <f>IF(ISBLANK(SAMPLES_chemphys!AA337),"",SAMPLES_chemphys!AA337)</f>
        <v/>
      </c>
      <c r="BY334" s="5" t="str">
        <f>IF(ISBLANK(SAMPLES_chemphys!AB337),"",SAMPLES_chemphys!AB337)</f>
        <v/>
      </c>
      <c r="BZ334" s="5" t="str">
        <f>IF(ISBLANK(SAMPLES_chemphys!AC337),"",SAMPLES_chemphys!AC337)</f>
        <v/>
      </c>
      <c r="CA334" s="5" t="str">
        <f>IF(ISBLANK(SAMPLES_chemphys!AD337),"",SAMPLES_chemphys!AD337)</f>
        <v/>
      </c>
      <c r="CB334" s="5" t="str">
        <f>IF(ISBLANK(SAMPLES_chemphys!AE337),"",SAMPLES_chemphys!AE337)</f>
        <v/>
      </c>
      <c r="CC334" s="5" t="str">
        <f>IF(ISBLANK(SAMPLES_chemphys!AF337),"",SAMPLES_chemphys!AF337)</f>
        <v/>
      </c>
      <c r="CD334" s="5" t="str">
        <f>IF(ISBLANK(SAMPLES_chemphys!AG337),"",SAMPLES_chemphys!AG337)</f>
        <v/>
      </c>
      <c r="CE334" s="5" t="str">
        <f>IF(ISBLANK(SEQUENCING!Y337),"",SEQUENCING!Y337)</f>
        <v/>
      </c>
      <c r="CF334" s="5" t="str">
        <f>IF(ISBLANK(SEQUENCING!L337),"",SEQUENCING!L337)</f>
        <v/>
      </c>
      <c r="CG334" s="5" t="str">
        <f>IF(ISBLANK(SEQUENCING!M337),"",SEQUENCING!M337)</f>
        <v/>
      </c>
      <c r="CH334" s="5" t="str">
        <f>IF(ISBLANK(SEQUENCING!N337),"",SEQUENCING!N337)</f>
        <v/>
      </c>
      <c r="CI334" s="5" t="str">
        <f>IF(ISBLANK(SEQUENCING!O337),"",SEQUENCING!O337)</f>
        <v/>
      </c>
      <c r="CJ334" s="5" t="str">
        <f>IF(ISBLANK(SEQUENCING!P337),"",SEQUENCING!P337)</f>
        <v/>
      </c>
      <c r="CK334" s="5" t="str">
        <f>IF(ISBLANK(SEQUENCING!Q337),"",SEQUENCING!Q337)</f>
        <v/>
      </c>
      <c r="CL334" s="5" t="str">
        <f>IF(ISBLANK(SEQUENCING!R337),"",SEQUENCING!R337)</f>
        <v/>
      </c>
    </row>
    <row r="335" ht="14.25" customHeight="1">
      <c r="B335" s="5" t="str">
        <f>IF(ISBLANK(SAMPLES_general!B338),"",SAMPLES_general!B338)</f>
        <v/>
      </c>
      <c r="C335" s="5" t="str">
        <f>IF(ISBLANK(SAMPLES_general!C338),"",SAMPLES_general!C338)</f>
        <v/>
      </c>
      <c r="D335" s="5" t="str">
        <f>IF(ISBLANK(SAMPLES_general!D338),"",SAMPLES_general!D338)</f>
        <v/>
      </c>
      <c r="E335" s="5" t="str">
        <f>IF(ISBLANK(SAMPLES_general!E338),"",SAMPLES_general!E338)</f>
        <v/>
      </c>
      <c r="F335" s="5" t="str">
        <f>IF(ISBLANK(SAMPLES_general!F338),"",SAMPLES_general!F338)</f>
        <v/>
      </c>
      <c r="G335" s="5" t="str">
        <f>IF(ISBLANK(SAMPLES_general!G338),"",SAMPLES_general!G338)</f>
        <v/>
      </c>
      <c r="H335" s="5" t="str">
        <f>IF(ISBLANK(SAMPLES_general!I338),"",SAMPLES_general!I338)</f>
        <v/>
      </c>
      <c r="I335" s="5" t="str">
        <f>IF(ISBLANK(SAMPLES_general!J338),"",SAMPLES_general!J338)</f>
        <v/>
      </c>
      <c r="J335" s="5" t="str">
        <f>IF(ISBLANK(SAMPLES_general!K338),"",SAMPLES_general!K338)</f>
        <v/>
      </c>
      <c r="K335" s="5" t="str">
        <f>IF(ISBLANK(SAMPLES_general!L338),"",SAMPLES_general!L338)</f>
        <v/>
      </c>
      <c r="L335" s="5" t="str">
        <f>IF(ISBLANK(SAMPLES_general!M338),"",SAMPLES_general!M338)</f>
        <v/>
      </c>
      <c r="M335" s="5" t="str">
        <f>IF(ISBLANK(SAMPLES_general!N338),"",SAMPLES_general!N338)</f>
        <v/>
      </c>
      <c r="N335" s="5" t="str">
        <f>IF(ISBLANK(SAMPLES_general!O338),"",SAMPLES_general!O338)</f>
        <v/>
      </c>
      <c r="O335" s="5" t="str">
        <f>IF(ISBLANK(SAMPLES_general!P338),"",SAMPLES_general!P338)</f>
        <v>2020-01-333</v>
      </c>
      <c r="P335" s="5" t="str">
        <f>IF(ISBLANK(SAMPLES_general!Q338),"",SAMPLES_general!Q338)</f>
        <v/>
      </c>
      <c r="Q335" s="5" t="str">
        <f>IF(ISBLANK(SAMPLES_general!R338),"",SAMPLES_general!R338)</f>
        <v/>
      </c>
      <c r="R335" s="5" t="str">
        <f>IF(ISBLANK(SAMPLES_general!S338),"",SAMPLES_general!S338)</f>
        <v>Gravelines</v>
      </c>
      <c r="S335" s="5" t="str">
        <f>IF(ISBLANK(SAMPLES_general!T338),"",SAMPLES_general!T338)</f>
        <v xml:space="preserve">geographic location (depth)</v>
      </c>
      <c r="T335" s="5" t="str">
        <f>IF(ISBLANK(SAMPLES_general!U338),"",SAMPLES_general!U338)</f>
        <v xml:space="preserve">geographic location (elevation)</v>
      </c>
      <c r="U335" s="5" t="str">
        <f>IF(ISBLANK(SAMPLES_general!V338),"",SAMPLES_general!V338)</f>
        <v/>
      </c>
      <c r="V335" s="5" t="str">
        <f>IF(ISBLANK(SAMPLES_general!W338),"",SAMPLES_general!W338)</f>
        <v/>
      </c>
      <c r="W335" s="5" t="str">
        <f>IF(ISBLANK(SAMPLES_general!X338),"",SAMPLES_general!X338)</f>
        <v/>
      </c>
      <c r="X335" s="5" t="str">
        <f>IF(ISBLANK(SAMPLES_meta!C338),"",SAMPLES_meta!C338)</f>
        <v/>
      </c>
      <c r="Y335" s="5" t="str">
        <f>IF(ISBLANK(SAMPLES_meta!D338),"",SAMPLES_meta!D338)</f>
        <v/>
      </c>
      <c r="Z335" s="5" t="str">
        <f>IF(ISBLANK(SAMPLES_meta!E338),"",SAMPLES_meta!E338)</f>
        <v/>
      </c>
      <c r="AA335" s="5" t="str">
        <f>IF(ISBLANK(SAMPLES_meta!F338),"",SAMPLES_meta!F338)</f>
        <v/>
      </c>
      <c r="AB335" s="5" t="str">
        <f>IF(ISBLANK(SAMPLES_meta!G338),"",SAMPLES_meta!G338)</f>
        <v/>
      </c>
      <c r="AC335" s="5" t="str">
        <f>IF(ISBLANK(SAMPLES_meta!H338),"",SAMPLES_meta!H338)</f>
        <v/>
      </c>
      <c r="AD335" s="5" t="str">
        <f>IF(ISBLANK(SAMPLES_meta!I338),"",SAMPLES_meta!I338)</f>
        <v/>
      </c>
      <c r="AE335" s="5" t="str">
        <f>IF(ISBLANK(SAMPLES_indiv!C338),"",SAMPLES_indiv!C338)</f>
        <v/>
      </c>
      <c r="AF335" s="5" t="str">
        <f>IF(ISBLANK(SAMPLES_indiv!D338),"",SAMPLES_indiv!D338)</f>
        <v/>
      </c>
      <c r="AG335" s="5" t="str">
        <f>IF(ISBLANK(SAMPLES_indiv!E338),"",SAMPLES_indiv!E338)</f>
        <v/>
      </c>
      <c r="AH335" s="5" t="str">
        <f>IF(ISBLANK(SAMPLES_indiv!F338),"",SAMPLES_indiv!F338)</f>
        <v/>
      </c>
      <c r="AI335" s="5" t="str">
        <f>IF(ISBLANK(SAMPLES_indiv!G338),"",SAMPLES_indiv!G338)</f>
        <v/>
      </c>
      <c r="AJ335" s="5" t="str">
        <f>IF(ISBLANK(SAMPLES_indiv!H338),"",SAMPLES_indiv!H338)</f>
        <v/>
      </c>
      <c r="AK335" s="5" t="str">
        <f>IF(ISBLANK(SAMPLES_indiv!I338),"",SAMPLES_indiv!I338)</f>
        <v/>
      </c>
      <c r="AL335" s="5" t="str">
        <f>IF(ISBLANK(SAMPLES_indiv!J338),"",SAMPLES_indiv!J338)</f>
        <v/>
      </c>
      <c r="AM335" s="5" t="str">
        <f>IF(ISBLANK(SAMPLES_indiv!K338),"",SAMPLES_indiv!K338)</f>
        <v/>
      </c>
      <c r="AN335" s="5" t="str">
        <f>IF(ISBLANK(SAMPLES_indiv!L338),"",SAMPLES_indiv!L338)</f>
        <v/>
      </c>
      <c r="AO335" s="5" t="str">
        <f>IF(ISBLANK(SAMPLES_indiv!M338),"",SAMPLES_indiv!M338)</f>
        <v/>
      </c>
      <c r="AP335" s="5" t="str">
        <f>IF(ISBLANK(SAMPLES_indiv!N338),"",SAMPLES_indiv!N338)</f>
        <v/>
      </c>
      <c r="AQ335" s="5" t="str">
        <f>IF(ISBLANK(SAMPLES_indiv!O338),"",SAMPLES_indiv!O338)</f>
        <v/>
      </c>
      <c r="AR335" s="5" t="str">
        <f>IF(ISBLANK(SAMPLES_indiv!P338),"",SAMPLES_indiv!P338)</f>
        <v/>
      </c>
      <c r="AS335" s="5" t="str">
        <f>IF(ISBLANK(SAMPLES_indiv!Q338),"",SAMPLES_indiv!Q338)</f>
        <v/>
      </c>
      <c r="AT335" s="5" t="str">
        <f>IF(ISBLANK(SAMPLES_indiv!R338),"",SAMPLES_indiv!R338)</f>
        <v/>
      </c>
      <c r="AU335" s="5" t="str">
        <f>IF(ISBLANK(SAMPLES_indiv!S338),"",SAMPLES_indiv!S338)</f>
        <v/>
      </c>
      <c r="AV335" s="5" t="str">
        <f>IF(ISBLANK(SAMPLES_indiv!T338),"",SAMPLES_indiv!T338)</f>
        <v/>
      </c>
      <c r="AW335" s="5" t="str">
        <f>IF(ISBLANK(SAMPLES_indiv!U338),"",SAMPLES_indiv!U338)</f>
        <v/>
      </c>
      <c r="AX335" s="5" t="str">
        <f>IF(ISBLANK(SAMPLES_indiv!V338),"",SAMPLES_indiv!V338)</f>
        <v/>
      </c>
      <c r="AY335" s="5" t="str">
        <f>IF(ISBLANK(SAMPLES_indiv!W338),"",SAMPLES_indiv!W338)</f>
        <v/>
      </c>
      <c r="AZ335" s="5" t="str">
        <f>IF(ISBLANK(SAMPLES_chemphys!C338),"",SAMPLES_chemphys!C338)</f>
        <v/>
      </c>
      <c r="BA335" s="5" t="str">
        <f>IF(ISBLANK(SAMPLES_chemphys!D338),"",SAMPLES_chemphys!D338)</f>
        <v/>
      </c>
      <c r="BB335" s="5" t="str">
        <f>IF(ISBLANK(SAMPLES_chemphys!E338),"",SAMPLES_chemphys!E338)</f>
        <v/>
      </c>
      <c r="BC335" s="5" t="str">
        <f>IF(ISBLANK(SAMPLES_chemphys!F338),"",SAMPLES_chemphys!F338)</f>
        <v/>
      </c>
      <c r="BD335" s="5" t="str">
        <f>IF(ISBLANK(SAMPLES_chemphys!G338),"",SAMPLES_chemphys!G338)</f>
        <v/>
      </c>
      <c r="BE335" s="5" t="str">
        <f>IF(ISBLANK(SAMPLES_chemphys!H338),"",SAMPLES_chemphys!H338)</f>
        <v/>
      </c>
      <c r="BF335" s="5" t="str">
        <f>IF(ISBLANK(SAMPLES_chemphys!I338),"",SAMPLES_chemphys!I338)</f>
        <v/>
      </c>
      <c r="BG335" s="5" t="str">
        <f>IF(ISBLANK(SAMPLES_chemphys!J338),"",SAMPLES_chemphys!J338)</f>
        <v/>
      </c>
      <c r="BH335" s="5" t="str">
        <f>IF(ISBLANK(SAMPLES_chemphys!K338),"",SAMPLES_chemphys!K338)</f>
        <v/>
      </c>
      <c r="BI335" s="5" t="str">
        <f>IF(ISBLANK(SAMPLES_chemphys!L338),"",SAMPLES_chemphys!L338)</f>
        <v/>
      </c>
      <c r="BJ335" s="5" t="str">
        <f>IF(ISBLANK(SAMPLES_chemphys!M338),"",SAMPLES_chemphys!M338)</f>
        <v/>
      </c>
      <c r="BK335" s="5" t="str">
        <f>IF(ISBLANK(SAMPLES_chemphys!N338),"",SAMPLES_chemphys!N338)</f>
        <v/>
      </c>
      <c r="BL335" s="5" t="str">
        <f>IF(ISBLANK(SAMPLES_chemphys!O338),"",SAMPLES_chemphys!O338)</f>
        <v/>
      </c>
      <c r="BM335" s="5" t="str">
        <f>IF(ISBLANK(SAMPLES_chemphys!P338),"",SAMPLES_chemphys!P338)</f>
        <v/>
      </c>
      <c r="BN335" s="5" t="str">
        <f>IF(ISBLANK(SAMPLES_chemphys!Q338),"",SAMPLES_chemphys!Q338)</f>
        <v/>
      </c>
      <c r="BO335" s="5" t="str">
        <f>IF(ISBLANK(SAMPLES_chemphys!R338),"",SAMPLES_chemphys!R338)</f>
        <v/>
      </c>
      <c r="BP335" s="5" t="str">
        <f>IF(ISBLANK(SAMPLES_chemphys!S338),"",SAMPLES_chemphys!S338)</f>
        <v/>
      </c>
      <c r="BQ335" s="5" t="str">
        <f>IF(ISBLANK(SAMPLES_chemphys!T338),"",SAMPLES_chemphys!T338)</f>
        <v/>
      </c>
      <c r="BR335" s="5" t="str">
        <f>IF(ISBLANK(SAMPLES_chemphys!U338),"",SAMPLES_chemphys!U338)</f>
        <v/>
      </c>
      <c r="BS335" s="5" t="str">
        <f>IF(ISBLANK(SAMPLES_chemphys!V338),"",SAMPLES_chemphys!V338)</f>
        <v/>
      </c>
      <c r="BT335" s="5" t="str">
        <f>IF(ISBLANK(SAMPLES_chemphys!W338),"",SAMPLES_chemphys!W338)</f>
        <v/>
      </c>
      <c r="BU335" s="5" t="str">
        <f>IF(ISBLANK(SAMPLES_chemphys!X338),"",SAMPLES_chemphys!X338)</f>
        <v/>
      </c>
      <c r="BV335" s="5" t="str">
        <f>IF(ISBLANK(SAMPLES_chemphys!Y338),"",SAMPLES_chemphys!Y338)</f>
        <v/>
      </c>
      <c r="BW335" s="5" t="str">
        <f>IF(ISBLANK(SAMPLES_chemphys!Z338),"",SAMPLES_chemphys!Z338)</f>
        <v/>
      </c>
      <c r="BX335" s="5" t="str">
        <f>IF(ISBLANK(SAMPLES_chemphys!AA338),"",SAMPLES_chemphys!AA338)</f>
        <v/>
      </c>
      <c r="BY335" s="5" t="str">
        <f>IF(ISBLANK(SAMPLES_chemphys!AB338),"",SAMPLES_chemphys!AB338)</f>
        <v/>
      </c>
      <c r="BZ335" s="5" t="str">
        <f>IF(ISBLANK(SAMPLES_chemphys!AC338),"",SAMPLES_chemphys!AC338)</f>
        <v/>
      </c>
      <c r="CA335" s="5" t="str">
        <f>IF(ISBLANK(SAMPLES_chemphys!AD338),"",SAMPLES_chemphys!AD338)</f>
        <v/>
      </c>
      <c r="CB335" s="5" t="str">
        <f>IF(ISBLANK(SAMPLES_chemphys!AE338),"",SAMPLES_chemphys!AE338)</f>
        <v/>
      </c>
      <c r="CC335" s="5" t="str">
        <f>IF(ISBLANK(SAMPLES_chemphys!AF338),"",SAMPLES_chemphys!AF338)</f>
        <v/>
      </c>
      <c r="CD335" s="5" t="str">
        <f>IF(ISBLANK(SAMPLES_chemphys!AG338),"",SAMPLES_chemphys!AG338)</f>
        <v/>
      </c>
      <c r="CE335" s="5" t="str">
        <f>IF(ISBLANK(SEQUENCING!Y338),"",SEQUENCING!Y338)</f>
        <v/>
      </c>
      <c r="CF335" s="5" t="str">
        <f>IF(ISBLANK(SEQUENCING!L338),"",SEQUENCING!L338)</f>
        <v/>
      </c>
      <c r="CG335" s="5" t="str">
        <f>IF(ISBLANK(SEQUENCING!M338),"",SEQUENCING!M338)</f>
        <v/>
      </c>
      <c r="CH335" s="5" t="str">
        <f>IF(ISBLANK(SEQUENCING!N338),"",SEQUENCING!N338)</f>
        <v/>
      </c>
      <c r="CI335" s="5" t="str">
        <f>IF(ISBLANK(SEQUENCING!O338),"",SEQUENCING!O338)</f>
        <v/>
      </c>
      <c r="CJ335" s="5" t="str">
        <f>IF(ISBLANK(SEQUENCING!P338),"",SEQUENCING!P338)</f>
        <v/>
      </c>
      <c r="CK335" s="5" t="str">
        <f>IF(ISBLANK(SEQUENCING!Q338),"",SEQUENCING!Q338)</f>
        <v/>
      </c>
      <c r="CL335" s="5" t="str">
        <f>IF(ISBLANK(SEQUENCING!R338),"",SEQUENCING!R338)</f>
        <v/>
      </c>
    </row>
    <row r="336" ht="14.25" customHeight="1">
      <c r="B336" s="5" t="str">
        <f>IF(ISBLANK(SAMPLES_general!B339),"",SAMPLES_general!B339)</f>
        <v/>
      </c>
      <c r="C336" s="5" t="str">
        <f>IF(ISBLANK(SAMPLES_general!C339),"",SAMPLES_general!C339)</f>
        <v/>
      </c>
      <c r="D336" s="5" t="str">
        <f>IF(ISBLANK(SAMPLES_general!D339),"",SAMPLES_general!D339)</f>
        <v/>
      </c>
      <c r="E336" s="5" t="str">
        <f>IF(ISBLANK(SAMPLES_general!E339),"",SAMPLES_general!E339)</f>
        <v/>
      </c>
      <c r="F336" s="5" t="str">
        <f>IF(ISBLANK(SAMPLES_general!F339),"",SAMPLES_general!F339)</f>
        <v/>
      </c>
      <c r="G336" s="5" t="str">
        <f>IF(ISBLANK(SAMPLES_general!G339),"",SAMPLES_general!G339)</f>
        <v/>
      </c>
      <c r="H336" s="5" t="str">
        <f>IF(ISBLANK(SAMPLES_general!I339),"",SAMPLES_general!I339)</f>
        <v/>
      </c>
      <c r="I336" s="5" t="str">
        <f>IF(ISBLANK(SAMPLES_general!J339),"",SAMPLES_general!J339)</f>
        <v/>
      </c>
      <c r="J336" s="5" t="str">
        <f>IF(ISBLANK(SAMPLES_general!K339),"",SAMPLES_general!K339)</f>
        <v/>
      </c>
      <c r="K336" s="5" t="str">
        <f>IF(ISBLANK(SAMPLES_general!L339),"",SAMPLES_general!L339)</f>
        <v/>
      </c>
      <c r="L336" s="5" t="str">
        <f>IF(ISBLANK(SAMPLES_general!M339),"",SAMPLES_general!M339)</f>
        <v/>
      </c>
      <c r="M336" s="5" t="str">
        <f>IF(ISBLANK(SAMPLES_general!N339),"",SAMPLES_general!N339)</f>
        <v/>
      </c>
      <c r="N336" s="5" t="str">
        <f>IF(ISBLANK(SAMPLES_general!O339),"",SAMPLES_general!O339)</f>
        <v/>
      </c>
      <c r="O336" s="5" t="str">
        <f>IF(ISBLANK(SAMPLES_general!P339),"",SAMPLES_general!P339)</f>
        <v>2020-01-334</v>
      </c>
      <c r="P336" s="5" t="str">
        <f>IF(ISBLANK(SAMPLES_general!Q339),"",SAMPLES_general!Q339)</f>
        <v/>
      </c>
      <c r="Q336" s="5" t="str">
        <f>IF(ISBLANK(SAMPLES_general!R339),"",SAMPLES_general!R339)</f>
        <v/>
      </c>
      <c r="R336" s="5" t="str">
        <f>IF(ISBLANK(SAMPLES_general!S339),"",SAMPLES_general!S339)</f>
        <v>Gravelines</v>
      </c>
      <c r="S336" s="5" t="str">
        <f>IF(ISBLANK(SAMPLES_general!T339),"",SAMPLES_general!T339)</f>
        <v/>
      </c>
      <c r="T336" s="5" t="str">
        <f>IF(ISBLANK(SAMPLES_general!U339),"",SAMPLES_general!U339)</f>
        <v/>
      </c>
      <c r="U336" s="5" t="str">
        <f>IF(ISBLANK(SAMPLES_general!V339),"",SAMPLES_general!V339)</f>
        <v/>
      </c>
      <c r="V336" s="5" t="str">
        <f>IF(ISBLANK(SAMPLES_general!W339),"",SAMPLES_general!W339)</f>
        <v/>
      </c>
      <c r="W336" s="5" t="str">
        <f>IF(ISBLANK(SAMPLES_general!X339),"",SAMPLES_general!X339)</f>
        <v/>
      </c>
      <c r="X336" s="5" t="str">
        <f>IF(ISBLANK(SAMPLES_meta!C339),"",SAMPLES_meta!C339)</f>
        <v/>
      </c>
      <c r="Y336" s="5" t="str">
        <f>IF(ISBLANK(SAMPLES_meta!D339),"",SAMPLES_meta!D339)</f>
        <v/>
      </c>
      <c r="Z336" s="5" t="str">
        <f>IF(ISBLANK(SAMPLES_meta!E339),"",SAMPLES_meta!E339)</f>
        <v/>
      </c>
      <c r="AA336" s="5" t="str">
        <f>IF(ISBLANK(SAMPLES_meta!F339),"",SAMPLES_meta!F339)</f>
        <v/>
      </c>
      <c r="AB336" s="5" t="str">
        <f>IF(ISBLANK(SAMPLES_meta!G339),"",SAMPLES_meta!G339)</f>
        <v/>
      </c>
      <c r="AC336" s="5" t="str">
        <f>IF(ISBLANK(SAMPLES_meta!H339),"",SAMPLES_meta!H339)</f>
        <v/>
      </c>
      <c r="AD336" s="5" t="str">
        <f>IF(ISBLANK(SAMPLES_meta!I339),"",SAMPLES_meta!I339)</f>
        <v/>
      </c>
      <c r="AE336" s="5" t="str">
        <f>IF(ISBLANK(SAMPLES_indiv!C339),"",SAMPLES_indiv!C339)</f>
        <v/>
      </c>
      <c r="AF336" s="5" t="str">
        <f>IF(ISBLANK(SAMPLES_indiv!D339),"",SAMPLES_indiv!D339)</f>
        <v/>
      </c>
      <c r="AG336" s="5" t="str">
        <f>IF(ISBLANK(SAMPLES_indiv!E339),"",SAMPLES_indiv!E339)</f>
        <v/>
      </c>
      <c r="AH336" s="5" t="str">
        <f>IF(ISBLANK(SAMPLES_indiv!F339),"",SAMPLES_indiv!F339)</f>
        <v/>
      </c>
      <c r="AI336" s="5" t="str">
        <f>IF(ISBLANK(SAMPLES_indiv!G339),"",SAMPLES_indiv!G339)</f>
        <v/>
      </c>
      <c r="AJ336" s="5" t="str">
        <f>IF(ISBLANK(SAMPLES_indiv!H339),"",SAMPLES_indiv!H339)</f>
        <v/>
      </c>
      <c r="AK336" s="5" t="str">
        <f>IF(ISBLANK(SAMPLES_indiv!I339),"",SAMPLES_indiv!I339)</f>
        <v/>
      </c>
      <c r="AL336" s="5" t="str">
        <f>IF(ISBLANK(SAMPLES_indiv!J339),"",SAMPLES_indiv!J339)</f>
        <v/>
      </c>
      <c r="AM336" s="5" t="str">
        <f>IF(ISBLANK(SAMPLES_indiv!K339),"",SAMPLES_indiv!K339)</f>
        <v/>
      </c>
      <c r="AN336" s="5" t="str">
        <f>IF(ISBLANK(SAMPLES_indiv!L339),"",SAMPLES_indiv!L339)</f>
        <v/>
      </c>
      <c r="AO336" s="5" t="str">
        <f>IF(ISBLANK(SAMPLES_indiv!M339),"",SAMPLES_indiv!M339)</f>
        <v/>
      </c>
      <c r="AP336" s="5" t="str">
        <f>IF(ISBLANK(SAMPLES_indiv!N339),"",SAMPLES_indiv!N339)</f>
        <v/>
      </c>
      <c r="AQ336" s="5" t="str">
        <f>IF(ISBLANK(SAMPLES_indiv!O339),"",SAMPLES_indiv!O339)</f>
        <v/>
      </c>
      <c r="AR336" s="5" t="str">
        <f>IF(ISBLANK(SAMPLES_indiv!P339),"",SAMPLES_indiv!P339)</f>
        <v/>
      </c>
      <c r="AS336" s="5" t="str">
        <f>IF(ISBLANK(SAMPLES_indiv!Q339),"",SAMPLES_indiv!Q339)</f>
        <v/>
      </c>
      <c r="AT336" s="5" t="str">
        <f>IF(ISBLANK(SAMPLES_indiv!R339),"",SAMPLES_indiv!R339)</f>
        <v/>
      </c>
      <c r="AU336" s="5" t="str">
        <f>IF(ISBLANK(SAMPLES_indiv!S339),"",SAMPLES_indiv!S339)</f>
        <v/>
      </c>
      <c r="AV336" s="5" t="str">
        <f>IF(ISBLANK(SAMPLES_indiv!T339),"",SAMPLES_indiv!T339)</f>
        <v/>
      </c>
      <c r="AW336" s="5" t="str">
        <f>IF(ISBLANK(SAMPLES_indiv!U339),"",SAMPLES_indiv!U339)</f>
        <v/>
      </c>
      <c r="AX336" s="5" t="str">
        <f>IF(ISBLANK(SAMPLES_indiv!V339),"",SAMPLES_indiv!V339)</f>
        <v/>
      </c>
      <c r="AY336" s="5" t="str">
        <f>IF(ISBLANK(SAMPLES_indiv!W339),"",SAMPLES_indiv!W339)</f>
        <v/>
      </c>
      <c r="AZ336" s="5" t="str">
        <f>IF(ISBLANK(SAMPLES_chemphys!C339),"",SAMPLES_chemphys!C339)</f>
        <v/>
      </c>
      <c r="BA336" s="5" t="str">
        <f>IF(ISBLANK(SAMPLES_chemphys!D339),"",SAMPLES_chemphys!D339)</f>
        <v/>
      </c>
      <c r="BB336" s="5" t="str">
        <f>IF(ISBLANK(SAMPLES_chemphys!E339),"",SAMPLES_chemphys!E339)</f>
        <v/>
      </c>
      <c r="BC336" s="5" t="str">
        <f>IF(ISBLANK(SAMPLES_chemphys!F339),"",SAMPLES_chemphys!F339)</f>
        <v/>
      </c>
      <c r="BD336" s="5" t="str">
        <f>IF(ISBLANK(SAMPLES_chemphys!G339),"",SAMPLES_chemphys!G339)</f>
        <v/>
      </c>
      <c r="BE336" s="5" t="str">
        <f>IF(ISBLANK(SAMPLES_chemphys!H339),"",SAMPLES_chemphys!H339)</f>
        <v/>
      </c>
      <c r="BF336" s="5" t="str">
        <f>IF(ISBLANK(SAMPLES_chemphys!I339),"",SAMPLES_chemphys!I339)</f>
        <v/>
      </c>
      <c r="BG336" s="5" t="str">
        <f>IF(ISBLANK(SAMPLES_chemphys!J339),"",SAMPLES_chemphys!J339)</f>
        <v/>
      </c>
      <c r="BH336" s="5" t="str">
        <f>IF(ISBLANK(SAMPLES_chemphys!K339),"",SAMPLES_chemphys!K339)</f>
        <v/>
      </c>
      <c r="BI336" s="5" t="str">
        <f>IF(ISBLANK(SAMPLES_chemphys!L339),"",SAMPLES_chemphys!L339)</f>
        <v/>
      </c>
      <c r="BJ336" s="5" t="str">
        <f>IF(ISBLANK(SAMPLES_chemphys!M339),"",SAMPLES_chemphys!M339)</f>
        <v/>
      </c>
      <c r="BK336" s="5" t="str">
        <f>IF(ISBLANK(SAMPLES_chemphys!N339),"",SAMPLES_chemphys!N339)</f>
        <v/>
      </c>
      <c r="BL336" s="5" t="str">
        <f>IF(ISBLANK(SAMPLES_chemphys!O339),"",SAMPLES_chemphys!O339)</f>
        <v/>
      </c>
      <c r="BM336" s="5" t="str">
        <f>IF(ISBLANK(SAMPLES_chemphys!P339),"",SAMPLES_chemphys!P339)</f>
        <v/>
      </c>
      <c r="BN336" s="5" t="str">
        <f>IF(ISBLANK(SAMPLES_chemphys!Q339),"",SAMPLES_chemphys!Q339)</f>
        <v/>
      </c>
      <c r="BO336" s="5" t="str">
        <f>IF(ISBLANK(SAMPLES_chemphys!R339),"",SAMPLES_chemphys!R339)</f>
        <v/>
      </c>
      <c r="BP336" s="5" t="str">
        <f>IF(ISBLANK(SAMPLES_chemphys!S339),"",SAMPLES_chemphys!S339)</f>
        <v/>
      </c>
      <c r="BQ336" s="5" t="str">
        <f>IF(ISBLANK(SAMPLES_chemphys!T339),"",SAMPLES_chemphys!T339)</f>
        <v/>
      </c>
      <c r="BR336" s="5" t="str">
        <f>IF(ISBLANK(SAMPLES_chemphys!U339),"",SAMPLES_chemphys!U339)</f>
        <v/>
      </c>
      <c r="BS336" s="5" t="str">
        <f>IF(ISBLANK(SAMPLES_chemphys!V339),"",SAMPLES_chemphys!V339)</f>
        <v/>
      </c>
      <c r="BT336" s="5" t="str">
        <f>IF(ISBLANK(SAMPLES_chemphys!W339),"",SAMPLES_chemphys!W339)</f>
        <v/>
      </c>
      <c r="BU336" s="5" t="str">
        <f>IF(ISBLANK(SAMPLES_chemphys!X339),"",SAMPLES_chemphys!X339)</f>
        <v/>
      </c>
      <c r="BV336" s="5" t="str">
        <f>IF(ISBLANK(SAMPLES_chemphys!Y339),"",SAMPLES_chemphys!Y339)</f>
        <v/>
      </c>
      <c r="BW336" s="5" t="str">
        <f>IF(ISBLANK(SAMPLES_chemphys!Z339),"",SAMPLES_chemphys!Z339)</f>
        <v/>
      </c>
      <c r="BX336" s="5" t="str">
        <f>IF(ISBLANK(SAMPLES_chemphys!AA339),"",SAMPLES_chemphys!AA339)</f>
        <v/>
      </c>
      <c r="BY336" s="5" t="str">
        <f>IF(ISBLANK(SAMPLES_chemphys!AB339),"",SAMPLES_chemphys!AB339)</f>
        <v/>
      </c>
      <c r="BZ336" s="5" t="str">
        <f>IF(ISBLANK(SAMPLES_chemphys!AC339),"",SAMPLES_chemphys!AC339)</f>
        <v/>
      </c>
      <c r="CA336" s="5" t="str">
        <f>IF(ISBLANK(SAMPLES_chemphys!AD339),"",SAMPLES_chemphys!AD339)</f>
        <v/>
      </c>
      <c r="CB336" s="5" t="str">
        <f>IF(ISBLANK(SAMPLES_chemphys!AE339),"",SAMPLES_chemphys!AE339)</f>
        <v/>
      </c>
      <c r="CC336" s="5" t="str">
        <f>IF(ISBLANK(SAMPLES_chemphys!AF339),"",SAMPLES_chemphys!AF339)</f>
        <v/>
      </c>
      <c r="CD336" s="5" t="str">
        <f>IF(ISBLANK(SAMPLES_chemphys!AG339),"",SAMPLES_chemphys!AG339)</f>
        <v/>
      </c>
      <c r="CE336" s="5" t="str">
        <f>IF(ISBLANK(SEQUENCING!Y339),"",SEQUENCING!Y339)</f>
        <v/>
      </c>
      <c r="CF336" s="5" t="str">
        <f>IF(ISBLANK(SEQUENCING!L339),"",SEQUENCING!L339)</f>
        <v/>
      </c>
      <c r="CG336" s="5" t="str">
        <f>IF(ISBLANK(SEQUENCING!M339),"",SEQUENCING!M339)</f>
        <v/>
      </c>
      <c r="CH336" s="5" t="str">
        <f>IF(ISBLANK(SEQUENCING!N339),"",SEQUENCING!N339)</f>
        <v/>
      </c>
      <c r="CI336" s="5" t="str">
        <f>IF(ISBLANK(SEQUENCING!O339),"",SEQUENCING!O339)</f>
        <v/>
      </c>
      <c r="CJ336" s="5" t="str">
        <f>IF(ISBLANK(SEQUENCING!P339),"",SEQUENCING!P339)</f>
        <v/>
      </c>
      <c r="CK336" s="5" t="str">
        <f>IF(ISBLANK(SEQUENCING!Q339),"",SEQUENCING!Q339)</f>
        <v/>
      </c>
      <c r="CL336" s="5" t="str">
        <f>IF(ISBLANK(SEQUENCING!R339),"",SEQUENCING!R339)</f>
        <v/>
      </c>
    </row>
    <row r="337" ht="14.25" customHeight="1">
      <c r="B337" s="5" t="str">
        <f>IF(ISBLANK(SAMPLES_general!B340),"",SAMPLES_general!B340)</f>
        <v/>
      </c>
      <c r="C337" s="5" t="str">
        <f>IF(ISBLANK(SAMPLES_general!C340),"",SAMPLES_general!C340)</f>
        <v/>
      </c>
      <c r="D337" s="5" t="str">
        <f>IF(ISBLANK(SAMPLES_general!D340),"",SAMPLES_general!D340)</f>
        <v/>
      </c>
      <c r="E337" s="5" t="str">
        <f>IF(ISBLANK(SAMPLES_general!E340),"",SAMPLES_general!E340)</f>
        <v/>
      </c>
      <c r="F337" s="5" t="str">
        <f>IF(ISBLANK(SAMPLES_general!F340),"",SAMPLES_general!F340)</f>
        <v/>
      </c>
      <c r="G337" s="5" t="str">
        <f>IF(ISBLANK(SAMPLES_general!G340),"",SAMPLES_general!G340)</f>
        <v/>
      </c>
      <c r="H337" s="5" t="str">
        <f>IF(ISBLANK(SAMPLES_general!I340),"",SAMPLES_general!I340)</f>
        <v/>
      </c>
      <c r="I337" s="5" t="str">
        <f>IF(ISBLANK(SAMPLES_general!J340),"",SAMPLES_general!J340)</f>
        <v/>
      </c>
      <c r="J337" s="5" t="str">
        <f>IF(ISBLANK(SAMPLES_general!K340),"",SAMPLES_general!K340)</f>
        <v/>
      </c>
      <c r="K337" s="5" t="str">
        <f>IF(ISBLANK(SAMPLES_general!L340),"",SAMPLES_general!L340)</f>
        <v/>
      </c>
      <c r="L337" s="5" t="str">
        <f>IF(ISBLANK(SAMPLES_general!M340),"",SAMPLES_general!M340)</f>
        <v/>
      </c>
      <c r="M337" s="5" t="str">
        <f>IF(ISBLANK(SAMPLES_general!N340),"",SAMPLES_general!N340)</f>
        <v/>
      </c>
      <c r="N337" s="5" t="str">
        <f>IF(ISBLANK(SAMPLES_general!O340),"",SAMPLES_general!O340)</f>
        <v/>
      </c>
      <c r="O337" s="5" t="str">
        <f>IF(ISBLANK(SAMPLES_general!P340),"",SAMPLES_general!P340)</f>
        <v>2020-01-335</v>
      </c>
      <c r="P337" s="5" t="str">
        <f>IF(ISBLANK(SAMPLES_general!Q340),"",SAMPLES_general!Q340)</f>
        <v/>
      </c>
      <c r="Q337" s="5" t="str">
        <f>IF(ISBLANK(SAMPLES_general!R340),"",SAMPLES_general!R340)</f>
        <v/>
      </c>
      <c r="R337" s="5" t="str">
        <f>IF(ISBLANK(SAMPLES_general!S340),"",SAMPLES_general!S340)</f>
        <v>Gravelines</v>
      </c>
      <c r="S337" s="5" t="str">
        <f>IF(ISBLANK(SAMPLES_general!T340),"",SAMPLES_general!T340)</f>
        <v xml:space="preserve">geographic location (depth)</v>
      </c>
      <c r="T337" s="5" t="str">
        <f>IF(ISBLANK(SAMPLES_general!U340),"",SAMPLES_general!U340)</f>
        <v xml:space="preserve">geographic location (elevation)</v>
      </c>
      <c r="U337" s="5" t="str">
        <f>IF(ISBLANK(SAMPLES_general!V340),"",SAMPLES_general!V340)</f>
        <v/>
      </c>
      <c r="V337" s="5" t="str">
        <f>IF(ISBLANK(SAMPLES_general!W340),"",SAMPLES_general!W340)</f>
        <v/>
      </c>
      <c r="W337" s="5" t="str">
        <f>IF(ISBLANK(SAMPLES_general!X340),"",SAMPLES_general!X340)</f>
        <v/>
      </c>
      <c r="X337" s="5" t="str">
        <f>IF(ISBLANK(SAMPLES_meta!C340),"",SAMPLES_meta!C340)</f>
        <v/>
      </c>
      <c r="Y337" s="5" t="str">
        <f>IF(ISBLANK(SAMPLES_meta!D340),"",SAMPLES_meta!D340)</f>
        <v/>
      </c>
      <c r="Z337" s="5" t="str">
        <f>IF(ISBLANK(SAMPLES_meta!E340),"",SAMPLES_meta!E340)</f>
        <v/>
      </c>
      <c r="AA337" s="5" t="str">
        <f>IF(ISBLANK(SAMPLES_meta!F340),"",SAMPLES_meta!F340)</f>
        <v/>
      </c>
      <c r="AB337" s="5" t="str">
        <f>IF(ISBLANK(SAMPLES_meta!G340),"",SAMPLES_meta!G340)</f>
        <v/>
      </c>
      <c r="AC337" s="5" t="str">
        <f>IF(ISBLANK(SAMPLES_meta!H340),"",SAMPLES_meta!H340)</f>
        <v/>
      </c>
      <c r="AD337" s="5" t="str">
        <f>IF(ISBLANK(SAMPLES_meta!I340),"",SAMPLES_meta!I340)</f>
        <v/>
      </c>
      <c r="AE337" s="5" t="str">
        <f>IF(ISBLANK(SAMPLES_indiv!C340),"",SAMPLES_indiv!C340)</f>
        <v/>
      </c>
      <c r="AF337" s="5" t="str">
        <f>IF(ISBLANK(SAMPLES_indiv!D340),"",SAMPLES_indiv!D340)</f>
        <v/>
      </c>
      <c r="AG337" s="5" t="str">
        <f>IF(ISBLANK(SAMPLES_indiv!E340),"",SAMPLES_indiv!E340)</f>
        <v/>
      </c>
      <c r="AH337" s="5" t="str">
        <f>IF(ISBLANK(SAMPLES_indiv!F340),"",SAMPLES_indiv!F340)</f>
        <v/>
      </c>
      <c r="AI337" s="5" t="str">
        <f>IF(ISBLANK(SAMPLES_indiv!G340),"",SAMPLES_indiv!G340)</f>
        <v/>
      </c>
      <c r="AJ337" s="5" t="str">
        <f>IF(ISBLANK(SAMPLES_indiv!H340),"",SAMPLES_indiv!H340)</f>
        <v/>
      </c>
      <c r="AK337" s="5" t="str">
        <f>IF(ISBLANK(SAMPLES_indiv!I340),"",SAMPLES_indiv!I340)</f>
        <v/>
      </c>
      <c r="AL337" s="5" t="str">
        <f>IF(ISBLANK(SAMPLES_indiv!J340),"",SAMPLES_indiv!J340)</f>
        <v/>
      </c>
      <c r="AM337" s="5" t="str">
        <f>IF(ISBLANK(SAMPLES_indiv!K340),"",SAMPLES_indiv!K340)</f>
        <v/>
      </c>
      <c r="AN337" s="5" t="str">
        <f>IF(ISBLANK(SAMPLES_indiv!L340),"",SAMPLES_indiv!L340)</f>
        <v/>
      </c>
      <c r="AO337" s="5" t="str">
        <f>IF(ISBLANK(SAMPLES_indiv!M340),"",SAMPLES_indiv!M340)</f>
        <v/>
      </c>
      <c r="AP337" s="5" t="str">
        <f>IF(ISBLANK(SAMPLES_indiv!N340),"",SAMPLES_indiv!N340)</f>
        <v/>
      </c>
      <c r="AQ337" s="5" t="str">
        <f>IF(ISBLANK(SAMPLES_indiv!O340),"",SAMPLES_indiv!O340)</f>
        <v/>
      </c>
      <c r="AR337" s="5" t="str">
        <f>IF(ISBLANK(SAMPLES_indiv!P340),"",SAMPLES_indiv!P340)</f>
        <v/>
      </c>
      <c r="AS337" s="5" t="str">
        <f>IF(ISBLANK(SAMPLES_indiv!Q340),"",SAMPLES_indiv!Q340)</f>
        <v/>
      </c>
      <c r="AT337" s="5" t="str">
        <f>IF(ISBLANK(SAMPLES_indiv!R340),"",SAMPLES_indiv!R340)</f>
        <v/>
      </c>
      <c r="AU337" s="5" t="str">
        <f>IF(ISBLANK(SAMPLES_indiv!S340),"",SAMPLES_indiv!S340)</f>
        <v/>
      </c>
      <c r="AV337" s="5" t="str">
        <f>IF(ISBLANK(SAMPLES_indiv!T340),"",SAMPLES_indiv!T340)</f>
        <v/>
      </c>
      <c r="AW337" s="5" t="str">
        <f>IF(ISBLANK(SAMPLES_indiv!U340),"",SAMPLES_indiv!U340)</f>
        <v/>
      </c>
      <c r="AX337" s="5" t="str">
        <f>IF(ISBLANK(SAMPLES_indiv!V340),"",SAMPLES_indiv!V340)</f>
        <v/>
      </c>
      <c r="AY337" s="5" t="str">
        <f>IF(ISBLANK(SAMPLES_indiv!W340),"",SAMPLES_indiv!W340)</f>
        <v/>
      </c>
      <c r="AZ337" s="5" t="str">
        <f>IF(ISBLANK(SAMPLES_chemphys!C340),"",SAMPLES_chemphys!C340)</f>
        <v/>
      </c>
      <c r="BA337" s="5" t="str">
        <f>IF(ISBLANK(SAMPLES_chemphys!D340),"",SAMPLES_chemphys!D340)</f>
        <v/>
      </c>
      <c r="BB337" s="5" t="str">
        <f>IF(ISBLANK(SAMPLES_chemphys!E340),"",SAMPLES_chemphys!E340)</f>
        <v/>
      </c>
      <c r="BC337" s="5" t="str">
        <f>IF(ISBLANK(SAMPLES_chemphys!F340),"",SAMPLES_chemphys!F340)</f>
        <v/>
      </c>
      <c r="BD337" s="5" t="str">
        <f>IF(ISBLANK(SAMPLES_chemphys!G340),"",SAMPLES_chemphys!G340)</f>
        <v/>
      </c>
      <c r="BE337" s="5" t="str">
        <f>IF(ISBLANK(SAMPLES_chemphys!H340),"",SAMPLES_chemphys!H340)</f>
        <v/>
      </c>
      <c r="BF337" s="5" t="str">
        <f>IF(ISBLANK(SAMPLES_chemphys!I340),"",SAMPLES_chemphys!I340)</f>
        <v/>
      </c>
      <c r="BG337" s="5" t="str">
        <f>IF(ISBLANK(SAMPLES_chemphys!J340),"",SAMPLES_chemphys!J340)</f>
        <v/>
      </c>
      <c r="BH337" s="5" t="str">
        <f>IF(ISBLANK(SAMPLES_chemphys!K340),"",SAMPLES_chemphys!K340)</f>
        <v/>
      </c>
      <c r="BI337" s="5" t="str">
        <f>IF(ISBLANK(SAMPLES_chemphys!L340),"",SAMPLES_chemphys!L340)</f>
        <v/>
      </c>
      <c r="BJ337" s="5" t="str">
        <f>IF(ISBLANK(SAMPLES_chemphys!M340),"",SAMPLES_chemphys!M340)</f>
        <v/>
      </c>
      <c r="BK337" s="5" t="str">
        <f>IF(ISBLANK(SAMPLES_chemphys!N340),"",SAMPLES_chemphys!N340)</f>
        <v/>
      </c>
      <c r="BL337" s="5" t="str">
        <f>IF(ISBLANK(SAMPLES_chemphys!O340),"",SAMPLES_chemphys!O340)</f>
        <v/>
      </c>
      <c r="BM337" s="5" t="str">
        <f>IF(ISBLANK(SAMPLES_chemphys!P340),"",SAMPLES_chemphys!P340)</f>
        <v/>
      </c>
      <c r="BN337" s="5" t="str">
        <f>IF(ISBLANK(SAMPLES_chemphys!Q340),"",SAMPLES_chemphys!Q340)</f>
        <v/>
      </c>
      <c r="BO337" s="5" t="str">
        <f>IF(ISBLANK(SAMPLES_chemphys!R340),"",SAMPLES_chemphys!R340)</f>
        <v/>
      </c>
      <c r="BP337" s="5" t="str">
        <f>IF(ISBLANK(SAMPLES_chemphys!S340),"",SAMPLES_chemphys!S340)</f>
        <v/>
      </c>
      <c r="BQ337" s="5" t="str">
        <f>IF(ISBLANK(SAMPLES_chemphys!T340),"",SAMPLES_chemphys!T340)</f>
        <v/>
      </c>
      <c r="BR337" s="5" t="str">
        <f>IF(ISBLANK(SAMPLES_chemphys!U340),"",SAMPLES_chemphys!U340)</f>
        <v/>
      </c>
      <c r="BS337" s="5" t="str">
        <f>IF(ISBLANK(SAMPLES_chemphys!V340),"",SAMPLES_chemphys!V340)</f>
        <v/>
      </c>
      <c r="BT337" s="5" t="str">
        <f>IF(ISBLANK(SAMPLES_chemphys!W340),"",SAMPLES_chemphys!W340)</f>
        <v/>
      </c>
      <c r="BU337" s="5" t="str">
        <f>IF(ISBLANK(SAMPLES_chemphys!X340),"",SAMPLES_chemphys!X340)</f>
        <v/>
      </c>
      <c r="BV337" s="5" t="str">
        <f>IF(ISBLANK(SAMPLES_chemphys!Y340),"",SAMPLES_chemphys!Y340)</f>
        <v/>
      </c>
      <c r="BW337" s="5" t="str">
        <f>IF(ISBLANK(SAMPLES_chemphys!Z340),"",SAMPLES_chemphys!Z340)</f>
        <v/>
      </c>
      <c r="BX337" s="5" t="str">
        <f>IF(ISBLANK(SAMPLES_chemphys!AA340),"",SAMPLES_chemphys!AA340)</f>
        <v/>
      </c>
      <c r="BY337" s="5" t="str">
        <f>IF(ISBLANK(SAMPLES_chemphys!AB340),"",SAMPLES_chemphys!AB340)</f>
        <v/>
      </c>
      <c r="BZ337" s="5" t="str">
        <f>IF(ISBLANK(SAMPLES_chemphys!AC340),"",SAMPLES_chemphys!AC340)</f>
        <v/>
      </c>
      <c r="CA337" s="5" t="str">
        <f>IF(ISBLANK(SAMPLES_chemphys!AD340),"",SAMPLES_chemphys!AD340)</f>
        <v/>
      </c>
      <c r="CB337" s="5" t="str">
        <f>IF(ISBLANK(SAMPLES_chemphys!AE340),"",SAMPLES_chemphys!AE340)</f>
        <v/>
      </c>
      <c r="CC337" s="5" t="str">
        <f>IF(ISBLANK(SAMPLES_chemphys!AF340),"",SAMPLES_chemphys!AF340)</f>
        <v/>
      </c>
      <c r="CD337" s="5" t="str">
        <f>IF(ISBLANK(SAMPLES_chemphys!AG340),"",SAMPLES_chemphys!AG340)</f>
        <v/>
      </c>
      <c r="CE337" s="5" t="str">
        <f>IF(ISBLANK(SEQUENCING!Y340),"",SEQUENCING!Y340)</f>
        <v/>
      </c>
      <c r="CF337" s="5" t="str">
        <f>IF(ISBLANK(SEQUENCING!L340),"",SEQUENCING!L340)</f>
        <v/>
      </c>
      <c r="CG337" s="5" t="str">
        <f>IF(ISBLANK(SEQUENCING!M340),"",SEQUENCING!M340)</f>
        <v/>
      </c>
      <c r="CH337" s="5" t="str">
        <f>IF(ISBLANK(SEQUENCING!N340),"",SEQUENCING!N340)</f>
        <v/>
      </c>
      <c r="CI337" s="5" t="str">
        <f>IF(ISBLANK(SEQUENCING!O340),"",SEQUENCING!O340)</f>
        <v/>
      </c>
      <c r="CJ337" s="5" t="str">
        <f>IF(ISBLANK(SEQUENCING!P340),"",SEQUENCING!P340)</f>
        <v/>
      </c>
      <c r="CK337" s="5" t="str">
        <f>IF(ISBLANK(SEQUENCING!Q340),"",SEQUENCING!Q340)</f>
        <v/>
      </c>
      <c r="CL337" s="5" t="str">
        <f>IF(ISBLANK(SEQUENCING!R340),"",SEQUENCING!R340)</f>
        <v/>
      </c>
    </row>
    <row r="338" ht="14.25" customHeight="1">
      <c r="B338" s="5" t="str">
        <f>IF(ISBLANK(SAMPLES_general!B341),"",SAMPLES_general!B341)</f>
        <v/>
      </c>
      <c r="C338" s="5" t="str">
        <f>IF(ISBLANK(SAMPLES_general!C341),"",SAMPLES_general!C341)</f>
        <v/>
      </c>
      <c r="D338" s="5" t="str">
        <f>IF(ISBLANK(SAMPLES_general!D341),"",SAMPLES_general!D341)</f>
        <v/>
      </c>
      <c r="E338" s="5" t="str">
        <f>IF(ISBLANK(SAMPLES_general!E341),"",SAMPLES_general!E341)</f>
        <v/>
      </c>
      <c r="F338" s="5" t="str">
        <f>IF(ISBLANK(SAMPLES_general!F341),"",SAMPLES_general!F341)</f>
        <v/>
      </c>
      <c r="G338" s="5" t="str">
        <f>IF(ISBLANK(SAMPLES_general!G341),"",SAMPLES_general!G341)</f>
        <v/>
      </c>
      <c r="H338" s="5" t="str">
        <f>IF(ISBLANK(SAMPLES_general!I341),"",SAMPLES_general!I341)</f>
        <v/>
      </c>
      <c r="I338" s="5" t="str">
        <f>IF(ISBLANK(SAMPLES_general!J341),"",SAMPLES_general!J341)</f>
        <v/>
      </c>
      <c r="J338" s="5" t="str">
        <f>IF(ISBLANK(SAMPLES_general!K341),"",SAMPLES_general!K341)</f>
        <v/>
      </c>
      <c r="K338" s="5" t="str">
        <f>IF(ISBLANK(SAMPLES_general!L341),"",SAMPLES_general!L341)</f>
        <v/>
      </c>
      <c r="L338" s="5" t="str">
        <f>IF(ISBLANK(SAMPLES_general!M341),"",SAMPLES_general!M341)</f>
        <v/>
      </c>
      <c r="M338" s="5" t="str">
        <f>IF(ISBLANK(SAMPLES_general!N341),"",SAMPLES_general!N341)</f>
        <v/>
      </c>
      <c r="N338" s="5" t="str">
        <f>IF(ISBLANK(SAMPLES_general!O341),"",SAMPLES_general!O341)</f>
        <v/>
      </c>
      <c r="O338" s="5" t="str">
        <f>IF(ISBLANK(SAMPLES_general!P341),"",SAMPLES_general!P341)</f>
        <v>2020-01-336</v>
      </c>
      <c r="P338" s="5" t="str">
        <f>IF(ISBLANK(SAMPLES_general!Q341),"",SAMPLES_general!Q341)</f>
        <v/>
      </c>
      <c r="Q338" s="5" t="str">
        <f>IF(ISBLANK(SAMPLES_general!R341),"",SAMPLES_general!R341)</f>
        <v/>
      </c>
      <c r="R338" s="5" t="str">
        <f>IF(ISBLANK(SAMPLES_general!S341),"",SAMPLES_general!S341)</f>
        <v>Gravelines</v>
      </c>
      <c r="S338" s="5" t="str">
        <f>IF(ISBLANK(SAMPLES_general!T341),"",SAMPLES_general!T341)</f>
        <v/>
      </c>
      <c r="T338" s="5" t="str">
        <f>IF(ISBLANK(SAMPLES_general!U341),"",SAMPLES_general!U341)</f>
        <v/>
      </c>
      <c r="U338" s="5" t="str">
        <f>IF(ISBLANK(SAMPLES_general!V341),"",SAMPLES_general!V341)</f>
        <v/>
      </c>
      <c r="V338" s="5" t="str">
        <f>IF(ISBLANK(SAMPLES_general!W341),"",SAMPLES_general!W341)</f>
        <v/>
      </c>
      <c r="W338" s="5" t="str">
        <f>IF(ISBLANK(SAMPLES_general!X341),"",SAMPLES_general!X341)</f>
        <v/>
      </c>
      <c r="X338" s="5" t="str">
        <f>IF(ISBLANK(SAMPLES_meta!C341),"",SAMPLES_meta!C341)</f>
        <v/>
      </c>
      <c r="Y338" s="5" t="str">
        <f>IF(ISBLANK(SAMPLES_meta!D341),"",SAMPLES_meta!D341)</f>
        <v/>
      </c>
      <c r="Z338" s="5" t="str">
        <f>IF(ISBLANK(SAMPLES_meta!E341),"",SAMPLES_meta!E341)</f>
        <v/>
      </c>
      <c r="AA338" s="5" t="str">
        <f>IF(ISBLANK(SAMPLES_meta!F341),"",SAMPLES_meta!F341)</f>
        <v/>
      </c>
      <c r="AB338" s="5" t="str">
        <f>IF(ISBLANK(SAMPLES_meta!G341),"",SAMPLES_meta!G341)</f>
        <v/>
      </c>
      <c r="AC338" s="5" t="str">
        <f>IF(ISBLANK(SAMPLES_meta!H341),"",SAMPLES_meta!H341)</f>
        <v/>
      </c>
      <c r="AD338" s="5" t="str">
        <f>IF(ISBLANK(SAMPLES_meta!I341),"",SAMPLES_meta!I341)</f>
        <v/>
      </c>
      <c r="AE338" s="5" t="str">
        <f>IF(ISBLANK(SAMPLES_indiv!C341),"",SAMPLES_indiv!C341)</f>
        <v/>
      </c>
      <c r="AF338" s="5" t="str">
        <f>IF(ISBLANK(SAMPLES_indiv!D341),"",SAMPLES_indiv!D341)</f>
        <v/>
      </c>
      <c r="AG338" s="5" t="str">
        <f>IF(ISBLANK(SAMPLES_indiv!E341),"",SAMPLES_indiv!E341)</f>
        <v/>
      </c>
      <c r="AH338" s="5" t="str">
        <f>IF(ISBLANK(SAMPLES_indiv!F341),"",SAMPLES_indiv!F341)</f>
        <v/>
      </c>
      <c r="AI338" s="5" t="str">
        <f>IF(ISBLANK(SAMPLES_indiv!G341),"",SAMPLES_indiv!G341)</f>
        <v/>
      </c>
      <c r="AJ338" s="5" t="str">
        <f>IF(ISBLANK(SAMPLES_indiv!H341),"",SAMPLES_indiv!H341)</f>
        <v/>
      </c>
      <c r="AK338" s="5" t="str">
        <f>IF(ISBLANK(SAMPLES_indiv!I341),"",SAMPLES_indiv!I341)</f>
        <v/>
      </c>
      <c r="AL338" s="5" t="str">
        <f>IF(ISBLANK(SAMPLES_indiv!J341),"",SAMPLES_indiv!J341)</f>
        <v/>
      </c>
      <c r="AM338" s="5" t="str">
        <f>IF(ISBLANK(SAMPLES_indiv!K341),"",SAMPLES_indiv!K341)</f>
        <v/>
      </c>
      <c r="AN338" s="5" t="str">
        <f>IF(ISBLANK(SAMPLES_indiv!L341),"",SAMPLES_indiv!L341)</f>
        <v/>
      </c>
      <c r="AO338" s="5" t="str">
        <f>IF(ISBLANK(SAMPLES_indiv!M341),"",SAMPLES_indiv!M341)</f>
        <v/>
      </c>
      <c r="AP338" s="5" t="str">
        <f>IF(ISBLANK(SAMPLES_indiv!N341),"",SAMPLES_indiv!N341)</f>
        <v/>
      </c>
      <c r="AQ338" s="5" t="str">
        <f>IF(ISBLANK(SAMPLES_indiv!O341),"",SAMPLES_indiv!O341)</f>
        <v/>
      </c>
      <c r="AR338" s="5" t="str">
        <f>IF(ISBLANK(SAMPLES_indiv!P341),"",SAMPLES_indiv!P341)</f>
        <v/>
      </c>
      <c r="AS338" s="5" t="str">
        <f>IF(ISBLANK(SAMPLES_indiv!Q341),"",SAMPLES_indiv!Q341)</f>
        <v/>
      </c>
      <c r="AT338" s="5" t="str">
        <f>IF(ISBLANK(SAMPLES_indiv!R341),"",SAMPLES_indiv!R341)</f>
        <v/>
      </c>
      <c r="AU338" s="5" t="str">
        <f>IF(ISBLANK(SAMPLES_indiv!S341),"",SAMPLES_indiv!S341)</f>
        <v/>
      </c>
      <c r="AV338" s="5" t="str">
        <f>IF(ISBLANK(SAMPLES_indiv!T341),"",SAMPLES_indiv!T341)</f>
        <v/>
      </c>
      <c r="AW338" s="5" t="str">
        <f>IF(ISBLANK(SAMPLES_indiv!U341),"",SAMPLES_indiv!U341)</f>
        <v/>
      </c>
      <c r="AX338" s="5" t="str">
        <f>IF(ISBLANK(SAMPLES_indiv!V341),"",SAMPLES_indiv!V341)</f>
        <v/>
      </c>
      <c r="AY338" s="5" t="str">
        <f>IF(ISBLANK(SAMPLES_indiv!W341),"",SAMPLES_indiv!W341)</f>
        <v/>
      </c>
      <c r="AZ338" s="5" t="str">
        <f>IF(ISBLANK(SAMPLES_chemphys!C341),"",SAMPLES_chemphys!C341)</f>
        <v/>
      </c>
      <c r="BA338" s="5" t="str">
        <f>IF(ISBLANK(SAMPLES_chemphys!D341),"",SAMPLES_chemphys!D341)</f>
        <v/>
      </c>
      <c r="BB338" s="5" t="str">
        <f>IF(ISBLANK(SAMPLES_chemphys!E341),"",SAMPLES_chemphys!E341)</f>
        <v/>
      </c>
      <c r="BC338" s="5" t="str">
        <f>IF(ISBLANK(SAMPLES_chemphys!F341),"",SAMPLES_chemphys!F341)</f>
        <v/>
      </c>
      <c r="BD338" s="5" t="str">
        <f>IF(ISBLANK(SAMPLES_chemphys!G341),"",SAMPLES_chemphys!G341)</f>
        <v/>
      </c>
      <c r="BE338" s="5" t="str">
        <f>IF(ISBLANK(SAMPLES_chemphys!H341),"",SAMPLES_chemphys!H341)</f>
        <v/>
      </c>
      <c r="BF338" s="5" t="str">
        <f>IF(ISBLANK(SAMPLES_chemphys!I341),"",SAMPLES_chemphys!I341)</f>
        <v/>
      </c>
      <c r="BG338" s="5" t="str">
        <f>IF(ISBLANK(SAMPLES_chemphys!J341),"",SAMPLES_chemphys!J341)</f>
        <v/>
      </c>
      <c r="BH338" s="5" t="str">
        <f>IF(ISBLANK(SAMPLES_chemphys!K341),"",SAMPLES_chemphys!K341)</f>
        <v/>
      </c>
      <c r="BI338" s="5" t="str">
        <f>IF(ISBLANK(SAMPLES_chemphys!L341),"",SAMPLES_chemphys!L341)</f>
        <v/>
      </c>
      <c r="BJ338" s="5" t="str">
        <f>IF(ISBLANK(SAMPLES_chemphys!M341),"",SAMPLES_chemphys!M341)</f>
        <v/>
      </c>
      <c r="BK338" s="5" t="str">
        <f>IF(ISBLANK(SAMPLES_chemphys!N341),"",SAMPLES_chemphys!N341)</f>
        <v/>
      </c>
      <c r="BL338" s="5" t="str">
        <f>IF(ISBLANK(SAMPLES_chemphys!O341),"",SAMPLES_chemphys!O341)</f>
        <v/>
      </c>
      <c r="BM338" s="5" t="str">
        <f>IF(ISBLANK(SAMPLES_chemphys!P341),"",SAMPLES_chemphys!P341)</f>
        <v/>
      </c>
      <c r="BN338" s="5" t="str">
        <f>IF(ISBLANK(SAMPLES_chemphys!Q341),"",SAMPLES_chemphys!Q341)</f>
        <v/>
      </c>
      <c r="BO338" s="5" t="str">
        <f>IF(ISBLANK(SAMPLES_chemphys!R341),"",SAMPLES_chemphys!R341)</f>
        <v/>
      </c>
      <c r="BP338" s="5" t="str">
        <f>IF(ISBLANK(SAMPLES_chemphys!S341),"",SAMPLES_chemphys!S341)</f>
        <v/>
      </c>
      <c r="BQ338" s="5" t="str">
        <f>IF(ISBLANK(SAMPLES_chemphys!T341),"",SAMPLES_chemphys!T341)</f>
        <v/>
      </c>
      <c r="BR338" s="5" t="str">
        <f>IF(ISBLANK(SAMPLES_chemphys!U341),"",SAMPLES_chemphys!U341)</f>
        <v/>
      </c>
      <c r="BS338" s="5" t="str">
        <f>IF(ISBLANK(SAMPLES_chemphys!V341),"",SAMPLES_chemphys!V341)</f>
        <v/>
      </c>
      <c r="BT338" s="5" t="str">
        <f>IF(ISBLANK(SAMPLES_chemphys!W341),"",SAMPLES_chemphys!W341)</f>
        <v/>
      </c>
      <c r="BU338" s="5" t="str">
        <f>IF(ISBLANK(SAMPLES_chemphys!X341),"",SAMPLES_chemphys!X341)</f>
        <v/>
      </c>
      <c r="BV338" s="5" t="str">
        <f>IF(ISBLANK(SAMPLES_chemphys!Y341),"",SAMPLES_chemphys!Y341)</f>
        <v/>
      </c>
      <c r="BW338" s="5" t="str">
        <f>IF(ISBLANK(SAMPLES_chemphys!Z341),"",SAMPLES_chemphys!Z341)</f>
        <v/>
      </c>
      <c r="BX338" s="5" t="str">
        <f>IF(ISBLANK(SAMPLES_chemphys!AA341),"",SAMPLES_chemphys!AA341)</f>
        <v/>
      </c>
      <c r="BY338" s="5" t="str">
        <f>IF(ISBLANK(SAMPLES_chemphys!AB341),"",SAMPLES_chemphys!AB341)</f>
        <v/>
      </c>
      <c r="BZ338" s="5" t="str">
        <f>IF(ISBLANK(SAMPLES_chemphys!AC341),"",SAMPLES_chemphys!AC341)</f>
        <v/>
      </c>
      <c r="CA338" s="5" t="str">
        <f>IF(ISBLANK(SAMPLES_chemphys!AD341),"",SAMPLES_chemphys!AD341)</f>
        <v/>
      </c>
      <c r="CB338" s="5" t="str">
        <f>IF(ISBLANK(SAMPLES_chemphys!AE341),"",SAMPLES_chemphys!AE341)</f>
        <v/>
      </c>
      <c r="CC338" s="5" t="str">
        <f>IF(ISBLANK(SAMPLES_chemphys!AF341),"",SAMPLES_chemphys!AF341)</f>
        <v/>
      </c>
      <c r="CD338" s="5" t="str">
        <f>IF(ISBLANK(SAMPLES_chemphys!AG341),"",SAMPLES_chemphys!AG341)</f>
        <v/>
      </c>
      <c r="CE338" s="5" t="str">
        <f>IF(ISBLANK(SEQUENCING!Y341),"",SEQUENCING!Y341)</f>
        <v/>
      </c>
      <c r="CF338" s="5" t="str">
        <f>IF(ISBLANK(SEQUENCING!L341),"",SEQUENCING!L341)</f>
        <v/>
      </c>
      <c r="CG338" s="5" t="str">
        <f>IF(ISBLANK(SEQUENCING!M341),"",SEQUENCING!M341)</f>
        <v/>
      </c>
      <c r="CH338" s="5" t="str">
        <f>IF(ISBLANK(SEQUENCING!N341),"",SEQUENCING!N341)</f>
        <v/>
      </c>
      <c r="CI338" s="5" t="str">
        <f>IF(ISBLANK(SEQUENCING!O341),"",SEQUENCING!O341)</f>
        <v/>
      </c>
      <c r="CJ338" s="5" t="str">
        <f>IF(ISBLANK(SEQUENCING!P341),"",SEQUENCING!P341)</f>
        <v/>
      </c>
      <c r="CK338" s="5" t="str">
        <f>IF(ISBLANK(SEQUENCING!Q341),"",SEQUENCING!Q341)</f>
        <v/>
      </c>
      <c r="CL338" s="5" t="str">
        <f>IF(ISBLANK(SEQUENCING!R341),"",SEQUENCING!R341)</f>
        <v/>
      </c>
    </row>
    <row r="339" ht="14.25" customHeight="1">
      <c r="B339" s="5" t="str">
        <f>IF(ISBLANK(SAMPLES_general!B342),"",SAMPLES_general!B342)</f>
        <v/>
      </c>
      <c r="C339" s="5" t="str">
        <f>IF(ISBLANK(SAMPLES_general!C342),"",SAMPLES_general!C342)</f>
        <v/>
      </c>
      <c r="D339" s="5" t="str">
        <f>IF(ISBLANK(SAMPLES_general!D342),"",SAMPLES_general!D342)</f>
        <v/>
      </c>
      <c r="E339" s="5" t="str">
        <f>IF(ISBLANK(SAMPLES_general!E342),"",SAMPLES_general!E342)</f>
        <v/>
      </c>
      <c r="F339" s="5" t="str">
        <f>IF(ISBLANK(SAMPLES_general!F342),"",SAMPLES_general!F342)</f>
        <v/>
      </c>
      <c r="G339" s="5" t="str">
        <f>IF(ISBLANK(SAMPLES_general!G342),"",SAMPLES_general!G342)</f>
        <v/>
      </c>
      <c r="H339" s="5" t="str">
        <f>IF(ISBLANK(SAMPLES_general!I342),"",SAMPLES_general!I342)</f>
        <v/>
      </c>
      <c r="I339" s="5" t="str">
        <f>IF(ISBLANK(SAMPLES_general!J342),"",SAMPLES_general!J342)</f>
        <v/>
      </c>
      <c r="J339" s="5" t="str">
        <f>IF(ISBLANK(SAMPLES_general!K342),"",SAMPLES_general!K342)</f>
        <v/>
      </c>
      <c r="K339" s="5" t="str">
        <f>IF(ISBLANK(SAMPLES_general!L342),"",SAMPLES_general!L342)</f>
        <v/>
      </c>
      <c r="L339" s="5" t="str">
        <f>IF(ISBLANK(SAMPLES_general!M342),"",SAMPLES_general!M342)</f>
        <v/>
      </c>
      <c r="M339" s="5" t="str">
        <f>IF(ISBLANK(SAMPLES_general!N342),"",SAMPLES_general!N342)</f>
        <v/>
      </c>
      <c r="N339" s="5" t="str">
        <f>IF(ISBLANK(SAMPLES_general!O342),"",SAMPLES_general!O342)</f>
        <v/>
      </c>
      <c r="O339" s="5" t="str">
        <f>IF(ISBLANK(SAMPLES_general!P342),"",SAMPLES_general!P342)</f>
        <v>2020-01-337</v>
      </c>
      <c r="P339" s="5" t="str">
        <f>IF(ISBLANK(SAMPLES_general!Q342),"",SAMPLES_general!Q342)</f>
        <v/>
      </c>
      <c r="Q339" s="5" t="str">
        <f>IF(ISBLANK(SAMPLES_general!R342),"",SAMPLES_general!R342)</f>
        <v/>
      </c>
      <c r="R339" s="5" t="str">
        <f>IF(ISBLANK(SAMPLES_general!S342),"",SAMPLES_general!S342)</f>
        <v>Gravelines</v>
      </c>
      <c r="S339" s="5" t="str">
        <f>IF(ISBLANK(SAMPLES_general!T342),"",SAMPLES_general!T342)</f>
        <v xml:space="preserve">geographic location (depth)</v>
      </c>
      <c r="T339" s="5" t="str">
        <f>IF(ISBLANK(SAMPLES_general!U342),"",SAMPLES_general!U342)</f>
        <v xml:space="preserve">geographic location (elevation)</v>
      </c>
      <c r="U339" s="5" t="str">
        <f>IF(ISBLANK(SAMPLES_general!V342),"",SAMPLES_general!V342)</f>
        <v/>
      </c>
      <c r="V339" s="5" t="str">
        <f>IF(ISBLANK(SAMPLES_general!W342),"",SAMPLES_general!W342)</f>
        <v/>
      </c>
      <c r="W339" s="5" t="str">
        <f>IF(ISBLANK(SAMPLES_general!X342),"",SAMPLES_general!X342)</f>
        <v/>
      </c>
      <c r="X339" s="5" t="str">
        <f>IF(ISBLANK(SAMPLES_meta!C342),"",SAMPLES_meta!C342)</f>
        <v/>
      </c>
      <c r="Y339" s="5" t="str">
        <f>IF(ISBLANK(SAMPLES_meta!D342),"",SAMPLES_meta!D342)</f>
        <v/>
      </c>
      <c r="Z339" s="5" t="str">
        <f>IF(ISBLANK(SAMPLES_meta!E342),"",SAMPLES_meta!E342)</f>
        <v/>
      </c>
      <c r="AA339" s="5" t="str">
        <f>IF(ISBLANK(SAMPLES_meta!F342),"",SAMPLES_meta!F342)</f>
        <v/>
      </c>
      <c r="AB339" s="5" t="str">
        <f>IF(ISBLANK(SAMPLES_meta!G342),"",SAMPLES_meta!G342)</f>
        <v/>
      </c>
      <c r="AC339" s="5" t="str">
        <f>IF(ISBLANK(SAMPLES_meta!H342),"",SAMPLES_meta!H342)</f>
        <v/>
      </c>
      <c r="AD339" s="5" t="str">
        <f>IF(ISBLANK(SAMPLES_meta!I342),"",SAMPLES_meta!I342)</f>
        <v/>
      </c>
      <c r="AE339" s="5" t="str">
        <f>IF(ISBLANK(SAMPLES_indiv!C342),"",SAMPLES_indiv!C342)</f>
        <v/>
      </c>
      <c r="AF339" s="5" t="str">
        <f>IF(ISBLANK(SAMPLES_indiv!D342),"",SAMPLES_indiv!D342)</f>
        <v/>
      </c>
      <c r="AG339" s="5" t="str">
        <f>IF(ISBLANK(SAMPLES_indiv!E342),"",SAMPLES_indiv!E342)</f>
        <v/>
      </c>
      <c r="AH339" s="5" t="str">
        <f>IF(ISBLANK(SAMPLES_indiv!F342),"",SAMPLES_indiv!F342)</f>
        <v/>
      </c>
      <c r="AI339" s="5" t="str">
        <f>IF(ISBLANK(SAMPLES_indiv!G342),"",SAMPLES_indiv!G342)</f>
        <v/>
      </c>
      <c r="AJ339" s="5" t="str">
        <f>IF(ISBLANK(SAMPLES_indiv!H342),"",SAMPLES_indiv!H342)</f>
        <v/>
      </c>
      <c r="AK339" s="5" t="str">
        <f>IF(ISBLANK(SAMPLES_indiv!I342),"",SAMPLES_indiv!I342)</f>
        <v/>
      </c>
      <c r="AL339" s="5" t="str">
        <f>IF(ISBLANK(SAMPLES_indiv!J342),"",SAMPLES_indiv!J342)</f>
        <v/>
      </c>
      <c r="AM339" s="5" t="str">
        <f>IF(ISBLANK(SAMPLES_indiv!K342),"",SAMPLES_indiv!K342)</f>
        <v/>
      </c>
      <c r="AN339" s="5" t="str">
        <f>IF(ISBLANK(SAMPLES_indiv!L342),"",SAMPLES_indiv!L342)</f>
        <v/>
      </c>
      <c r="AO339" s="5" t="str">
        <f>IF(ISBLANK(SAMPLES_indiv!M342),"",SAMPLES_indiv!M342)</f>
        <v/>
      </c>
      <c r="AP339" s="5" t="str">
        <f>IF(ISBLANK(SAMPLES_indiv!N342),"",SAMPLES_indiv!N342)</f>
        <v/>
      </c>
      <c r="AQ339" s="5" t="str">
        <f>IF(ISBLANK(SAMPLES_indiv!O342),"",SAMPLES_indiv!O342)</f>
        <v/>
      </c>
      <c r="AR339" s="5" t="str">
        <f>IF(ISBLANK(SAMPLES_indiv!P342),"",SAMPLES_indiv!P342)</f>
        <v/>
      </c>
      <c r="AS339" s="5" t="str">
        <f>IF(ISBLANK(SAMPLES_indiv!Q342),"",SAMPLES_indiv!Q342)</f>
        <v/>
      </c>
      <c r="AT339" s="5" t="str">
        <f>IF(ISBLANK(SAMPLES_indiv!R342),"",SAMPLES_indiv!R342)</f>
        <v/>
      </c>
      <c r="AU339" s="5" t="str">
        <f>IF(ISBLANK(SAMPLES_indiv!S342),"",SAMPLES_indiv!S342)</f>
        <v/>
      </c>
      <c r="AV339" s="5" t="str">
        <f>IF(ISBLANK(SAMPLES_indiv!T342),"",SAMPLES_indiv!T342)</f>
        <v/>
      </c>
      <c r="AW339" s="5" t="str">
        <f>IF(ISBLANK(SAMPLES_indiv!U342),"",SAMPLES_indiv!U342)</f>
        <v/>
      </c>
      <c r="AX339" s="5" t="str">
        <f>IF(ISBLANK(SAMPLES_indiv!V342),"",SAMPLES_indiv!V342)</f>
        <v/>
      </c>
      <c r="AY339" s="5" t="str">
        <f>IF(ISBLANK(SAMPLES_indiv!W342),"",SAMPLES_indiv!W342)</f>
        <v/>
      </c>
      <c r="AZ339" s="5" t="str">
        <f>IF(ISBLANK(SAMPLES_chemphys!C342),"",SAMPLES_chemphys!C342)</f>
        <v/>
      </c>
      <c r="BA339" s="5" t="str">
        <f>IF(ISBLANK(SAMPLES_chemphys!D342),"",SAMPLES_chemphys!D342)</f>
        <v/>
      </c>
      <c r="BB339" s="5" t="str">
        <f>IF(ISBLANK(SAMPLES_chemphys!E342),"",SAMPLES_chemphys!E342)</f>
        <v/>
      </c>
      <c r="BC339" s="5" t="str">
        <f>IF(ISBLANK(SAMPLES_chemphys!F342),"",SAMPLES_chemphys!F342)</f>
        <v/>
      </c>
      <c r="BD339" s="5" t="str">
        <f>IF(ISBLANK(SAMPLES_chemphys!G342),"",SAMPLES_chemphys!G342)</f>
        <v/>
      </c>
      <c r="BE339" s="5" t="str">
        <f>IF(ISBLANK(SAMPLES_chemphys!H342),"",SAMPLES_chemphys!H342)</f>
        <v/>
      </c>
      <c r="BF339" s="5" t="str">
        <f>IF(ISBLANK(SAMPLES_chemphys!I342),"",SAMPLES_chemphys!I342)</f>
        <v/>
      </c>
      <c r="BG339" s="5" t="str">
        <f>IF(ISBLANK(SAMPLES_chemphys!J342),"",SAMPLES_chemphys!J342)</f>
        <v/>
      </c>
      <c r="BH339" s="5" t="str">
        <f>IF(ISBLANK(SAMPLES_chemphys!K342),"",SAMPLES_chemphys!K342)</f>
        <v/>
      </c>
      <c r="BI339" s="5" t="str">
        <f>IF(ISBLANK(SAMPLES_chemphys!L342),"",SAMPLES_chemphys!L342)</f>
        <v/>
      </c>
      <c r="BJ339" s="5" t="str">
        <f>IF(ISBLANK(SAMPLES_chemphys!M342),"",SAMPLES_chemphys!M342)</f>
        <v/>
      </c>
      <c r="BK339" s="5" t="str">
        <f>IF(ISBLANK(SAMPLES_chemphys!N342),"",SAMPLES_chemphys!N342)</f>
        <v/>
      </c>
      <c r="BL339" s="5" t="str">
        <f>IF(ISBLANK(SAMPLES_chemphys!O342),"",SAMPLES_chemphys!O342)</f>
        <v/>
      </c>
      <c r="BM339" s="5" t="str">
        <f>IF(ISBLANK(SAMPLES_chemphys!P342),"",SAMPLES_chemphys!P342)</f>
        <v/>
      </c>
      <c r="BN339" s="5" t="str">
        <f>IF(ISBLANK(SAMPLES_chemphys!Q342),"",SAMPLES_chemphys!Q342)</f>
        <v/>
      </c>
      <c r="BO339" s="5" t="str">
        <f>IF(ISBLANK(SAMPLES_chemphys!R342),"",SAMPLES_chemphys!R342)</f>
        <v/>
      </c>
      <c r="BP339" s="5" t="str">
        <f>IF(ISBLANK(SAMPLES_chemphys!S342),"",SAMPLES_chemphys!S342)</f>
        <v/>
      </c>
      <c r="BQ339" s="5" t="str">
        <f>IF(ISBLANK(SAMPLES_chemphys!T342),"",SAMPLES_chemphys!T342)</f>
        <v/>
      </c>
      <c r="BR339" s="5" t="str">
        <f>IF(ISBLANK(SAMPLES_chemphys!U342),"",SAMPLES_chemphys!U342)</f>
        <v/>
      </c>
      <c r="BS339" s="5" t="str">
        <f>IF(ISBLANK(SAMPLES_chemphys!V342),"",SAMPLES_chemphys!V342)</f>
        <v/>
      </c>
      <c r="BT339" s="5" t="str">
        <f>IF(ISBLANK(SAMPLES_chemphys!W342),"",SAMPLES_chemphys!W342)</f>
        <v/>
      </c>
      <c r="BU339" s="5" t="str">
        <f>IF(ISBLANK(SAMPLES_chemphys!X342),"",SAMPLES_chemphys!X342)</f>
        <v/>
      </c>
      <c r="BV339" s="5" t="str">
        <f>IF(ISBLANK(SAMPLES_chemphys!Y342),"",SAMPLES_chemphys!Y342)</f>
        <v/>
      </c>
      <c r="BW339" s="5" t="str">
        <f>IF(ISBLANK(SAMPLES_chemphys!Z342),"",SAMPLES_chemphys!Z342)</f>
        <v/>
      </c>
      <c r="BX339" s="5" t="str">
        <f>IF(ISBLANK(SAMPLES_chemphys!AA342),"",SAMPLES_chemphys!AA342)</f>
        <v/>
      </c>
      <c r="BY339" s="5" t="str">
        <f>IF(ISBLANK(SAMPLES_chemphys!AB342),"",SAMPLES_chemphys!AB342)</f>
        <v/>
      </c>
      <c r="BZ339" s="5" t="str">
        <f>IF(ISBLANK(SAMPLES_chemphys!AC342),"",SAMPLES_chemphys!AC342)</f>
        <v/>
      </c>
      <c r="CA339" s="5" t="str">
        <f>IF(ISBLANK(SAMPLES_chemphys!AD342),"",SAMPLES_chemphys!AD342)</f>
        <v/>
      </c>
      <c r="CB339" s="5" t="str">
        <f>IF(ISBLANK(SAMPLES_chemphys!AE342),"",SAMPLES_chemphys!AE342)</f>
        <v/>
      </c>
      <c r="CC339" s="5" t="str">
        <f>IF(ISBLANK(SAMPLES_chemphys!AF342),"",SAMPLES_chemphys!AF342)</f>
        <v/>
      </c>
      <c r="CD339" s="5" t="str">
        <f>IF(ISBLANK(SAMPLES_chemphys!AG342),"",SAMPLES_chemphys!AG342)</f>
        <v/>
      </c>
      <c r="CE339" s="5" t="str">
        <f>IF(ISBLANK(SEQUENCING!Y342),"",SEQUENCING!Y342)</f>
        <v/>
      </c>
      <c r="CF339" s="5" t="str">
        <f>IF(ISBLANK(SEQUENCING!L342),"",SEQUENCING!L342)</f>
        <v/>
      </c>
      <c r="CG339" s="5" t="str">
        <f>IF(ISBLANK(SEQUENCING!M342),"",SEQUENCING!M342)</f>
        <v/>
      </c>
      <c r="CH339" s="5" t="str">
        <f>IF(ISBLANK(SEQUENCING!N342),"",SEQUENCING!N342)</f>
        <v/>
      </c>
      <c r="CI339" s="5" t="str">
        <f>IF(ISBLANK(SEQUENCING!O342),"",SEQUENCING!O342)</f>
        <v/>
      </c>
      <c r="CJ339" s="5" t="str">
        <f>IF(ISBLANK(SEQUENCING!P342),"",SEQUENCING!P342)</f>
        <v/>
      </c>
      <c r="CK339" s="5" t="str">
        <f>IF(ISBLANK(SEQUENCING!Q342),"",SEQUENCING!Q342)</f>
        <v/>
      </c>
      <c r="CL339" s="5" t="str">
        <f>IF(ISBLANK(SEQUENCING!R342),"",SEQUENCING!R342)</f>
        <v/>
      </c>
    </row>
    <row r="340" ht="14.25" customHeight="1">
      <c r="B340" s="5" t="str">
        <f>IF(ISBLANK(SAMPLES_general!B343),"",SAMPLES_general!B343)</f>
        <v/>
      </c>
      <c r="C340" s="5" t="str">
        <f>IF(ISBLANK(SAMPLES_general!C343),"",SAMPLES_general!C343)</f>
        <v/>
      </c>
      <c r="D340" s="5" t="str">
        <f>IF(ISBLANK(SAMPLES_general!D343),"",SAMPLES_general!D343)</f>
        <v/>
      </c>
      <c r="E340" s="5" t="str">
        <f>IF(ISBLANK(SAMPLES_general!E343),"",SAMPLES_general!E343)</f>
        <v/>
      </c>
      <c r="F340" s="5" t="str">
        <f>IF(ISBLANK(SAMPLES_general!F343),"",SAMPLES_general!F343)</f>
        <v/>
      </c>
      <c r="G340" s="5" t="str">
        <f>IF(ISBLANK(SAMPLES_general!G343),"",SAMPLES_general!G343)</f>
        <v/>
      </c>
      <c r="H340" s="5" t="str">
        <f>IF(ISBLANK(SAMPLES_general!I343),"",SAMPLES_general!I343)</f>
        <v/>
      </c>
      <c r="I340" s="5" t="str">
        <f>IF(ISBLANK(SAMPLES_general!J343),"",SAMPLES_general!J343)</f>
        <v/>
      </c>
      <c r="J340" s="5" t="str">
        <f>IF(ISBLANK(SAMPLES_general!K343),"",SAMPLES_general!K343)</f>
        <v/>
      </c>
      <c r="K340" s="5" t="str">
        <f>IF(ISBLANK(SAMPLES_general!L343),"",SAMPLES_general!L343)</f>
        <v/>
      </c>
      <c r="L340" s="5" t="str">
        <f>IF(ISBLANK(SAMPLES_general!M343),"",SAMPLES_general!M343)</f>
        <v/>
      </c>
      <c r="M340" s="5" t="str">
        <f>IF(ISBLANK(SAMPLES_general!N343),"",SAMPLES_general!N343)</f>
        <v/>
      </c>
      <c r="N340" s="5" t="str">
        <f>IF(ISBLANK(SAMPLES_general!O343),"",SAMPLES_general!O343)</f>
        <v/>
      </c>
      <c r="O340" s="5" t="str">
        <f>IF(ISBLANK(SAMPLES_general!P343),"",SAMPLES_general!P343)</f>
        <v>2020-01-338</v>
      </c>
      <c r="P340" s="5" t="str">
        <f>IF(ISBLANK(SAMPLES_general!Q343),"",SAMPLES_general!Q343)</f>
        <v/>
      </c>
      <c r="Q340" s="5" t="str">
        <f>IF(ISBLANK(SAMPLES_general!R343),"",SAMPLES_general!R343)</f>
        <v/>
      </c>
      <c r="R340" s="5" t="str">
        <f>IF(ISBLANK(SAMPLES_general!S343),"",SAMPLES_general!S343)</f>
        <v>Gravelines</v>
      </c>
      <c r="S340" s="5" t="str">
        <f>IF(ISBLANK(SAMPLES_general!T343),"",SAMPLES_general!T343)</f>
        <v/>
      </c>
      <c r="T340" s="5" t="str">
        <f>IF(ISBLANK(SAMPLES_general!U343),"",SAMPLES_general!U343)</f>
        <v/>
      </c>
      <c r="U340" s="5" t="str">
        <f>IF(ISBLANK(SAMPLES_general!V343),"",SAMPLES_general!V343)</f>
        <v/>
      </c>
      <c r="V340" s="5" t="str">
        <f>IF(ISBLANK(SAMPLES_general!W343),"",SAMPLES_general!W343)</f>
        <v/>
      </c>
      <c r="W340" s="5" t="str">
        <f>IF(ISBLANK(SAMPLES_general!X343),"",SAMPLES_general!X343)</f>
        <v/>
      </c>
      <c r="X340" s="5" t="str">
        <f>IF(ISBLANK(SAMPLES_meta!C343),"",SAMPLES_meta!C343)</f>
        <v/>
      </c>
      <c r="Y340" s="5" t="str">
        <f>IF(ISBLANK(SAMPLES_meta!D343),"",SAMPLES_meta!D343)</f>
        <v/>
      </c>
      <c r="Z340" s="5" t="str">
        <f>IF(ISBLANK(SAMPLES_meta!E343),"",SAMPLES_meta!E343)</f>
        <v/>
      </c>
      <c r="AA340" s="5" t="str">
        <f>IF(ISBLANK(SAMPLES_meta!F343),"",SAMPLES_meta!F343)</f>
        <v/>
      </c>
      <c r="AB340" s="5" t="str">
        <f>IF(ISBLANK(SAMPLES_meta!G343),"",SAMPLES_meta!G343)</f>
        <v/>
      </c>
      <c r="AC340" s="5" t="str">
        <f>IF(ISBLANK(SAMPLES_meta!H343),"",SAMPLES_meta!H343)</f>
        <v/>
      </c>
      <c r="AD340" s="5" t="str">
        <f>IF(ISBLANK(SAMPLES_meta!I343),"",SAMPLES_meta!I343)</f>
        <v/>
      </c>
      <c r="AE340" s="5" t="str">
        <f>IF(ISBLANK(SAMPLES_indiv!C343),"",SAMPLES_indiv!C343)</f>
        <v/>
      </c>
      <c r="AF340" s="5" t="str">
        <f>IF(ISBLANK(SAMPLES_indiv!D343),"",SAMPLES_indiv!D343)</f>
        <v/>
      </c>
      <c r="AG340" s="5" t="str">
        <f>IF(ISBLANK(SAMPLES_indiv!E343),"",SAMPLES_indiv!E343)</f>
        <v/>
      </c>
      <c r="AH340" s="5" t="str">
        <f>IF(ISBLANK(SAMPLES_indiv!F343),"",SAMPLES_indiv!F343)</f>
        <v/>
      </c>
      <c r="AI340" s="5" t="str">
        <f>IF(ISBLANK(SAMPLES_indiv!G343),"",SAMPLES_indiv!G343)</f>
        <v/>
      </c>
      <c r="AJ340" s="5" t="str">
        <f>IF(ISBLANK(SAMPLES_indiv!H343),"",SAMPLES_indiv!H343)</f>
        <v/>
      </c>
      <c r="AK340" s="5" t="str">
        <f>IF(ISBLANK(SAMPLES_indiv!I343),"",SAMPLES_indiv!I343)</f>
        <v/>
      </c>
      <c r="AL340" s="5" t="str">
        <f>IF(ISBLANK(SAMPLES_indiv!J343),"",SAMPLES_indiv!J343)</f>
        <v/>
      </c>
      <c r="AM340" s="5" t="str">
        <f>IF(ISBLANK(SAMPLES_indiv!K343),"",SAMPLES_indiv!K343)</f>
        <v/>
      </c>
      <c r="AN340" s="5" t="str">
        <f>IF(ISBLANK(SAMPLES_indiv!L343),"",SAMPLES_indiv!L343)</f>
        <v/>
      </c>
      <c r="AO340" s="5" t="str">
        <f>IF(ISBLANK(SAMPLES_indiv!M343),"",SAMPLES_indiv!M343)</f>
        <v/>
      </c>
      <c r="AP340" s="5" t="str">
        <f>IF(ISBLANK(SAMPLES_indiv!N343),"",SAMPLES_indiv!N343)</f>
        <v/>
      </c>
      <c r="AQ340" s="5" t="str">
        <f>IF(ISBLANK(SAMPLES_indiv!O343),"",SAMPLES_indiv!O343)</f>
        <v/>
      </c>
      <c r="AR340" s="5" t="str">
        <f>IF(ISBLANK(SAMPLES_indiv!P343),"",SAMPLES_indiv!P343)</f>
        <v/>
      </c>
      <c r="AS340" s="5" t="str">
        <f>IF(ISBLANK(SAMPLES_indiv!Q343),"",SAMPLES_indiv!Q343)</f>
        <v/>
      </c>
      <c r="AT340" s="5" t="str">
        <f>IF(ISBLANK(SAMPLES_indiv!R343),"",SAMPLES_indiv!R343)</f>
        <v/>
      </c>
      <c r="AU340" s="5" t="str">
        <f>IF(ISBLANK(SAMPLES_indiv!S343),"",SAMPLES_indiv!S343)</f>
        <v/>
      </c>
      <c r="AV340" s="5" t="str">
        <f>IF(ISBLANK(SAMPLES_indiv!T343),"",SAMPLES_indiv!T343)</f>
        <v/>
      </c>
      <c r="AW340" s="5" t="str">
        <f>IF(ISBLANK(SAMPLES_indiv!U343),"",SAMPLES_indiv!U343)</f>
        <v/>
      </c>
      <c r="AX340" s="5" t="str">
        <f>IF(ISBLANK(SAMPLES_indiv!V343),"",SAMPLES_indiv!V343)</f>
        <v/>
      </c>
      <c r="AY340" s="5" t="str">
        <f>IF(ISBLANK(SAMPLES_indiv!W343),"",SAMPLES_indiv!W343)</f>
        <v/>
      </c>
      <c r="AZ340" s="5" t="str">
        <f>IF(ISBLANK(SAMPLES_chemphys!C343),"",SAMPLES_chemphys!C343)</f>
        <v/>
      </c>
      <c r="BA340" s="5" t="str">
        <f>IF(ISBLANK(SAMPLES_chemphys!D343),"",SAMPLES_chemphys!D343)</f>
        <v/>
      </c>
      <c r="BB340" s="5" t="str">
        <f>IF(ISBLANK(SAMPLES_chemphys!E343),"",SAMPLES_chemphys!E343)</f>
        <v/>
      </c>
      <c r="BC340" s="5" t="str">
        <f>IF(ISBLANK(SAMPLES_chemphys!F343),"",SAMPLES_chemphys!F343)</f>
        <v/>
      </c>
      <c r="BD340" s="5" t="str">
        <f>IF(ISBLANK(SAMPLES_chemphys!G343),"",SAMPLES_chemphys!G343)</f>
        <v/>
      </c>
      <c r="BE340" s="5" t="str">
        <f>IF(ISBLANK(SAMPLES_chemphys!H343),"",SAMPLES_chemphys!H343)</f>
        <v/>
      </c>
      <c r="BF340" s="5" t="str">
        <f>IF(ISBLANK(SAMPLES_chemphys!I343),"",SAMPLES_chemphys!I343)</f>
        <v/>
      </c>
      <c r="BG340" s="5" t="str">
        <f>IF(ISBLANK(SAMPLES_chemphys!J343),"",SAMPLES_chemphys!J343)</f>
        <v/>
      </c>
      <c r="BH340" s="5" t="str">
        <f>IF(ISBLANK(SAMPLES_chemphys!K343),"",SAMPLES_chemphys!K343)</f>
        <v/>
      </c>
      <c r="BI340" s="5" t="str">
        <f>IF(ISBLANK(SAMPLES_chemphys!L343),"",SAMPLES_chemphys!L343)</f>
        <v/>
      </c>
      <c r="BJ340" s="5" t="str">
        <f>IF(ISBLANK(SAMPLES_chemphys!M343),"",SAMPLES_chemphys!M343)</f>
        <v/>
      </c>
      <c r="BK340" s="5" t="str">
        <f>IF(ISBLANK(SAMPLES_chemphys!N343),"",SAMPLES_chemphys!N343)</f>
        <v/>
      </c>
      <c r="BL340" s="5" t="str">
        <f>IF(ISBLANK(SAMPLES_chemphys!O343),"",SAMPLES_chemphys!O343)</f>
        <v/>
      </c>
      <c r="BM340" s="5" t="str">
        <f>IF(ISBLANK(SAMPLES_chemphys!P343),"",SAMPLES_chemphys!P343)</f>
        <v/>
      </c>
      <c r="BN340" s="5" t="str">
        <f>IF(ISBLANK(SAMPLES_chemphys!Q343),"",SAMPLES_chemphys!Q343)</f>
        <v/>
      </c>
      <c r="BO340" s="5" t="str">
        <f>IF(ISBLANK(SAMPLES_chemphys!R343),"",SAMPLES_chemphys!R343)</f>
        <v/>
      </c>
      <c r="BP340" s="5" t="str">
        <f>IF(ISBLANK(SAMPLES_chemphys!S343),"",SAMPLES_chemphys!S343)</f>
        <v/>
      </c>
      <c r="BQ340" s="5" t="str">
        <f>IF(ISBLANK(SAMPLES_chemphys!T343),"",SAMPLES_chemphys!T343)</f>
        <v/>
      </c>
      <c r="BR340" s="5" t="str">
        <f>IF(ISBLANK(SAMPLES_chemphys!U343),"",SAMPLES_chemphys!U343)</f>
        <v/>
      </c>
      <c r="BS340" s="5" t="str">
        <f>IF(ISBLANK(SAMPLES_chemphys!V343),"",SAMPLES_chemphys!V343)</f>
        <v/>
      </c>
      <c r="BT340" s="5" t="str">
        <f>IF(ISBLANK(SAMPLES_chemphys!W343),"",SAMPLES_chemphys!W343)</f>
        <v/>
      </c>
      <c r="BU340" s="5" t="str">
        <f>IF(ISBLANK(SAMPLES_chemphys!X343),"",SAMPLES_chemphys!X343)</f>
        <v/>
      </c>
      <c r="BV340" s="5" t="str">
        <f>IF(ISBLANK(SAMPLES_chemphys!Y343),"",SAMPLES_chemphys!Y343)</f>
        <v/>
      </c>
      <c r="BW340" s="5" t="str">
        <f>IF(ISBLANK(SAMPLES_chemphys!Z343),"",SAMPLES_chemphys!Z343)</f>
        <v/>
      </c>
      <c r="BX340" s="5" t="str">
        <f>IF(ISBLANK(SAMPLES_chemphys!AA343),"",SAMPLES_chemphys!AA343)</f>
        <v/>
      </c>
      <c r="BY340" s="5" t="str">
        <f>IF(ISBLANK(SAMPLES_chemphys!AB343),"",SAMPLES_chemphys!AB343)</f>
        <v/>
      </c>
      <c r="BZ340" s="5" t="str">
        <f>IF(ISBLANK(SAMPLES_chemphys!AC343),"",SAMPLES_chemphys!AC343)</f>
        <v/>
      </c>
      <c r="CA340" s="5" t="str">
        <f>IF(ISBLANK(SAMPLES_chemphys!AD343),"",SAMPLES_chemphys!AD343)</f>
        <v/>
      </c>
      <c r="CB340" s="5" t="str">
        <f>IF(ISBLANK(SAMPLES_chemphys!AE343),"",SAMPLES_chemphys!AE343)</f>
        <v/>
      </c>
      <c r="CC340" s="5" t="str">
        <f>IF(ISBLANK(SAMPLES_chemphys!AF343),"",SAMPLES_chemphys!AF343)</f>
        <v/>
      </c>
      <c r="CD340" s="5" t="str">
        <f>IF(ISBLANK(SAMPLES_chemphys!AG343),"",SAMPLES_chemphys!AG343)</f>
        <v/>
      </c>
      <c r="CE340" s="5" t="str">
        <f>IF(ISBLANK(SEQUENCING!Y343),"",SEQUENCING!Y343)</f>
        <v/>
      </c>
      <c r="CF340" s="5" t="str">
        <f>IF(ISBLANK(SEQUENCING!L343),"",SEQUENCING!L343)</f>
        <v/>
      </c>
      <c r="CG340" s="5" t="str">
        <f>IF(ISBLANK(SEQUENCING!M343),"",SEQUENCING!M343)</f>
        <v/>
      </c>
      <c r="CH340" s="5" t="str">
        <f>IF(ISBLANK(SEQUENCING!N343),"",SEQUENCING!N343)</f>
        <v/>
      </c>
      <c r="CI340" s="5" t="str">
        <f>IF(ISBLANK(SEQUENCING!O343),"",SEQUENCING!O343)</f>
        <v/>
      </c>
      <c r="CJ340" s="5" t="str">
        <f>IF(ISBLANK(SEQUENCING!P343),"",SEQUENCING!P343)</f>
        <v/>
      </c>
      <c r="CK340" s="5" t="str">
        <f>IF(ISBLANK(SEQUENCING!Q343),"",SEQUENCING!Q343)</f>
        <v/>
      </c>
      <c r="CL340" s="5" t="str">
        <f>IF(ISBLANK(SEQUENCING!R343),"",SEQUENCING!R343)</f>
        <v/>
      </c>
    </row>
    <row r="341" ht="14.25" customHeight="1">
      <c r="B341" s="5" t="str">
        <f>IF(ISBLANK(SAMPLES_general!B344),"",SAMPLES_general!B344)</f>
        <v/>
      </c>
      <c r="C341" s="5" t="str">
        <f>IF(ISBLANK(SAMPLES_general!C344),"",SAMPLES_general!C344)</f>
        <v/>
      </c>
      <c r="D341" s="5" t="str">
        <f>IF(ISBLANK(SAMPLES_general!D344),"",SAMPLES_general!D344)</f>
        <v/>
      </c>
      <c r="E341" s="5" t="str">
        <f>IF(ISBLANK(SAMPLES_general!E344),"",SAMPLES_general!E344)</f>
        <v/>
      </c>
      <c r="F341" s="5" t="str">
        <f>IF(ISBLANK(SAMPLES_general!F344),"",SAMPLES_general!F344)</f>
        <v/>
      </c>
      <c r="G341" s="5" t="str">
        <f>IF(ISBLANK(SAMPLES_general!G344),"",SAMPLES_general!G344)</f>
        <v/>
      </c>
      <c r="H341" s="5" t="str">
        <f>IF(ISBLANK(SAMPLES_general!I344),"",SAMPLES_general!I344)</f>
        <v/>
      </c>
      <c r="I341" s="5" t="str">
        <f>IF(ISBLANK(SAMPLES_general!J344),"",SAMPLES_general!J344)</f>
        <v/>
      </c>
      <c r="J341" s="5" t="str">
        <f>IF(ISBLANK(SAMPLES_general!K344),"",SAMPLES_general!K344)</f>
        <v/>
      </c>
      <c r="K341" s="5" t="str">
        <f>IF(ISBLANK(SAMPLES_general!L344),"",SAMPLES_general!L344)</f>
        <v/>
      </c>
      <c r="L341" s="5" t="str">
        <f>IF(ISBLANK(SAMPLES_general!M344),"",SAMPLES_general!M344)</f>
        <v/>
      </c>
      <c r="M341" s="5" t="str">
        <f>IF(ISBLANK(SAMPLES_general!N344),"",SAMPLES_general!N344)</f>
        <v/>
      </c>
      <c r="N341" s="5" t="str">
        <f>IF(ISBLANK(SAMPLES_general!O344),"",SAMPLES_general!O344)</f>
        <v/>
      </c>
      <c r="O341" s="5" t="str">
        <f>IF(ISBLANK(SAMPLES_general!P344),"",SAMPLES_general!P344)</f>
        <v>2020-01-339</v>
      </c>
      <c r="P341" s="5" t="str">
        <f>IF(ISBLANK(SAMPLES_general!Q344),"",SAMPLES_general!Q344)</f>
        <v/>
      </c>
      <c r="Q341" s="5" t="str">
        <f>IF(ISBLANK(SAMPLES_general!R344),"",SAMPLES_general!R344)</f>
        <v/>
      </c>
      <c r="R341" s="5" t="str">
        <f>IF(ISBLANK(SAMPLES_general!S344),"",SAMPLES_general!S344)</f>
        <v>Gravelines</v>
      </c>
      <c r="S341" s="5" t="str">
        <f>IF(ISBLANK(SAMPLES_general!T344),"",SAMPLES_general!T344)</f>
        <v xml:space="preserve">geographic location (depth)</v>
      </c>
      <c r="T341" s="5" t="str">
        <f>IF(ISBLANK(SAMPLES_general!U344),"",SAMPLES_general!U344)</f>
        <v xml:space="preserve">geographic location (elevation)</v>
      </c>
      <c r="U341" s="5" t="str">
        <f>IF(ISBLANK(SAMPLES_general!V344),"",SAMPLES_general!V344)</f>
        <v/>
      </c>
      <c r="V341" s="5" t="str">
        <f>IF(ISBLANK(SAMPLES_general!W344),"",SAMPLES_general!W344)</f>
        <v/>
      </c>
      <c r="W341" s="5" t="str">
        <f>IF(ISBLANK(SAMPLES_general!X344),"",SAMPLES_general!X344)</f>
        <v/>
      </c>
      <c r="X341" s="5" t="str">
        <f>IF(ISBLANK(SAMPLES_meta!C344),"",SAMPLES_meta!C344)</f>
        <v/>
      </c>
      <c r="Y341" s="5" t="str">
        <f>IF(ISBLANK(SAMPLES_meta!D344),"",SAMPLES_meta!D344)</f>
        <v/>
      </c>
      <c r="Z341" s="5" t="str">
        <f>IF(ISBLANK(SAMPLES_meta!E344),"",SAMPLES_meta!E344)</f>
        <v/>
      </c>
      <c r="AA341" s="5" t="str">
        <f>IF(ISBLANK(SAMPLES_meta!F344),"",SAMPLES_meta!F344)</f>
        <v/>
      </c>
      <c r="AB341" s="5" t="str">
        <f>IF(ISBLANK(SAMPLES_meta!G344),"",SAMPLES_meta!G344)</f>
        <v/>
      </c>
      <c r="AC341" s="5" t="str">
        <f>IF(ISBLANK(SAMPLES_meta!H344),"",SAMPLES_meta!H344)</f>
        <v/>
      </c>
      <c r="AD341" s="5" t="str">
        <f>IF(ISBLANK(SAMPLES_meta!I344),"",SAMPLES_meta!I344)</f>
        <v/>
      </c>
      <c r="AE341" s="5" t="str">
        <f>IF(ISBLANK(SAMPLES_indiv!C344),"",SAMPLES_indiv!C344)</f>
        <v/>
      </c>
      <c r="AF341" s="5" t="str">
        <f>IF(ISBLANK(SAMPLES_indiv!D344),"",SAMPLES_indiv!D344)</f>
        <v/>
      </c>
      <c r="AG341" s="5" t="str">
        <f>IF(ISBLANK(SAMPLES_indiv!E344),"",SAMPLES_indiv!E344)</f>
        <v/>
      </c>
      <c r="AH341" s="5" t="str">
        <f>IF(ISBLANK(SAMPLES_indiv!F344),"",SAMPLES_indiv!F344)</f>
        <v/>
      </c>
      <c r="AI341" s="5" t="str">
        <f>IF(ISBLANK(SAMPLES_indiv!G344),"",SAMPLES_indiv!G344)</f>
        <v/>
      </c>
      <c r="AJ341" s="5" t="str">
        <f>IF(ISBLANK(SAMPLES_indiv!H344),"",SAMPLES_indiv!H344)</f>
        <v/>
      </c>
      <c r="AK341" s="5" t="str">
        <f>IF(ISBLANK(SAMPLES_indiv!I344),"",SAMPLES_indiv!I344)</f>
        <v/>
      </c>
      <c r="AL341" s="5" t="str">
        <f>IF(ISBLANK(SAMPLES_indiv!J344),"",SAMPLES_indiv!J344)</f>
        <v/>
      </c>
      <c r="AM341" s="5" t="str">
        <f>IF(ISBLANK(SAMPLES_indiv!K344),"",SAMPLES_indiv!K344)</f>
        <v/>
      </c>
      <c r="AN341" s="5" t="str">
        <f>IF(ISBLANK(SAMPLES_indiv!L344),"",SAMPLES_indiv!L344)</f>
        <v/>
      </c>
      <c r="AO341" s="5" t="str">
        <f>IF(ISBLANK(SAMPLES_indiv!M344),"",SAMPLES_indiv!M344)</f>
        <v/>
      </c>
      <c r="AP341" s="5" t="str">
        <f>IF(ISBLANK(SAMPLES_indiv!N344),"",SAMPLES_indiv!N344)</f>
        <v/>
      </c>
      <c r="AQ341" s="5" t="str">
        <f>IF(ISBLANK(SAMPLES_indiv!O344),"",SAMPLES_indiv!O344)</f>
        <v/>
      </c>
      <c r="AR341" s="5" t="str">
        <f>IF(ISBLANK(SAMPLES_indiv!P344),"",SAMPLES_indiv!P344)</f>
        <v/>
      </c>
      <c r="AS341" s="5" t="str">
        <f>IF(ISBLANK(SAMPLES_indiv!Q344),"",SAMPLES_indiv!Q344)</f>
        <v/>
      </c>
      <c r="AT341" s="5" t="str">
        <f>IF(ISBLANK(SAMPLES_indiv!R344),"",SAMPLES_indiv!R344)</f>
        <v/>
      </c>
      <c r="AU341" s="5" t="str">
        <f>IF(ISBLANK(SAMPLES_indiv!S344),"",SAMPLES_indiv!S344)</f>
        <v/>
      </c>
      <c r="AV341" s="5" t="str">
        <f>IF(ISBLANK(SAMPLES_indiv!T344),"",SAMPLES_indiv!T344)</f>
        <v/>
      </c>
      <c r="AW341" s="5" t="str">
        <f>IF(ISBLANK(SAMPLES_indiv!U344),"",SAMPLES_indiv!U344)</f>
        <v/>
      </c>
      <c r="AX341" s="5" t="str">
        <f>IF(ISBLANK(SAMPLES_indiv!V344),"",SAMPLES_indiv!V344)</f>
        <v/>
      </c>
      <c r="AY341" s="5" t="str">
        <f>IF(ISBLANK(SAMPLES_indiv!W344),"",SAMPLES_indiv!W344)</f>
        <v/>
      </c>
      <c r="AZ341" s="5" t="str">
        <f>IF(ISBLANK(SAMPLES_chemphys!C344),"",SAMPLES_chemphys!C344)</f>
        <v/>
      </c>
      <c r="BA341" s="5" t="str">
        <f>IF(ISBLANK(SAMPLES_chemphys!D344),"",SAMPLES_chemphys!D344)</f>
        <v/>
      </c>
      <c r="BB341" s="5" t="str">
        <f>IF(ISBLANK(SAMPLES_chemphys!E344),"",SAMPLES_chemphys!E344)</f>
        <v/>
      </c>
      <c r="BC341" s="5" t="str">
        <f>IF(ISBLANK(SAMPLES_chemphys!F344),"",SAMPLES_chemphys!F344)</f>
        <v/>
      </c>
      <c r="BD341" s="5" t="str">
        <f>IF(ISBLANK(SAMPLES_chemphys!G344),"",SAMPLES_chemphys!G344)</f>
        <v/>
      </c>
      <c r="BE341" s="5" t="str">
        <f>IF(ISBLANK(SAMPLES_chemphys!H344),"",SAMPLES_chemphys!H344)</f>
        <v/>
      </c>
      <c r="BF341" s="5" t="str">
        <f>IF(ISBLANK(SAMPLES_chemphys!I344),"",SAMPLES_chemphys!I344)</f>
        <v/>
      </c>
      <c r="BG341" s="5" t="str">
        <f>IF(ISBLANK(SAMPLES_chemphys!J344),"",SAMPLES_chemphys!J344)</f>
        <v/>
      </c>
      <c r="BH341" s="5" t="str">
        <f>IF(ISBLANK(SAMPLES_chemphys!K344),"",SAMPLES_chemphys!K344)</f>
        <v/>
      </c>
      <c r="BI341" s="5" t="str">
        <f>IF(ISBLANK(SAMPLES_chemphys!L344),"",SAMPLES_chemphys!L344)</f>
        <v/>
      </c>
      <c r="BJ341" s="5" t="str">
        <f>IF(ISBLANK(SAMPLES_chemphys!M344),"",SAMPLES_chemphys!M344)</f>
        <v/>
      </c>
      <c r="BK341" s="5" t="str">
        <f>IF(ISBLANK(SAMPLES_chemphys!N344),"",SAMPLES_chemphys!N344)</f>
        <v/>
      </c>
      <c r="BL341" s="5" t="str">
        <f>IF(ISBLANK(SAMPLES_chemphys!O344),"",SAMPLES_chemphys!O344)</f>
        <v/>
      </c>
      <c r="BM341" s="5" t="str">
        <f>IF(ISBLANK(SAMPLES_chemphys!P344),"",SAMPLES_chemphys!P344)</f>
        <v/>
      </c>
      <c r="BN341" s="5" t="str">
        <f>IF(ISBLANK(SAMPLES_chemphys!Q344),"",SAMPLES_chemphys!Q344)</f>
        <v/>
      </c>
      <c r="BO341" s="5" t="str">
        <f>IF(ISBLANK(SAMPLES_chemphys!R344),"",SAMPLES_chemphys!R344)</f>
        <v/>
      </c>
      <c r="BP341" s="5" t="str">
        <f>IF(ISBLANK(SAMPLES_chemphys!S344),"",SAMPLES_chemphys!S344)</f>
        <v/>
      </c>
      <c r="BQ341" s="5" t="str">
        <f>IF(ISBLANK(SAMPLES_chemphys!T344),"",SAMPLES_chemphys!T344)</f>
        <v/>
      </c>
      <c r="BR341" s="5" t="str">
        <f>IF(ISBLANK(SAMPLES_chemphys!U344),"",SAMPLES_chemphys!U344)</f>
        <v/>
      </c>
      <c r="BS341" s="5" t="str">
        <f>IF(ISBLANK(SAMPLES_chemphys!V344),"",SAMPLES_chemphys!V344)</f>
        <v/>
      </c>
      <c r="BT341" s="5" t="str">
        <f>IF(ISBLANK(SAMPLES_chemphys!W344),"",SAMPLES_chemphys!W344)</f>
        <v/>
      </c>
      <c r="BU341" s="5" t="str">
        <f>IF(ISBLANK(SAMPLES_chemphys!X344),"",SAMPLES_chemphys!X344)</f>
        <v/>
      </c>
      <c r="BV341" s="5" t="str">
        <f>IF(ISBLANK(SAMPLES_chemphys!Y344),"",SAMPLES_chemphys!Y344)</f>
        <v/>
      </c>
      <c r="BW341" s="5" t="str">
        <f>IF(ISBLANK(SAMPLES_chemphys!Z344),"",SAMPLES_chemphys!Z344)</f>
        <v/>
      </c>
      <c r="BX341" s="5" t="str">
        <f>IF(ISBLANK(SAMPLES_chemphys!AA344),"",SAMPLES_chemphys!AA344)</f>
        <v/>
      </c>
      <c r="BY341" s="5" t="str">
        <f>IF(ISBLANK(SAMPLES_chemphys!AB344),"",SAMPLES_chemphys!AB344)</f>
        <v/>
      </c>
      <c r="BZ341" s="5" t="str">
        <f>IF(ISBLANK(SAMPLES_chemphys!AC344),"",SAMPLES_chemphys!AC344)</f>
        <v/>
      </c>
      <c r="CA341" s="5" t="str">
        <f>IF(ISBLANK(SAMPLES_chemphys!AD344),"",SAMPLES_chemphys!AD344)</f>
        <v/>
      </c>
      <c r="CB341" s="5" t="str">
        <f>IF(ISBLANK(SAMPLES_chemphys!AE344),"",SAMPLES_chemphys!AE344)</f>
        <v/>
      </c>
      <c r="CC341" s="5" t="str">
        <f>IF(ISBLANK(SAMPLES_chemphys!AF344),"",SAMPLES_chemphys!AF344)</f>
        <v/>
      </c>
      <c r="CD341" s="5" t="str">
        <f>IF(ISBLANK(SAMPLES_chemphys!AG344),"",SAMPLES_chemphys!AG344)</f>
        <v/>
      </c>
      <c r="CE341" s="5" t="str">
        <f>IF(ISBLANK(SEQUENCING!Y344),"",SEQUENCING!Y344)</f>
        <v/>
      </c>
      <c r="CF341" s="5" t="str">
        <f>IF(ISBLANK(SEQUENCING!L344),"",SEQUENCING!L344)</f>
        <v/>
      </c>
      <c r="CG341" s="5" t="str">
        <f>IF(ISBLANK(SEQUENCING!M344),"",SEQUENCING!M344)</f>
        <v/>
      </c>
      <c r="CH341" s="5" t="str">
        <f>IF(ISBLANK(SEQUENCING!N344),"",SEQUENCING!N344)</f>
        <v/>
      </c>
      <c r="CI341" s="5" t="str">
        <f>IF(ISBLANK(SEQUENCING!O344),"",SEQUENCING!O344)</f>
        <v/>
      </c>
      <c r="CJ341" s="5" t="str">
        <f>IF(ISBLANK(SEQUENCING!P344),"",SEQUENCING!P344)</f>
        <v/>
      </c>
      <c r="CK341" s="5" t="str">
        <f>IF(ISBLANK(SEQUENCING!Q344),"",SEQUENCING!Q344)</f>
        <v/>
      </c>
      <c r="CL341" s="5" t="str">
        <f>IF(ISBLANK(SEQUENCING!R344),"",SEQUENCING!R344)</f>
        <v/>
      </c>
    </row>
    <row r="342" ht="14.25" customHeight="1">
      <c r="B342" s="5" t="str">
        <f>IF(ISBLANK(SAMPLES_general!B345),"",SAMPLES_general!B345)</f>
        <v/>
      </c>
      <c r="C342" s="5" t="str">
        <f>IF(ISBLANK(SAMPLES_general!C345),"",SAMPLES_general!C345)</f>
        <v/>
      </c>
      <c r="D342" s="5" t="str">
        <f>IF(ISBLANK(SAMPLES_general!D345),"",SAMPLES_general!D345)</f>
        <v/>
      </c>
      <c r="E342" s="5" t="str">
        <f>IF(ISBLANK(SAMPLES_general!E345),"",SAMPLES_general!E345)</f>
        <v/>
      </c>
      <c r="F342" s="5" t="str">
        <f>IF(ISBLANK(SAMPLES_general!F345),"",SAMPLES_general!F345)</f>
        <v/>
      </c>
      <c r="G342" s="5" t="str">
        <f>IF(ISBLANK(SAMPLES_general!G345),"",SAMPLES_general!G345)</f>
        <v/>
      </c>
      <c r="H342" s="5" t="str">
        <f>IF(ISBLANK(SAMPLES_general!I345),"",SAMPLES_general!I345)</f>
        <v/>
      </c>
      <c r="I342" s="5" t="str">
        <f>IF(ISBLANK(SAMPLES_general!J345),"",SAMPLES_general!J345)</f>
        <v/>
      </c>
      <c r="J342" s="5" t="str">
        <f>IF(ISBLANK(SAMPLES_general!K345),"",SAMPLES_general!K345)</f>
        <v/>
      </c>
      <c r="K342" s="5" t="str">
        <f>IF(ISBLANK(SAMPLES_general!L345),"",SAMPLES_general!L345)</f>
        <v/>
      </c>
      <c r="L342" s="5" t="str">
        <f>IF(ISBLANK(SAMPLES_general!M345),"",SAMPLES_general!M345)</f>
        <v/>
      </c>
      <c r="M342" s="5" t="str">
        <f>IF(ISBLANK(SAMPLES_general!N345),"",SAMPLES_general!N345)</f>
        <v/>
      </c>
      <c r="N342" s="5" t="str">
        <f>IF(ISBLANK(SAMPLES_general!O345),"",SAMPLES_general!O345)</f>
        <v/>
      </c>
      <c r="O342" s="5" t="str">
        <f>IF(ISBLANK(SAMPLES_general!P345),"",SAMPLES_general!P345)</f>
        <v>2020-01-340</v>
      </c>
      <c r="P342" s="5" t="str">
        <f>IF(ISBLANK(SAMPLES_general!Q345),"",SAMPLES_general!Q345)</f>
        <v/>
      </c>
      <c r="Q342" s="5" t="str">
        <f>IF(ISBLANK(SAMPLES_general!R345),"",SAMPLES_general!R345)</f>
        <v/>
      </c>
      <c r="R342" s="5" t="str">
        <f>IF(ISBLANK(SAMPLES_general!S345),"",SAMPLES_general!S345)</f>
        <v>Gravelines</v>
      </c>
      <c r="S342" s="5" t="str">
        <f>IF(ISBLANK(SAMPLES_general!T345),"",SAMPLES_general!T345)</f>
        <v/>
      </c>
      <c r="T342" s="5" t="str">
        <f>IF(ISBLANK(SAMPLES_general!U345),"",SAMPLES_general!U345)</f>
        <v/>
      </c>
      <c r="U342" s="5" t="str">
        <f>IF(ISBLANK(SAMPLES_general!V345),"",SAMPLES_general!V345)</f>
        <v/>
      </c>
      <c r="V342" s="5" t="str">
        <f>IF(ISBLANK(SAMPLES_general!W345),"",SAMPLES_general!W345)</f>
        <v/>
      </c>
      <c r="W342" s="5" t="str">
        <f>IF(ISBLANK(SAMPLES_general!X345),"",SAMPLES_general!X345)</f>
        <v/>
      </c>
      <c r="X342" s="5" t="str">
        <f>IF(ISBLANK(SAMPLES_meta!C345),"",SAMPLES_meta!C345)</f>
        <v/>
      </c>
      <c r="Y342" s="5" t="str">
        <f>IF(ISBLANK(SAMPLES_meta!D345),"",SAMPLES_meta!D345)</f>
        <v/>
      </c>
      <c r="Z342" s="5" t="str">
        <f>IF(ISBLANK(SAMPLES_meta!E345),"",SAMPLES_meta!E345)</f>
        <v/>
      </c>
      <c r="AA342" s="5" t="str">
        <f>IF(ISBLANK(SAMPLES_meta!F345),"",SAMPLES_meta!F345)</f>
        <v/>
      </c>
      <c r="AB342" s="5" t="str">
        <f>IF(ISBLANK(SAMPLES_meta!G345),"",SAMPLES_meta!G345)</f>
        <v/>
      </c>
      <c r="AC342" s="5" t="str">
        <f>IF(ISBLANK(SAMPLES_meta!H345),"",SAMPLES_meta!H345)</f>
        <v/>
      </c>
      <c r="AD342" s="5" t="str">
        <f>IF(ISBLANK(SAMPLES_meta!I345),"",SAMPLES_meta!I345)</f>
        <v/>
      </c>
      <c r="AE342" s="5" t="str">
        <f>IF(ISBLANK(SAMPLES_indiv!C345),"",SAMPLES_indiv!C345)</f>
        <v/>
      </c>
      <c r="AF342" s="5" t="str">
        <f>IF(ISBLANK(SAMPLES_indiv!D345),"",SAMPLES_indiv!D345)</f>
        <v/>
      </c>
      <c r="AG342" s="5" t="str">
        <f>IF(ISBLANK(SAMPLES_indiv!E345),"",SAMPLES_indiv!E345)</f>
        <v/>
      </c>
      <c r="AH342" s="5" t="str">
        <f>IF(ISBLANK(SAMPLES_indiv!F345),"",SAMPLES_indiv!F345)</f>
        <v/>
      </c>
      <c r="AI342" s="5" t="str">
        <f>IF(ISBLANK(SAMPLES_indiv!G345),"",SAMPLES_indiv!G345)</f>
        <v/>
      </c>
      <c r="AJ342" s="5" t="str">
        <f>IF(ISBLANK(SAMPLES_indiv!H345),"",SAMPLES_indiv!H345)</f>
        <v/>
      </c>
      <c r="AK342" s="5" t="str">
        <f>IF(ISBLANK(SAMPLES_indiv!I345),"",SAMPLES_indiv!I345)</f>
        <v/>
      </c>
      <c r="AL342" s="5" t="str">
        <f>IF(ISBLANK(SAMPLES_indiv!J345),"",SAMPLES_indiv!J345)</f>
        <v/>
      </c>
      <c r="AM342" s="5" t="str">
        <f>IF(ISBLANK(SAMPLES_indiv!K345),"",SAMPLES_indiv!K345)</f>
        <v/>
      </c>
      <c r="AN342" s="5" t="str">
        <f>IF(ISBLANK(SAMPLES_indiv!L345),"",SAMPLES_indiv!L345)</f>
        <v/>
      </c>
      <c r="AO342" s="5" t="str">
        <f>IF(ISBLANK(SAMPLES_indiv!M345),"",SAMPLES_indiv!M345)</f>
        <v/>
      </c>
      <c r="AP342" s="5" t="str">
        <f>IF(ISBLANK(SAMPLES_indiv!N345),"",SAMPLES_indiv!N345)</f>
        <v/>
      </c>
      <c r="AQ342" s="5" t="str">
        <f>IF(ISBLANK(SAMPLES_indiv!O345),"",SAMPLES_indiv!O345)</f>
        <v/>
      </c>
      <c r="AR342" s="5" t="str">
        <f>IF(ISBLANK(SAMPLES_indiv!P345),"",SAMPLES_indiv!P345)</f>
        <v/>
      </c>
      <c r="AS342" s="5" t="str">
        <f>IF(ISBLANK(SAMPLES_indiv!Q345),"",SAMPLES_indiv!Q345)</f>
        <v/>
      </c>
      <c r="AT342" s="5" t="str">
        <f>IF(ISBLANK(SAMPLES_indiv!R345),"",SAMPLES_indiv!R345)</f>
        <v/>
      </c>
      <c r="AU342" s="5" t="str">
        <f>IF(ISBLANK(SAMPLES_indiv!S345),"",SAMPLES_indiv!S345)</f>
        <v/>
      </c>
      <c r="AV342" s="5" t="str">
        <f>IF(ISBLANK(SAMPLES_indiv!T345),"",SAMPLES_indiv!T345)</f>
        <v/>
      </c>
      <c r="AW342" s="5" t="str">
        <f>IF(ISBLANK(SAMPLES_indiv!U345),"",SAMPLES_indiv!U345)</f>
        <v/>
      </c>
      <c r="AX342" s="5" t="str">
        <f>IF(ISBLANK(SAMPLES_indiv!V345),"",SAMPLES_indiv!V345)</f>
        <v/>
      </c>
      <c r="AY342" s="5" t="str">
        <f>IF(ISBLANK(SAMPLES_indiv!W345),"",SAMPLES_indiv!W345)</f>
        <v/>
      </c>
      <c r="AZ342" s="5" t="str">
        <f>IF(ISBLANK(SAMPLES_chemphys!C345),"",SAMPLES_chemphys!C345)</f>
        <v/>
      </c>
      <c r="BA342" s="5" t="str">
        <f>IF(ISBLANK(SAMPLES_chemphys!D345),"",SAMPLES_chemphys!D345)</f>
        <v/>
      </c>
      <c r="BB342" s="5" t="str">
        <f>IF(ISBLANK(SAMPLES_chemphys!E345),"",SAMPLES_chemphys!E345)</f>
        <v/>
      </c>
      <c r="BC342" s="5" t="str">
        <f>IF(ISBLANK(SAMPLES_chemphys!F345),"",SAMPLES_chemphys!F345)</f>
        <v/>
      </c>
      <c r="BD342" s="5" t="str">
        <f>IF(ISBLANK(SAMPLES_chemphys!G345),"",SAMPLES_chemphys!G345)</f>
        <v/>
      </c>
      <c r="BE342" s="5" t="str">
        <f>IF(ISBLANK(SAMPLES_chemphys!H345),"",SAMPLES_chemphys!H345)</f>
        <v/>
      </c>
      <c r="BF342" s="5" t="str">
        <f>IF(ISBLANK(SAMPLES_chemphys!I345),"",SAMPLES_chemphys!I345)</f>
        <v/>
      </c>
      <c r="BG342" s="5" t="str">
        <f>IF(ISBLANK(SAMPLES_chemphys!J345),"",SAMPLES_chemphys!J345)</f>
        <v/>
      </c>
      <c r="BH342" s="5" t="str">
        <f>IF(ISBLANK(SAMPLES_chemphys!K345),"",SAMPLES_chemphys!K345)</f>
        <v/>
      </c>
      <c r="BI342" s="5" t="str">
        <f>IF(ISBLANK(SAMPLES_chemphys!L345),"",SAMPLES_chemphys!L345)</f>
        <v/>
      </c>
      <c r="BJ342" s="5" t="str">
        <f>IF(ISBLANK(SAMPLES_chemphys!M345),"",SAMPLES_chemphys!M345)</f>
        <v/>
      </c>
      <c r="BK342" s="5" t="str">
        <f>IF(ISBLANK(SAMPLES_chemphys!N345),"",SAMPLES_chemphys!N345)</f>
        <v/>
      </c>
      <c r="BL342" s="5" t="str">
        <f>IF(ISBLANK(SAMPLES_chemphys!O345),"",SAMPLES_chemphys!O345)</f>
        <v/>
      </c>
      <c r="BM342" s="5" t="str">
        <f>IF(ISBLANK(SAMPLES_chemphys!P345),"",SAMPLES_chemphys!P345)</f>
        <v/>
      </c>
      <c r="BN342" s="5" t="str">
        <f>IF(ISBLANK(SAMPLES_chemphys!Q345),"",SAMPLES_chemphys!Q345)</f>
        <v/>
      </c>
      <c r="BO342" s="5" t="str">
        <f>IF(ISBLANK(SAMPLES_chemphys!R345),"",SAMPLES_chemphys!R345)</f>
        <v/>
      </c>
      <c r="BP342" s="5" t="str">
        <f>IF(ISBLANK(SAMPLES_chemphys!S345),"",SAMPLES_chemphys!S345)</f>
        <v/>
      </c>
      <c r="BQ342" s="5" t="str">
        <f>IF(ISBLANK(SAMPLES_chemphys!T345),"",SAMPLES_chemphys!T345)</f>
        <v/>
      </c>
      <c r="BR342" s="5" t="str">
        <f>IF(ISBLANK(SAMPLES_chemphys!U345),"",SAMPLES_chemphys!U345)</f>
        <v/>
      </c>
      <c r="BS342" s="5" t="str">
        <f>IF(ISBLANK(SAMPLES_chemphys!V345),"",SAMPLES_chemphys!V345)</f>
        <v/>
      </c>
      <c r="BT342" s="5" t="str">
        <f>IF(ISBLANK(SAMPLES_chemphys!W345),"",SAMPLES_chemphys!W345)</f>
        <v/>
      </c>
      <c r="BU342" s="5" t="str">
        <f>IF(ISBLANK(SAMPLES_chemphys!X345),"",SAMPLES_chemphys!X345)</f>
        <v/>
      </c>
      <c r="BV342" s="5" t="str">
        <f>IF(ISBLANK(SAMPLES_chemphys!Y345),"",SAMPLES_chemphys!Y345)</f>
        <v/>
      </c>
      <c r="BW342" s="5" t="str">
        <f>IF(ISBLANK(SAMPLES_chemphys!Z345),"",SAMPLES_chemphys!Z345)</f>
        <v/>
      </c>
      <c r="BX342" s="5" t="str">
        <f>IF(ISBLANK(SAMPLES_chemphys!AA345),"",SAMPLES_chemphys!AA345)</f>
        <v/>
      </c>
      <c r="BY342" s="5" t="str">
        <f>IF(ISBLANK(SAMPLES_chemphys!AB345),"",SAMPLES_chemphys!AB345)</f>
        <v/>
      </c>
      <c r="BZ342" s="5" t="str">
        <f>IF(ISBLANK(SAMPLES_chemphys!AC345),"",SAMPLES_chemphys!AC345)</f>
        <v/>
      </c>
      <c r="CA342" s="5" t="str">
        <f>IF(ISBLANK(SAMPLES_chemphys!AD345),"",SAMPLES_chemphys!AD345)</f>
        <v/>
      </c>
      <c r="CB342" s="5" t="str">
        <f>IF(ISBLANK(SAMPLES_chemphys!AE345),"",SAMPLES_chemphys!AE345)</f>
        <v/>
      </c>
      <c r="CC342" s="5" t="str">
        <f>IF(ISBLANK(SAMPLES_chemphys!AF345),"",SAMPLES_chemphys!AF345)</f>
        <v/>
      </c>
      <c r="CD342" s="5" t="str">
        <f>IF(ISBLANK(SAMPLES_chemphys!AG345),"",SAMPLES_chemphys!AG345)</f>
        <v/>
      </c>
      <c r="CE342" s="5" t="str">
        <f>IF(ISBLANK(SEQUENCING!Y345),"",SEQUENCING!Y345)</f>
        <v/>
      </c>
      <c r="CF342" s="5" t="str">
        <f>IF(ISBLANK(SEQUENCING!L345),"",SEQUENCING!L345)</f>
        <v/>
      </c>
      <c r="CG342" s="5" t="str">
        <f>IF(ISBLANK(SEQUENCING!M345),"",SEQUENCING!M345)</f>
        <v/>
      </c>
      <c r="CH342" s="5" t="str">
        <f>IF(ISBLANK(SEQUENCING!N345),"",SEQUENCING!N345)</f>
        <v/>
      </c>
      <c r="CI342" s="5" t="str">
        <f>IF(ISBLANK(SEQUENCING!O345),"",SEQUENCING!O345)</f>
        <v/>
      </c>
      <c r="CJ342" s="5" t="str">
        <f>IF(ISBLANK(SEQUENCING!P345),"",SEQUENCING!P345)</f>
        <v/>
      </c>
      <c r="CK342" s="5" t="str">
        <f>IF(ISBLANK(SEQUENCING!Q345),"",SEQUENCING!Q345)</f>
        <v/>
      </c>
      <c r="CL342" s="5" t="str">
        <f>IF(ISBLANK(SEQUENCING!R345),"",SEQUENCING!R345)</f>
        <v/>
      </c>
    </row>
    <row r="343" ht="14.25" customHeight="1">
      <c r="B343" s="5" t="str">
        <f>IF(ISBLANK(SAMPLES_general!B346),"",SAMPLES_general!B346)</f>
        <v/>
      </c>
      <c r="C343" s="5" t="str">
        <f>IF(ISBLANK(SAMPLES_general!C346),"",SAMPLES_general!C346)</f>
        <v/>
      </c>
      <c r="D343" s="5" t="str">
        <f>IF(ISBLANK(SAMPLES_general!D346),"",SAMPLES_general!D346)</f>
        <v/>
      </c>
      <c r="E343" s="5" t="str">
        <f>IF(ISBLANK(SAMPLES_general!E346),"",SAMPLES_general!E346)</f>
        <v/>
      </c>
      <c r="F343" s="5" t="str">
        <f>IF(ISBLANK(SAMPLES_general!F346),"",SAMPLES_general!F346)</f>
        <v/>
      </c>
      <c r="G343" s="5" t="str">
        <f>IF(ISBLANK(SAMPLES_general!G346),"",SAMPLES_general!G346)</f>
        <v/>
      </c>
      <c r="H343" s="5" t="str">
        <f>IF(ISBLANK(SAMPLES_general!I346),"",SAMPLES_general!I346)</f>
        <v/>
      </c>
      <c r="I343" s="5" t="str">
        <f>IF(ISBLANK(SAMPLES_general!J346),"",SAMPLES_general!J346)</f>
        <v/>
      </c>
      <c r="J343" s="5" t="str">
        <f>IF(ISBLANK(SAMPLES_general!K346),"",SAMPLES_general!K346)</f>
        <v/>
      </c>
      <c r="K343" s="5" t="str">
        <f>IF(ISBLANK(SAMPLES_general!L346),"",SAMPLES_general!L346)</f>
        <v/>
      </c>
      <c r="L343" s="5" t="str">
        <f>IF(ISBLANK(SAMPLES_general!M346),"",SAMPLES_general!M346)</f>
        <v/>
      </c>
      <c r="M343" s="5" t="str">
        <f>IF(ISBLANK(SAMPLES_general!N346),"",SAMPLES_general!N346)</f>
        <v/>
      </c>
      <c r="N343" s="5" t="str">
        <f>IF(ISBLANK(SAMPLES_general!O346),"",SAMPLES_general!O346)</f>
        <v/>
      </c>
      <c r="O343" s="5" t="str">
        <f>IF(ISBLANK(SAMPLES_general!P346),"",SAMPLES_general!P346)</f>
        <v>2020-01-341</v>
      </c>
      <c r="P343" s="5" t="str">
        <f>IF(ISBLANK(SAMPLES_general!Q346),"",SAMPLES_general!Q346)</f>
        <v/>
      </c>
      <c r="Q343" s="5" t="str">
        <f>IF(ISBLANK(SAMPLES_general!R346),"",SAMPLES_general!R346)</f>
        <v/>
      </c>
      <c r="R343" s="5" t="str">
        <f>IF(ISBLANK(SAMPLES_general!S346),"",SAMPLES_general!S346)</f>
        <v>Gravelines</v>
      </c>
      <c r="S343" s="5" t="str">
        <f>IF(ISBLANK(SAMPLES_general!T346),"",SAMPLES_general!T346)</f>
        <v xml:space="preserve">geographic location (depth)</v>
      </c>
      <c r="T343" s="5" t="str">
        <f>IF(ISBLANK(SAMPLES_general!U346),"",SAMPLES_general!U346)</f>
        <v xml:space="preserve">geographic location (elevation)</v>
      </c>
      <c r="U343" s="5" t="str">
        <f>IF(ISBLANK(SAMPLES_general!V346),"",SAMPLES_general!V346)</f>
        <v/>
      </c>
      <c r="V343" s="5" t="str">
        <f>IF(ISBLANK(SAMPLES_general!W346),"",SAMPLES_general!W346)</f>
        <v/>
      </c>
      <c r="W343" s="5" t="str">
        <f>IF(ISBLANK(SAMPLES_general!X346),"",SAMPLES_general!X346)</f>
        <v/>
      </c>
      <c r="X343" s="5" t="str">
        <f>IF(ISBLANK(SAMPLES_meta!C346),"",SAMPLES_meta!C346)</f>
        <v/>
      </c>
      <c r="Y343" s="5" t="str">
        <f>IF(ISBLANK(SAMPLES_meta!D346),"",SAMPLES_meta!D346)</f>
        <v/>
      </c>
      <c r="Z343" s="5" t="str">
        <f>IF(ISBLANK(SAMPLES_meta!E346),"",SAMPLES_meta!E346)</f>
        <v/>
      </c>
      <c r="AA343" s="5" t="str">
        <f>IF(ISBLANK(SAMPLES_meta!F346),"",SAMPLES_meta!F346)</f>
        <v/>
      </c>
      <c r="AB343" s="5" t="str">
        <f>IF(ISBLANK(SAMPLES_meta!G346),"",SAMPLES_meta!G346)</f>
        <v/>
      </c>
      <c r="AC343" s="5" t="str">
        <f>IF(ISBLANK(SAMPLES_meta!H346),"",SAMPLES_meta!H346)</f>
        <v/>
      </c>
      <c r="AD343" s="5" t="str">
        <f>IF(ISBLANK(SAMPLES_meta!I346),"",SAMPLES_meta!I346)</f>
        <v/>
      </c>
      <c r="AE343" s="5" t="str">
        <f>IF(ISBLANK(SAMPLES_indiv!C346),"",SAMPLES_indiv!C346)</f>
        <v/>
      </c>
      <c r="AF343" s="5" t="str">
        <f>IF(ISBLANK(SAMPLES_indiv!D346),"",SAMPLES_indiv!D346)</f>
        <v/>
      </c>
      <c r="AG343" s="5" t="str">
        <f>IF(ISBLANK(SAMPLES_indiv!E346),"",SAMPLES_indiv!E346)</f>
        <v/>
      </c>
      <c r="AH343" s="5" t="str">
        <f>IF(ISBLANK(SAMPLES_indiv!F346),"",SAMPLES_indiv!F346)</f>
        <v/>
      </c>
      <c r="AI343" s="5" t="str">
        <f>IF(ISBLANK(SAMPLES_indiv!G346),"",SAMPLES_indiv!G346)</f>
        <v/>
      </c>
      <c r="AJ343" s="5" t="str">
        <f>IF(ISBLANK(SAMPLES_indiv!H346),"",SAMPLES_indiv!H346)</f>
        <v/>
      </c>
      <c r="AK343" s="5" t="str">
        <f>IF(ISBLANK(SAMPLES_indiv!I346),"",SAMPLES_indiv!I346)</f>
        <v/>
      </c>
      <c r="AL343" s="5" t="str">
        <f>IF(ISBLANK(SAMPLES_indiv!J346),"",SAMPLES_indiv!J346)</f>
        <v/>
      </c>
      <c r="AM343" s="5" t="str">
        <f>IF(ISBLANK(SAMPLES_indiv!K346),"",SAMPLES_indiv!K346)</f>
        <v/>
      </c>
      <c r="AN343" s="5" t="str">
        <f>IF(ISBLANK(SAMPLES_indiv!L346),"",SAMPLES_indiv!L346)</f>
        <v/>
      </c>
      <c r="AO343" s="5" t="str">
        <f>IF(ISBLANK(SAMPLES_indiv!M346),"",SAMPLES_indiv!M346)</f>
        <v/>
      </c>
      <c r="AP343" s="5" t="str">
        <f>IF(ISBLANK(SAMPLES_indiv!N346),"",SAMPLES_indiv!N346)</f>
        <v/>
      </c>
      <c r="AQ343" s="5" t="str">
        <f>IF(ISBLANK(SAMPLES_indiv!O346),"",SAMPLES_indiv!O346)</f>
        <v/>
      </c>
      <c r="AR343" s="5" t="str">
        <f>IF(ISBLANK(SAMPLES_indiv!P346),"",SAMPLES_indiv!P346)</f>
        <v/>
      </c>
      <c r="AS343" s="5" t="str">
        <f>IF(ISBLANK(SAMPLES_indiv!Q346),"",SAMPLES_indiv!Q346)</f>
        <v/>
      </c>
      <c r="AT343" s="5" t="str">
        <f>IF(ISBLANK(SAMPLES_indiv!R346),"",SAMPLES_indiv!R346)</f>
        <v/>
      </c>
      <c r="AU343" s="5" t="str">
        <f>IF(ISBLANK(SAMPLES_indiv!S346),"",SAMPLES_indiv!S346)</f>
        <v/>
      </c>
      <c r="AV343" s="5" t="str">
        <f>IF(ISBLANK(SAMPLES_indiv!T346),"",SAMPLES_indiv!T346)</f>
        <v/>
      </c>
      <c r="AW343" s="5" t="str">
        <f>IF(ISBLANK(SAMPLES_indiv!U346),"",SAMPLES_indiv!U346)</f>
        <v/>
      </c>
      <c r="AX343" s="5" t="str">
        <f>IF(ISBLANK(SAMPLES_indiv!V346),"",SAMPLES_indiv!V346)</f>
        <v/>
      </c>
      <c r="AY343" s="5" t="str">
        <f>IF(ISBLANK(SAMPLES_indiv!W346),"",SAMPLES_indiv!W346)</f>
        <v/>
      </c>
      <c r="AZ343" s="5" t="str">
        <f>IF(ISBLANK(SAMPLES_chemphys!C346),"",SAMPLES_chemphys!C346)</f>
        <v/>
      </c>
      <c r="BA343" s="5" t="str">
        <f>IF(ISBLANK(SAMPLES_chemphys!D346),"",SAMPLES_chemphys!D346)</f>
        <v/>
      </c>
      <c r="BB343" s="5" t="str">
        <f>IF(ISBLANK(SAMPLES_chemphys!E346),"",SAMPLES_chemphys!E346)</f>
        <v/>
      </c>
      <c r="BC343" s="5" t="str">
        <f>IF(ISBLANK(SAMPLES_chemphys!F346),"",SAMPLES_chemphys!F346)</f>
        <v/>
      </c>
      <c r="BD343" s="5" t="str">
        <f>IF(ISBLANK(SAMPLES_chemphys!G346),"",SAMPLES_chemphys!G346)</f>
        <v/>
      </c>
      <c r="BE343" s="5" t="str">
        <f>IF(ISBLANK(SAMPLES_chemphys!H346),"",SAMPLES_chemphys!H346)</f>
        <v/>
      </c>
      <c r="BF343" s="5" t="str">
        <f>IF(ISBLANK(SAMPLES_chemphys!I346),"",SAMPLES_chemphys!I346)</f>
        <v/>
      </c>
      <c r="BG343" s="5" t="str">
        <f>IF(ISBLANK(SAMPLES_chemphys!J346),"",SAMPLES_chemphys!J346)</f>
        <v/>
      </c>
      <c r="BH343" s="5" t="str">
        <f>IF(ISBLANK(SAMPLES_chemphys!K346),"",SAMPLES_chemphys!K346)</f>
        <v/>
      </c>
      <c r="BI343" s="5" t="str">
        <f>IF(ISBLANK(SAMPLES_chemphys!L346),"",SAMPLES_chemphys!L346)</f>
        <v/>
      </c>
      <c r="BJ343" s="5" t="str">
        <f>IF(ISBLANK(SAMPLES_chemphys!M346),"",SAMPLES_chemphys!M346)</f>
        <v/>
      </c>
      <c r="BK343" s="5" t="str">
        <f>IF(ISBLANK(SAMPLES_chemphys!N346),"",SAMPLES_chemphys!N346)</f>
        <v/>
      </c>
      <c r="BL343" s="5" t="str">
        <f>IF(ISBLANK(SAMPLES_chemphys!O346),"",SAMPLES_chemphys!O346)</f>
        <v/>
      </c>
      <c r="BM343" s="5" t="str">
        <f>IF(ISBLANK(SAMPLES_chemphys!P346),"",SAMPLES_chemphys!P346)</f>
        <v/>
      </c>
      <c r="BN343" s="5" t="str">
        <f>IF(ISBLANK(SAMPLES_chemphys!Q346),"",SAMPLES_chemphys!Q346)</f>
        <v/>
      </c>
      <c r="BO343" s="5" t="str">
        <f>IF(ISBLANK(SAMPLES_chemphys!R346),"",SAMPLES_chemphys!R346)</f>
        <v/>
      </c>
      <c r="BP343" s="5" t="str">
        <f>IF(ISBLANK(SAMPLES_chemphys!S346),"",SAMPLES_chemphys!S346)</f>
        <v/>
      </c>
      <c r="BQ343" s="5" t="str">
        <f>IF(ISBLANK(SAMPLES_chemphys!T346),"",SAMPLES_chemphys!T346)</f>
        <v/>
      </c>
      <c r="BR343" s="5" t="str">
        <f>IF(ISBLANK(SAMPLES_chemphys!U346),"",SAMPLES_chemphys!U346)</f>
        <v/>
      </c>
      <c r="BS343" s="5" t="str">
        <f>IF(ISBLANK(SAMPLES_chemphys!V346),"",SAMPLES_chemphys!V346)</f>
        <v/>
      </c>
      <c r="BT343" s="5" t="str">
        <f>IF(ISBLANK(SAMPLES_chemphys!W346),"",SAMPLES_chemphys!W346)</f>
        <v/>
      </c>
      <c r="BU343" s="5" t="str">
        <f>IF(ISBLANK(SAMPLES_chemphys!X346),"",SAMPLES_chemphys!X346)</f>
        <v/>
      </c>
      <c r="BV343" s="5" t="str">
        <f>IF(ISBLANK(SAMPLES_chemphys!Y346),"",SAMPLES_chemphys!Y346)</f>
        <v/>
      </c>
      <c r="BW343" s="5" t="str">
        <f>IF(ISBLANK(SAMPLES_chemphys!Z346),"",SAMPLES_chemphys!Z346)</f>
        <v/>
      </c>
      <c r="BX343" s="5" t="str">
        <f>IF(ISBLANK(SAMPLES_chemphys!AA346),"",SAMPLES_chemphys!AA346)</f>
        <v/>
      </c>
      <c r="BY343" s="5" t="str">
        <f>IF(ISBLANK(SAMPLES_chemphys!AB346),"",SAMPLES_chemphys!AB346)</f>
        <v/>
      </c>
      <c r="BZ343" s="5" t="str">
        <f>IF(ISBLANK(SAMPLES_chemphys!AC346),"",SAMPLES_chemphys!AC346)</f>
        <v/>
      </c>
      <c r="CA343" s="5" t="str">
        <f>IF(ISBLANK(SAMPLES_chemphys!AD346),"",SAMPLES_chemphys!AD346)</f>
        <v/>
      </c>
      <c r="CB343" s="5" t="str">
        <f>IF(ISBLANK(SAMPLES_chemphys!AE346),"",SAMPLES_chemphys!AE346)</f>
        <v/>
      </c>
      <c r="CC343" s="5" t="str">
        <f>IF(ISBLANK(SAMPLES_chemphys!AF346),"",SAMPLES_chemphys!AF346)</f>
        <v/>
      </c>
      <c r="CD343" s="5" t="str">
        <f>IF(ISBLANK(SAMPLES_chemphys!AG346),"",SAMPLES_chemphys!AG346)</f>
        <v/>
      </c>
      <c r="CE343" s="5" t="str">
        <f>IF(ISBLANK(SEQUENCING!Y346),"",SEQUENCING!Y346)</f>
        <v/>
      </c>
      <c r="CF343" s="5" t="str">
        <f>IF(ISBLANK(SEQUENCING!L346),"",SEQUENCING!L346)</f>
        <v/>
      </c>
      <c r="CG343" s="5" t="str">
        <f>IF(ISBLANK(SEQUENCING!M346),"",SEQUENCING!M346)</f>
        <v/>
      </c>
      <c r="CH343" s="5" t="str">
        <f>IF(ISBLANK(SEQUENCING!N346),"",SEQUENCING!N346)</f>
        <v/>
      </c>
      <c r="CI343" s="5" t="str">
        <f>IF(ISBLANK(SEQUENCING!O346),"",SEQUENCING!O346)</f>
        <v/>
      </c>
      <c r="CJ343" s="5" t="str">
        <f>IF(ISBLANK(SEQUENCING!P346),"",SEQUENCING!P346)</f>
        <v/>
      </c>
      <c r="CK343" s="5" t="str">
        <f>IF(ISBLANK(SEQUENCING!Q346),"",SEQUENCING!Q346)</f>
        <v/>
      </c>
      <c r="CL343" s="5" t="str">
        <f>IF(ISBLANK(SEQUENCING!R346),"",SEQUENCING!R346)</f>
        <v/>
      </c>
    </row>
    <row r="344" ht="14.25" customHeight="1">
      <c r="B344" s="5" t="str">
        <f>IF(ISBLANK(SAMPLES_general!B347),"",SAMPLES_general!B347)</f>
        <v/>
      </c>
      <c r="C344" s="5" t="str">
        <f>IF(ISBLANK(SAMPLES_general!C347),"",SAMPLES_general!C347)</f>
        <v/>
      </c>
      <c r="D344" s="5" t="str">
        <f>IF(ISBLANK(SAMPLES_general!D347),"",SAMPLES_general!D347)</f>
        <v/>
      </c>
      <c r="E344" s="5" t="str">
        <f>IF(ISBLANK(SAMPLES_general!E347),"",SAMPLES_general!E347)</f>
        <v/>
      </c>
      <c r="F344" s="5" t="str">
        <f>IF(ISBLANK(SAMPLES_general!F347),"",SAMPLES_general!F347)</f>
        <v/>
      </c>
      <c r="G344" s="5" t="str">
        <f>IF(ISBLANK(SAMPLES_general!G347),"",SAMPLES_general!G347)</f>
        <v/>
      </c>
      <c r="H344" s="5" t="str">
        <f>IF(ISBLANK(SAMPLES_general!I347),"",SAMPLES_general!I347)</f>
        <v/>
      </c>
      <c r="I344" s="5" t="str">
        <f>IF(ISBLANK(SAMPLES_general!J347),"",SAMPLES_general!J347)</f>
        <v/>
      </c>
      <c r="J344" s="5" t="str">
        <f>IF(ISBLANK(SAMPLES_general!K347),"",SAMPLES_general!K347)</f>
        <v/>
      </c>
      <c r="K344" s="5" t="str">
        <f>IF(ISBLANK(SAMPLES_general!L347),"",SAMPLES_general!L347)</f>
        <v/>
      </c>
      <c r="L344" s="5" t="str">
        <f>IF(ISBLANK(SAMPLES_general!M347),"",SAMPLES_general!M347)</f>
        <v/>
      </c>
      <c r="M344" s="5" t="str">
        <f>IF(ISBLANK(SAMPLES_general!N347),"",SAMPLES_general!N347)</f>
        <v/>
      </c>
      <c r="N344" s="5" t="str">
        <f>IF(ISBLANK(SAMPLES_general!O347),"",SAMPLES_general!O347)</f>
        <v/>
      </c>
      <c r="O344" s="5" t="str">
        <f>IF(ISBLANK(SAMPLES_general!P347),"",SAMPLES_general!P347)</f>
        <v>2020-01-342</v>
      </c>
      <c r="P344" s="5" t="str">
        <f>IF(ISBLANK(SAMPLES_general!Q347),"",SAMPLES_general!Q347)</f>
        <v/>
      </c>
      <c r="Q344" s="5" t="str">
        <f>IF(ISBLANK(SAMPLES_general!R347),"",SAMPLES_general!R347)</f>
        <v/>
      </c>
      <c r="R344" s="5" t="str">
        <f>IF(ISBLANK(SAMPLES_general!S347),"",SAMPLES_general!S347)</f>
        <v>Gravelines</v>
      </c>
      <c r="S344" s="5" t="str">
        <f>IF(ISBLANK(SAMPLES_general!T347),"",SAMPLES_general!T347)</f>
        <v/>
      </c>
      <c r="T344" s="5" t="str">
        <f>IF(ISBLANK(SAMPLES_general!U347),"",SAMPLES_general!U347)</f>
        <v/>
      </c>
      <c r="U344" s="5" t="str">
        <f>IF(ISBLANK(SAMPLES_general!V347),"",SAMPLES_general!V347)</f>
        <v/>
      </c>
      <c r="V344" s="5" t="str">
        <f>IF(ISBLANK(SAMPLES_general!W347),"",SAMPLES_general!W347)</f>
        <v/>
      </c>
      <c r="W344" s="5" t="str">
        <f>IF(ISBLANK(SAMPLES_general!X347),"",SAMPLES_general!X347)</f>
        <v/>
      </c>
      <c r="X344" s="5" t="str">
        <f>IF(ISBLANK(SAMPLES_meta!C347),"",SAMPLES_meta!C347)</f>
        <v/>
      </c>
      <c r="Y344" s="5" t="str">
        <f>IF(ISBLANK(SAMPLES_meta!D347),"",SAMPLES_meta!D347)</f>
        <v/>
      </c>
      <c r="Z344" s="5" t="str">
        <f>IF(ISBLANK(SAMPLES_meta!E347),"",SAMPLES_meta!E347)</f>
        <v/>
      </c>
      <c r="AA344" s="5" t="str">
        <f>IF(ISBLANK(SAMPLES_meta!F347),"",SAMPLES_meta!F347)</f>
        <v/>
      </c>
      <c r="AB344" s="5" t="str">
        <f>IF(ISBLANK(SAMPLES_meta!G347),"",SAMPLES_meta!G347)</f>
        <v/>
      </c>
      <c r="AC344" s="5" t="str">
        <f>IF(ISBLANK(SAMPLES_meta!H347),"",SAMPLES_meta!H347)</f>
        <v/>
      </c>
      <c r="AD344" s="5" t="str">
        <f>IF(ISBLANK(SAMPLES_meta!I347),"",SAMPLES_meta!I347)</f>
        <v/>
      </c>
      <c r="AE344" s="5" t="str">
        <f>IF(ISBLANK(SAMPLES_indiv!C347),"",SAMPLES_indiv!C347)</f>
        <v/>
      </c>
      <c r="AF344" s="5" t="str">
        <f>IF(ISBLANK(SAMPLES_indiv!D347),"",SAMPLES_indiv!D347)</f>
        <v/>
      </c>
      <c r="AG344" s="5" t="str">
        <f>IF(ISBLANK(SAMPLES_indiv!E347),"",SAMPLES_indiv!E347)</f>
        <v/>
      </c>
      <c r="AH344" s="5" t="str">
        <f>IF(ISBLANK(SAMPLES_indiv!F347),"",SAMPLES_indiv!F347)</f>
        <v/>
      </c>
      <c r="AI344" s="5" t="str">
        <f>IF(ISBLANK(SAMPLES_indiv!G347),"",SAMPLES_indiv!G347)</f>
        <v/>
      </c>
      <c r="AJ344" s="5" t="str">
        <f>IF(ISBLANK(SAMPLES_indiv!H347),"",SAMPLES_indiv!H347)</f>
        <v/>
      </c>
      <c r="AK344" s="5" t="str">
        <f>IF(ISBLANK(SAMPLES_indiv!I347),"",SAMPLES_indiv!I347)</f>
        <v/>
      </c>
      <c r="AL344" s="5" t="str">
        <f>IF(ISBLANK(SAMPLES_indiv!J347),"",SAMPLES_indiv!J347)</f>
        <v/>
      </c>
      <c r="AM344" s="5" t="str">
        <f>IF(ISBLANK(SAMPLES_indiv!K347),"",SAMPLES_indiv!K347)</f>
        <v/>
      </c>
      <c r="AN344" s="5" t="str">
        <f>IF(ISBLANK(SAMPLES_indiv!L347),"",SAMPLES_indiv!L347)</f>
        <v/>
      </c>
      <c r="AO344" s="5" t="str">
        <f>IF(ISBLANK(SAMPLES_indiv!M347),"",SAMPLES_indiv!M347)</f>
        <v/>
      </c>
      <c r="AP344" s="5" t="str">
        <f>IF(ISBLANK(SAMPLES_indiv!N347),"",SAMPLES_indiv!N347)</f>
        <v/>
      </c>
      <c r="AQ344" s="5" t="str">
        <f>IF(ISBLANK(SAMPLES_indiv!O347),"",SAMPLES_indiv!O347)</f>
        <v/>
      </c>
      <c r="AR344" s="5" t="str">
        <f>IF(ISBLANK(SAMPLES_indiv!P347),"",SAMPLES_indiv!P347)</f>
        <v/>
      </c>
      <c r="AS344" s="5" t="str">
        <f>IF(ISBLANK(SAMPLES_indiv!Q347),"",SAMPLES_indiv!Q347)</f>
        <v/>
      </c>
      <c r="AT344" s="5" t="str">
        <f>IF(ISBLANK(SAMPLES_indiv!R347),"",SAMPLES_indiv!R347)</f>
        <v/>
      </c>
      <c r="AU344" s="5" t="str">
        <f>IF(ISBLANK(SAMPLES_indiv!S347),"",SAMPLES_indiv!S347)</f>
        <v/>
      </c>
      <c r="AV344" s="5" t="str">
        <f>IF(ISBLANK(SAMPLES_indiv!T347),"",SAMPLES_indiv!T347)</f>
        <v/>
      </c>
      <c r="AW344" s="5" t="str">
        <f>IF(ISBLANK(SAMPLES_indiv!U347),"",SAMPLES_indiv!U347)</f>
        <v/>
      </c>
      <c r="AX344" s="5" t="str">
        <f>IF(ISBLANK(SAMPLES_indiv!V347),"",SAMPLES_indiv!V347)</f>
        <v/>
      </c>
      <c r="AY344" s="5" t="str">
        <f>IF(ISBLANK(SAMPLES_indiv!W347),"",SAMPLES_indiv!W347)</f>
        <v/>
      </c>
      <c r="AZ344" s="5" t="str">
        <f>IF(ISBLANK(SAMPLES_chemphys!C347),"",SAMPLES_chemphys!C347)</f>
        <v/>
      </c>
      <c r="BA344" s="5" t="str">
        <f>IF(ISBLANK(SAMPLES_chemphys!D347),"",SAMPLES_chemphys!D347)</f>
        <v/>
      </c>
      <c r="BB344" s="5" t="str">
        <f>IF(ISBLANK(SAMPLES_chemphys!E347),"",SAMPLES_chemphys!E347)</f>
        <v/>
      </c>
      <c r="BC344" s="5" t="str">
        <f>IF(ISBLANK(SAMPLES_chemphys!F347),"",SAMPLES_chemphys!F347)</f>
        <v/>
      </c>
      <c r="BD344" s="5" t="str">
        <f>IF(ISBLANK(SAMPLES_chemphys!G347),"",SAMPLES_chemphys!G347)</f>
        <v/>
      </c>
      <c r="BE344" s="5" t="str">
        <f>IF(ISBLANK(SAMPLES_chemphys!H347),"",SAMPLES_chemphys!H347)</f>
        <v/>
      </c>
      <c r="BF344" s="5" t="str">
        <f>IF(ISBLANK(SAMPLES_chemphys!I347),"",SAMPLES_chemphys!I347)</f>
        <v/>
      </c>
      <c r="BG344" s="5" t="str">
        <f>IF(ISBLANK(SAMPLES_chemphys!J347),"",SAMPLES_chemphys!J347)</f>
        <v/>
      </c>
      <c r="BH344" s="5" t="str">
        <f>IF(ISBLANK(SAMPLES_chemphys!K347),"",SAMPLES_chemphys!K347)</f>
        <v/>
      </c>
      <c r="BI344" s="5" t="str">
        <f>IF(ISBLANK(SAMPLES_chemphys!L347),"",SAMPLES_chemphys!L347)</f>
        <v/>
      </c>
      <c r="BJ344" s="5" t="str">
        <f>IF(ISBLANK(SAMPLES_chemphys!M347),"",SAMPLES_chemphys!M347)</f>
        <v/>
      </c>
      <c r="BK344" s="5" t="str">
        <f>IF(ISBLANK(SAMPLES_chemphys!N347),"",SAMPLES_chemphys!N347)</f>
        <v/>
      </c>
      <c r="BL344" s="5" t="str">
        <f>IF(ISBLANK(SAMPLES_chemphys!O347),"",SAMPLES_chemphys!O347)</f>
        <v/>
      </c>
      <c r="BM344" s="5" t="str">
        <f>IF(ISBLANK(SAMPLES_chemphys!P347),"",SAMPLES_chemphys!P347)</f>
        <v/>
      </c>
      <c r="BN344" s="5" t="str">
        <f>IF(ISBLANK(SAMPLES_chemphys!Q347),"",SAMPLES_chemphys!Q347)</f>
        <v/>
      </c>
      <c r="BO344" s="5" t="str">
        <f>IF(ISBLANK(SAMPLES_chemphys!R347),"",SAMPLES_chemphys!R347)</f>
        <v/>
      </c>
      <c r="BP344" s="5" t="str">
        <f>IF(ISBLANK(SAMPLES_chemphys!S347),"",SAMPLES_chemphys!S347)</f>
        <v/>
      </c>
      <c r="BQ344" s="5" t="str">
        <f>IF(ISBLANK(SAMPLES_chemphys!T347),"",SAMPLES_chemphys!T347)</f>
        <v/>
      </c>
      <c r="BR344" s="5" t="str">
        <f>IF(ISBLANK(SAMPLES_chemphys!U347),"",SAMPLES_chemphys!U347)</f>
        <v/>
      </c>
      <c r="BS344" s="5" t="str">
        <f>IF(ISBLANK(SAMPLES_chemphys!V347),"",SAMPLES_chemphys!V347)</f>
        <v/>
      </c>
      <c r="BT344" s="5" t="str">
        <f>IF(ISBLANK(SAMPLES_chemphys!W347),"",SAMPLES_chemphys!W347)</f>
        <v/>
      </c>
      <c r="BU344" s="5" t="str">
        <f>IF(ISBLANK(SAMPLES_chemphys!X347),"",SAMPLES_chemphys!X347)</f>
        <v/>
      </c>
      <c r="BV344" s="5" t="str">
        <f>IF(ISBLANK(SAMPLES_chemphys!Y347),"",SAMPLES_chemphys!Y347)</f>
        <v/>
      </c>
      <c r="BW344" s="5" t="str">
        <f>IF(ISBLANK(SAMPLES_chemphys!Z347),"",SAMPLES_chemphys!Z347)</f>
        <v/>
      </c>
      <c r="BX344" s="5" t="str">
        <f>IF(ISBLANK(SAMPLES_chemphys!AA347),"",SAMPLES_chemphys!AA347)</f>
        <v/>
      </c>
      <c r="BY344" s="5" t="str">
        <f>IF(ISBLANK(SAMPLES_chemphys!AB347),"",SAMPLES_chemphys!AB347)</f>
        <v/>
      </c>
      <c r="BZ344" s="5" t="str">
        <f>IF(ISBLANK(SAMPLES_chemphys!AC347),"",SAMPLES_chemphys!AC347)</f>
        <v/>
      </c>
      <c r="CA344" s="5" t="str">
        <f>IF(ISBLANK(SAMPLES_chemphys!AD347),"",SAMPLES_chemphys!AD347)</f>
        <v/>
      </c>
      <c r="CB344" s="5" t="str">
        <f>IF(ISBLANK(SAMPLES_chemphys!AE347),"",SAMPLES_chemphys!AE347)</f>
        <v/>
      </c>
      <c r="CC344" s="5" t="str">
        <f>IF(ISBLANK(SAMPLES_chemphys!AF347),"",SAMPLES_chemphys!AF347)</f>
        <v/>
      </c>
      <c r="CD344" s="5" t="str">
        <f>IF(ISBLANK(SAMPLES_chemphys!AG347),"",SAMPLES_chemphys!AG347)</f>
        <v/>
      </c>
      <c r="CE344" s="5" t="str">
        <f>IF(ISBLANK(SEQUENCING!Y347),"",SEQUENCING!Y347)</f>
        <v/>
      </c>
      <c r="CF344" s="5" t="str">
        <f>IF(ISBLANK(SEQUENCING!L347),"",SEQUENCING!L347)</f>
        <v/>
      </c>
      <c r="CG344" s="5" t="str">
        <f>IF(ISBLANK(SEQUENCING!M347),"",SEQUENCING!M347)</f>
        <v/>
      </c>
      <c r="CH344" s="5" t="str">
        <f>IF(ISBLANK(SEQUENCING!N347),"",SEQUENCING!N347)</f>
        <v/>
      </c>
      <c r="CI344" s="5" t="str">
        <f>IF(ISBLANK(SEQUENCING!O347),"",SEQUENCING!O347)</f>
        <v/>
      </c>
      <c r="CJ344" s="5" t="str">
        <f>IF(ISBLANK(SEQUENCING!P347),"",SEQUENCING!P347)</f>
        <v/>
      </c>
      <c r="CK344" s="5" t="str">
        <f>IF(ISBLANK(SEQUENCING!Q347),"",SEQUENCING!Q347)</f>
        <v/>
      </c>
      <c r="CL344" s="5" t="str">
        <f>IF(ISBLANK(SEQUENCING!R347),"",SEQUENCING!R347)</f>
        <v/>
      </c>
    </row>
    <row r="345" ht="14.25" customHeight="1">
      <c r="B345" s="5" t="str">
        <f>IF(ISBLANK(SAMPLES_general!B348),"",SAMPLES_general!B348)</f>
        <v/>
      </c>
      <c r="C345" s="5" t="str">
        <f>IF(ISBLANK(SAMPLES_general!C348),"",SAMPLES_general!C348)</f>
        <v/>
      </c>
      <c r="D345" s="5" t="str">
        <f>IF(ISBLANK(SAMPLES_general!D348),"",SAMPLES_general!D348)</f>
        <v/>
      </c>
      <c r="E345" s="5" t="str">
        <f>IF(ISBLANK(SAMPLES_general!E348),"",SAMPLES_general!E348)</f>
        <v/>
      </c>
      <c r="F345" s="5" t="str">
        <f>IF(ISBLANK(SAMPLES_general!F348),"",SAMPLES_general!F348)</f>
        <v/>
      </c>
      <c r="G345" s="5" t="str">
        <f>IF(ISBLANK(SAMPLES_general!G348),"",SAMPLES_general!G348)</f>
        <v/>
      </c>
      <c r="H345" s="5" t="str">
        <f>IF(ISBLANK(SAMPLES_general!I348),"",SAMPLES_general!I348)</f>
        <v/>
      </c>
      <c r="I345" s="5" t="str">
        <f>IF(ISBLANK(SAMPLES_general!J348),"",SAMPLES_general!J348)</f>
        <v/>
      </c>
      <c r="J345" s="5" t="str">
        <f>IF(ISBLANK(SAMPLES_general!K348),"",SAMPLES_general!K348)</f>
        <v/>
      </c>
      <c r="K345" s="5" t="str">
        <f>IF(ISBLANK(SAMPLES_general!L348),"",SAMPLES_general!L348)</f>
        <v/>
      </c>
      <c r="L345" s="5" t="str">
        <f>IF(ISBLANK(SAMPLES_general!M348),"",SAMPLES_general!M348)</f>
        <v/>
      </c>
      <c r="M345" s="5" t="str">
        <f>IF(ISBLANK(SAMPLES_general!N348),"",SAMPLES_general!N348)</f>
        <v/>
      </c>
      <c r="N345" s="5" t="str">
        <f>IF(ISBLANK(SAMPLES_general!O348),"",SAMPLES_general!O348)</f>
        <v/>
      </c>
      <c r="O345" s="5" t="str">
        <f>IF(ISBLANK(SAMPLES_general!P348),"",SAMPLES_general!P348)</f>
        <v>2020-01-343</v>
      </c>
      <c r="P345" s="5" t="str">
        <f>IF(ISBLANK(SAMPLES_general!Q348),"",SAMPLES_general!Q348)</f>
        <v/>
      </c>
      <c r="Q345" s="5" t="str">
        <f>IF(ISBLANK(SAMPLES_general!R348),"",SAMPLES_general!R348)</f>
        <v/>
      </c>
      <c r="R345" s="5" t="str">
        <f>IF(ISBLANK(SAMPLES_general!S348),"",SAMPLES_general!S348)</f>
        <v>Gravelines</v>
      </c>
      <c r="S345" s="5" t="str">
        <f>IF(ISBLANK(SAMPLES_general!T348),"",SAMPLES_general!T348)</f>
        <v xml:space="preserve">geographic location (depth)</v>
      </c>
      <c r="T345" s="5" t="str">
        <f>IF(ISBLANK(SAMPLES_general!U348),"",SAMPLES_general!U348)</f>
        <v xml:space="preserve">geographic location (elevation)</v>
      </c>
      <c r="U345" s="5" t="str">
        <f>IF(ISBLANK(SAMPLES_general!V348),"",SAMPLES_general!V348)</f>
        <v/>
      </c>
      <c r="V345" s="5" t="str">
        <f>IF(ISBLANK(SAMPLES_general!W348),"",SAMPLES_general!W348)</f>
        <v/>
      </c>
      <c r="W345" s="5" t="str">
        <f>IF(ISBLANK(SAMPLES_general!X348),"",SAMPLES_general!X348)</f>
        <v/>
      </c>
      <c r="X345" s="5" t="str">
        <f>IF(ISBLANK(SAMPLES_meta!C348),"",SAMPLES_meta!C348)</f>
        <v/>
      </c>
      <c r="Y345" s="5" t="str">
        <f>IF(ISBLANK(SAMPLES_meta!D348),"",SAMPLES_meta!D348)</f>
        <v/>
      </c>
      <c r="Z345" s="5" t="str">
        <f>IF(ISBLANK(SAMPLES_meta!E348),"",SAMPLES_meta!E348)</f>
        <v/>
      </c>
      <c r="AA345" s="5" t="str">
        <f>IF(ISBLANK(SAMPLES_meta!F348),"",SAMPLES_meta!F348)</f>
        <v/>
      </c>
      <c r="AB345" s="5" t="str">
        <f>IF(ISBLANK(SAMPLES_meta!G348),"",SAMPLES_meta!G348)</f>
        <v/>
      </c>
      <c r="AC345" s="5" t="str">
        <f>IF(ISBLANK(SAMPLES_meta!H348),"",SAMPLES_meta!H348)</f>
        <v/>
      </c>
      <c r="AD345" s="5" t="str">
        <f>IF(ISBLANK(SAMPLES_meta!I348),"",SAMPLES_meta!I348)</f>
        <v/>
      </c>
      <c r="AE345" s="5" t="str">
        <f>IF(ISBLANK(SAMPLES_indiv!C348),"",SAMPLES_indiv!C348)</f>
        <v/>
      </c>
      <c r="AF345" s="5" t="str">
        <f>IF(ISBLANK(SAMPLES_indiv!D348),"",SAMPLES_indiv!D348)</f>
        <v/>
      </c>
      <c r="AG345" s="5" t="str">
        <f>IF(ISBLANK(SAMPLES_indiv!E348),"",SAMPLES_indiv!E348)</f>
        <v/>
      </c>
      <c r="AH345" s="5" t="str">
        <f>IF(ISBLANK(SAMPLES_indiv!F348),"",SAMPLES_indiv!F348)</f>
        <v/>
      </c>
      <c r="AI345" s="5" t="str">
        <f>IF(ISBLANK(SAMPLES_indiv!G348),"",SAMPLES_indiv!G348)</f>
        <v/>
      </c>
      <c r="AJ345" s="5" t="str">
        <f>IF(ISBLANK(SAMPLES_indiv!H348),"",SAMPLES_indiv!H348)</f>
        <v/>
      </c>
      <c r="AK345" s="5" t="str">
        <f>IF(ISBLANK(SAMPLES_indiv!I348),"",SAMPLES_indiv!I348)</f>
        <v/>
      </c>
      <c r="AL345" s="5" t="str">
        <f>IF(ISBLANK(SAMPLES_indiv!J348),"",SAMPLES_indiv!J348)</f>
        <v/>
      </c>
      <c r="AM345" s="5" t="str">
        <f>IF(ISBLANK(SAMPLES_indiv!K348),"",SAMPLES_indiv!K348)</f>
        <v/>
      </c>
      <c r="AN345" s="5" t="str">
        <f>IF(ISBLANK(SAMPLES_indiv!L348),"",SAMPLES_indiv!L348)</f>
        <v/>
      </c>
      <c r="AO345" s="5" t="str">
        <f>IF(ISBLANK(SAMPLES_indiv!M348),"",SAMPLES_indiv!M348)</f>
        <v/>
      </c>
      <c r="AP345" s="5" t="str">
        <f>IF(ISBLANK(SAMPLES_indiv!N348),"",SAMPLES_indiv!N348)</f>
        <v/>
      </c>
      <c r="AQ345" s="5" t="str">
        <f>IF(ISBLANK(SAMPLES_indiv!O348),"",SAMPLES_indiv!O348)</f>
        <v/>
      </c>
      <c r="AR345" s="5" t="str">
        <f>IF(ISBLANK(SAMPLES_indiv!P348),"",SAMPLES_indiv!P348)</f>
        <v/>
      </c>
      <c r="AS345" s="5" t="str">
        <f>IF(ISBLANK(SAMPLES_indiv!Q348),"",SAMPLES_indiv!Q348)</f>
        <v/>
      </c>
      <c r="AT345" s="5" t="str">
        <f>IF(ISBLANK(SAMPLES_indiv!R348),"",SAMPLES_indiv!R348)</f>
        <v/>
      </c>
      <c r="AU345" s="5" t="str">
        <f>IF(ISBLANK(SAMPLES_indiv!S348),"",SAMPLES_indiv!S348)</f>
        <v/>
      </c>
      <c r="AV345" s="5" t="str">
        <f>IF(ISBLANK(SAMPLES_indiv!T348),"",SAMPLES_indiv!T348)</f>
        <v/>
      </c>
      <c r="AW345" s="5" t="str">
        <f>IF(ISBLANK(SAMPLES_indiv!U348),"",SAMPLES_indiv!U348)</f>
        <v/>
      </c>
      <c r="AX345" s="5" t="str">
        <f>IF(ISBLANK(SAMPLES_indiv!V348),"",SAMPLES_indiv!V348)</f>
        <v/>
      </c>
      <c r="AY345" s="5" t="str">
        <f>IF(ISBLANK(SAMPLES_indiv!W348),"",SAMPLES_indiv!W348)</f>
        <v/>
      </c>
      <c r="AZ345" s="5" t="str">
        <f>IF(ISBLANK(SAMPLES_chemphys!C348),"",SAMPLES_chemphys!C348)</f>
        <v/>
      </c>
      <c r="BA345" s="5" t="str">
        <f>IF(ISBLANK(SAMPLES_chemphys!D348),"",SAMPLES_chemphys!D348)</f>
        <v/>
      </c>
      <c r="BB345" s="5" t="str">
        <f>IF(ISBLANK(SAMPLES_chemphys!E348),"",SAMPLES_chemphys!E348)</f>
        <v/>
      </c>
      <c r="BC345" s="5" t="str">
        <f>IF(ISBLANK(SAMPLES_chemphys!F348),"",SAMPLES_chemphys!F348)</f>
        <v/>
      </c>
      <c r="BD345" s="5" t="str">
        <f>IF(ISBLANK(SAMPLES_chemphys!G348),"",SAMPLES_chemphys!G348)</f>
        <v/>
      </c>
      <c r="BE345" s="5" t="str">
        <f>IF(ISBLANK(SAMPLES_chemphys!H348),"",SAMPLES_chemphys!H348)</f>
        <v/>
      </c>
      <c r="BF345" s="5" t="str">
        <f>IF(ISBLANK(SAMPLES_chemphys!I348),"",SAMPLES_chemphys!I348)</f>
        <v/>
      </c>
      <c r="BG345" s="5" t="str">
        <f>IF(ISBLANK(SAMPLES_chemphys!J348),"",SAMPLES_chemphys!J348)</f>
        <v/>
      </c>
      <c r="BH345" s="5" t="str">
        <f>IF(ISBLANK(SAMPLES_chemphys!K348),"",SAMPLES_chemphys!K348)</f>
        <v/>
      </c>
      <c r="BI345" s="5" t="str">
        <f>IF(ISBLANK(SAMPLES_chemphys!L348),"",SAMPLES_chemphys!L348)</f>
        <v/>
      </c>
      <c r="BJ345" s="5" t="str">
        <f>IF(ISBLANK(SAMPLES_chemphys!M348),"",SAMPLES_chemphys!M348)</f>
        <v/>
      </c>
      <c r="BK345" s="5" t="str">
        <f>IF(ISBLANK(SAMPLES_chemphys!N348),"",SAMPLES_chemphys!N348)</f>
        <v/>
      </c>
      <c r="BL345" s="5" t="str">
        <f>IF(ISBLANK(SAMPLES_chemphys!O348),"",SAMPLES_chemphys!O348)</f>
        <v/>
      </c>
      <c r="BM345" s="5" t="str">
        <f>IF(ISBLANK(SAMPLES_chemphys!P348),"",SAMPLES_chemphys!P348)</f>
        <v/>
      </c>
      <c r="BN345" s="5" t="str">
        <f>IF(ISBLANK(SAMPLES_chemphys!Q348),"",SAMPLES_chemphys!Q348)</f>
        <v/>
      </c>
      <c r="BO345" s="5" t="str">
        <f>IF(ISBLANK(SAMPLES_chemphys!R348),"",SAMPLES_chemphys!R348)</f>
        <v/>
      </c>
      <c r="BP345" s="5" t="str">
        <f>IF(ISBLANK(SAMPLES_chemphys!S348),"",SAMPLES_chemphys!S348)</f>
        <v/>
      </c>
      <c r="BQ345" s="5" t="str">
        <f>IF(ISBLANK(SAMPLES_chemphys!T348),"",SAMPLES_chemphys!T348)</f>
        <v/>
      </c>
      <c r="BR345" s="5" t="str">
        <f>IF(ISBLANK(SAMPLES_chemphys!U348),"",SAMPLES_chemphys!U348)</f>
        <v/>
      </c>
      <c r="BS345" s="5" t="str">
        <f>IF(ISBLANK(SAMPLES_chemphys!V348),"",SAMPLES_chemphys!V348)</f>
        <v/>
      </c>
      <c r="BT345" s="5" t="str">
        <f>IF(ISBLANK(SAMPLES_chemphys!W348),"",SAMPLES_chemphys!W348)</f>
        <v/>
      </c>
      <c r="BU345" s="5" t="str">
        <f>IF(ISBLANK(SAMPLES_chemphys!X348),"",SAMPLES_chemphys!X348)</f>
        <v/>
      </c>
      <c r="BV345" s="5" t="str">
        <f>IF(ISBLANK(SAMPLES_chemphys!Y348),"",SAMPLES_chemphys!Y348)</f>
        <v/>
      </c>
      <c r="BW345" s="5" t="str">
        <f>IF(ISBLANK(SAMPLES_chemphys!Z348),"",SAMPLES_chemphys!Z348)</f>
        <v/>
      </c>
      <c r="BX345" s="5" t="str">
        <f>IF(ISBLANK(SAMPLES_chemphys!AA348),"",SAMPLES_chemphys!AA348)</f>
        <v/>
      </c>
      <c r="BY345" s="5" t="str">
        <f>IF(ISBLANK(SAMPLES_chemphys!AB348),"",SAMPLES_chemphys!AB348)</f>
        <v/>
      </c>
      <c r="BZ345" s="5" t="str">
        <f>IF(ISBLANK(SAMPLES_chemphys!AC348),"",SAMPLES_chemphys!AC348)</f>
        <v/>
      </c>
      <c r="CA345" s="5" t="str">
        <f>IF(ISBLANK(SAMPLES_chemphys!AD348),"",SAMPLES_chemphys!AD348)</f>
        <v/>
      </c>
      <c r="CB345" s="5" t="str">
        <f>IF(ISBLANK(SAMPLES_chemphys!AE348),"",SAMPLES_chemphys!AE348)</f>
        <v/>
      </c>
      <c r="CC345" s="5" t="str">
        <f>IF(ISBLANK(SAMPLES_chemphys!AF348),"",SAMPLES_chemphys!AF348)</f>
        <v/>
      </c>
      <c r="CD345" s="5" t="str">
        <f>IF(ISBLANK(SAMPLES_chemphys!AG348),"",SAMPLES_chemphys!AG348)</f>
        <v/>
      </c>
      <c r="CE345" s="5" t="str">
        <f>IF(ISBLANK(SEQUENCING!Y348),"",SEQUENCING!Y348)</f>
        <v/>
      </c>
      <c r="CF345" s="5" t="str">
        <f>IF(ISBLANK(SEQUENCING!L348),"",SEQUENCING!L348)</f>
        <v/>
      </c>
      <c r="CG345" s="5" t="str">
        <f>IF(ISBLANK(SEQUENCING!M348),"",SEQUENCING!M348)</f>
        <v/>
      </c>
      <c r="CH345" s="5" t="str">
        <f>IF(ISBLANK(SEQUENCING!N348),"",SEQUENCING!N348)</f>
        <v/>
      </c>
      <c r="CI345" s="5" t="str">
        <f>IF(ISBLANK(SEQUENCING!O348),"",SEQUENCING!O348)</f>
        <v/>
      </c>
      <c r="CJ345" s="5" t="str">
        <f>IF(ISBLANK(SEQUENCING!P348),"",SEQUENCING!P348)</f>
        <v/>
      </c>
      <c r="CK345" s="5" t="str">
        <f>IF(ISBLANK(SEQUENCING!Q348),"",SEQUENCING!Q348)</f>
        <v/>
      </c>
      <c r="CL345" s="5" t="str">
        <f>IF(ISBLANK(SEQUENCING!R348),"",SEQUENCING!R348)</f>
        <v/>
      </c>
    </row>
    <row r="346" ht="14.25" customHeight="1">
      <c r="B346" s="5" t="str">
        <f>IF(ISBLANK(SAMPLES_general!B349),"",SAMPLES_general!B349)</f>
        <v/>
      </c>
      <c r="C346" s="5" t="str">
        <f>IF(ISBLANK(SAMPLES_general!C349),"",SAMPLES_general!C349)</f>
        <v/>
      </c>
      <c r="D346" s="5" t="str">
        <f>IF(ISBLANK(SAMPLES_general!D349),"",SAMPLES_general!D349)</f>
        <v/>
      </c>
      <c r="E346" s="5" t="str">
        <f>IF(ISBLANK(SAMPLES_general!E349),"",SAMPLES_general!E349)</f>
        <v/>
      </c>
      <c r="F346" s="5" t="str">
        <f>IF(ISBLANK(SAMPLES_general!F349),"",SAMPLES_general!F349)</f>
        <v/>
      </c>
      <c r="G346" s="5" t="str">
        <f>IF(ISBLANK(SAMPLES_general!G349),"",SAMPLES_general!G349)</f>
        <v/>
      </c>
      <c r="H346" s="5" t="str">
        <f>IF(ISBLANK(SAMPLES_general!I349),"",SAMPLES_general!I349)</f>
        <v/>
      </c>
      <c r="I346" s="5" t="str">
        <f>IF(ISBLANK(SAMPLES_general!J349),"",SAMPLES_general!J349)</f>
        <v/>
      </c>
      <c r="J346" s="5" t="str">
        <f>IF(ISBLANK(SAMPLES_general!K349),"",SAMPLES_general!K349)</f>
        <v/>
      </c>
      <c r="K346" s="5" t="str">
        <f>IF(ISBLANK(SAMPLES_general!L349),"",SAMPLES_general!L349)</f>
        <v/>
      </c>
      <c r="L346" s="5" t="str">
        <f>IF(ISBLANK(SAMPLES_general!M349),"",SAMPLES_general!M349)</f>
        <v/>
      </c>
      <c r="M346" s="5" t="str">
        <f>IF(ISBLANK(SAMPLES_general!N349),"",SAMPLES_general!N349)</f>
        <v/>
      </c>
      <c r="N346" s="5" t="str">
        <f>IF(ISBLANK(SAMPLES_general!O349),"",SAMPLES_general!O349)</f>
        <v/>
      </c>
      <c r="O346" s="5" t="str">
        <f>IF(ISBLANK(SAMPLES_general!P349),"",SAMPLES_general!P349)</f>
        <v>2020-01-344</v>
      </c>
      <c r="P346" s="5" t="str">
        <f>IF(ISBLANK(SAMPLES_general!Q349),"",SAMPLES_general!Q349)</f>
        <v/>
      </c>
      <c r="Q346" s="5" t="str">
        <f>IF(ISBLANK(SAMPLES_general!R349),"",SAMPLES_general!R349)</f>
        <v/>
      </c>
      <c r="R346" s="5" t="str">
        <f>IF(ISBLANK(SAMPLES_general!S349),"",SAMPLES_general!S349)</f>
        <v>Gravelines</v>
      </c>
      <c r="S346" s="5" t="str">
        <f>IF(ISBLANK(SAMPLES_general!T349),"",SAMPLES_general!T349)</f>
        <v/>
      </c>
      <c r="T346" s="5" t="str">
        <f>IF(ISBLANK(SAMPLES_general!U349),"",SAMPLES_general!U349)</f>
        <v/>
      </c>
      <c r="U346" s="5" t="str">
        <f>IF(ISBLANK(SAMPLES_general!V349),"",SAMPLES_general!V349)</f>
        <v/>
      </c>
      <c r="V346" s="5" t="str">
        <f>IF(ISBLANK(SAMPLES_general!W349),"",SAMPLES_general!W349)</f>
        <v/>
      </c>
      <c r="W346" s="5" t="str">
        <f>IF(ISBLANK(SAMPLES_general!X349),"",SAMPLES_general!X349)</f>
        <v/>
      </c>
      <c r="X346" s="5" t="str">
        <f>IF(ISBLANK(SAMPLES_meta!C349),"",SAMPLES_meta!C349)</f>
        <v/>
      </c>
      <c r="Y346" s="5" t="str">
        <f>IF(ISBLANK(SAMPLES_meta!D349),"",SAMPLES_meta!D349)</f>
        <v/>
      </c>
      <c r="Z346" s="5" t="str">
        <f>IF(ISBLANK(SAMPLES_meta!E349),"",SAMPLES_meta!E349)</f>
        <v/>
      </c>
      <c r="AA346" s="5" t="str">
        <f>IF(ISBLANK(SAMPLES_meta!F349),"",SAMPLES_meta!F349)</f>
        <v/>
      </c>
      <c r="AB346" s="5" t="str">
        <f>IF(ISBLANK(SAMPLES_meta!G349),"",SAMPLES_meta!G349)</f>
        <v/>
      </c>
      <c r="AC346" s="5" t="str">
        <f>IF(ISBLANK(SAMPLES_meta!H349),"",SAMPLES_meta!H349)</f>
        <v/>
      </c>
      <c r="AD346" s="5" t="str">
        <f>IF(ISBLANK(SAMPLES_meta!I349),"",SAMPLES_meta!I349)</f>
        <v/>
      </c>
      <c r="AE346" s="5" t="str">
        <f>IF(ISBLANK(SAMPLES_indiv!C349),"",SAMPLES_indiv!C349)</f>
        <v/>
      </c>
      <c r="AF346" s="5" t="str">
        <f>IF(ISBLANK(SAMPLES_indiv!D349),"",SAMPLES_indiv!D349)</f>
        <v/>
      </c>
      <c r="AG346" s="5" t="str">
        <f>IF(ISBLANK(SAMPLES_indiv!E349),"",SAMPLES_indiv!E349)</f>
        <v/>
      </c>
      <c r="AH346" s="5" t="str">
        <f>IF(ISBLANK(SAMPLES_indiv!F349),"",SAMPLES_indiv!F349)</f>
        <v/>
      </c>
      <c r="AI346" s="5" t="str">
        <f>IF(ISBLANK(SAMPLES_indiv!G349),"",SAMPLES_indiv!G349)</f>
        <v/>
      </c>
      <c r="AJ346" s="5" t="str">
        <f>IF(ISBLANK(SAMPLES_indiv!H349),"",SAMPLES_indiv!H349)</f>
        <v/>
      </c>
      <c r="AK346" s="5" t="str">
        <f>IF(ISBLANK(SAMPLES_indiv!I349),"",SAMPLES_indiv!I349)</f>
        <v/>
      </c>
      <c r="AL346" s="5" t="str">
        <f>IF(ISBLANK(SAMPLES_indiv!J349),"",SAMPLES_indiv!J349)</f>
        <v/>
      </c>
      <c r="AM346" s="5" t="str">
        <f>IF(ISBLANK(SAMPLES_indiv!K349),"",SAMPLES_indiv!K349)</f>
        <v/>
      </c>
      <c r="AN346" s="5" t="str">
        <f>IF(ISBLANK(SAMPLES_indiv!L349),"",SAMPLES_indiv!L349)</f>
        <v/>
      </c>
      <c r="AO346" s="5" t="str">
        <f>IF(ISBLANK(SAMPLES_indiv!M349),"",SAMPLES_indiv!M349)</f>
        <v/>
      </c>
      <c r="AP346" s="5" t="str">
        <f>IF(ISBLANK(SAMPLES_indiv!N349),"",SAMPLES_indiv!N349)</f>
        <v/>
      </c>
      <c r="AQ346" s="5" t="str">
        <f>IF(ISBLANK(SAMPLES_indiv!O349),"",SAMPLES_indiv!O349)</f>
        <v/>
      </c>
      <c r="AR346" s="5" t="str">
        <f>IF(ISBLANK(SAMPLES_indiv!P349),"",SAMPLES_indiv!P349)</f>
        <v/>
      </c>
      <c r="AS346" s="5" t="str">
        <f>IF(ISBLANK(SAMPLES_indiv!Q349),"",SAMPLES_indiv!Q349)</f>
        <v/>
      </c>
      <c r="AT346" s="5" t="str">
        <f>IF(ISBLANK(SAMPLES_indiv!R349),"",SAMPLES_indiv!R349)</f>
        <v/>
      </c>
      <c r="AU346" s="5" t="str">
        <f>IF(ISBLANK(SAMPLES_indiv!S349),"",SAMPLES_indiv!S349)</f>
        <v/>
      </c>
      <c r="AV346" s="5" t="str">
        <f>IF(ISBLANK(SAMPLES_indiv!T349),"",SAMPLES_indiv!T349)</f>
        <v/>
      </c>
      <c r="AW346" s="5" t="str">
        <f>IF(ISBLANK(SAMPLES_indiv!U349),"",SAMPLES_indiv!U349)</f>
        <v/>
      </c>
      <c r="AX346" s="5" t="str">
        <f>IF(ISBLANK(SAMPLES_indiv!V349),"",SAMPLES_indiv!V349)</f>
        <v/>
      </c>
      <c r="AY346" s="5" t="str">
        <f>IF(ISBLANK(SAMPLES_indiv!W349),"",SAMPLES_indiv!W349)</f>
        <v/>
      </c>
      <c r="AZ346" s="5" t="str">
        <f>IF(ISBLANK(SAMPLES_chemphys!C349),"",SAMPLES_chemphys!C349)</f>
        <v/>
      </c>
      <c r="BA346" s="5" t="str">
        <f>IF(ISBLANK(SAMPLES_chemphys!D349),"",SAMPLES_chemphys!D349)</f>
        <v/>
      </c>
      <c r="BB346" s="5" t="str">
        <f>IF(ISBLANK(SAMPLES_chemphys!E349),"",SAMPLES_chemphys!E349)</f>
        <v/>
      </c>
      <c r="BC346" s="5" t="str">
        <f>IF(ISBLANK(SAMPLES_chemphys!F349),"",SAMPLES_chemphys!F349)</f>
        <v/>
      </c>
      <c r="BD346" s="5" t="str">
        <f>IF(ISBLANK(SAMPLES_chemphys!G349),"",SAMPLES_chemphys!G349)</f>
        <v/>
      </c>
      <c r="BE346" s="5" t="str">
        <f>IF(ISBLANK(SAMPLES_chemphys!H349),"",SAMPLES_chemphys!H349)</f>
        <v/>
      </c>
      <c r="BF346" s="5" t="str">
        <f>IF(ISBLANK(SAMPLES_chemphys!I349),"",SAMPLES_chemphys!I349)</f>
        <v/>
      </c>
      <c r="BG346" s="5" t="str">
        <f>IF(ISBLANK(SAMPLES_chemphys!J349),"",SAMPLES_chemphys!J349)</f>
        <v/>
      </c>
      <c r="BH346" s="5" t="str">
        <f>IF(ISBLANK(SAMPLES_chemphys!K349),"",SAMPLES_chemphys!K349)</f>
        <v/>
      </c>
      <c r="BI346" s="5" t="str">
        <f>IF(ISBLANK(SAMPLES_chemphys!L349),"",SAMPLES_chemphys!L349)</f>
        <v/>
      </c>
      <c r="BJ346" s="5" t="str">
        <f>IF(ISBLANK(SAMPLES_chemphys!M349),"",SAMPLES_chemphys!M349)</f>
        <v/>
      </c>
      <c r="BK346" s="5" t="str">
        <f>IF(ISBLANK(SAMPLES_chemphys!N349),"",SAMPLES_chemphys!N349)</f>
        <v/>
      </c>
      <c r="BL346" s="5" t="str">
        <f>IF(ISBLANK(SAMPLES_chemphys!O349),"",SAMPLES_chemphys!O349)</f>
        <v/>
      </c>
      <c r="BM346" s="5" t="str">
        <f>IF(ISBLANK(SAMPLES_chemphys!P349),"",SAMPLES_chemphys!P349)</f>
        <v/>
      </c>
      <c r="BN346" s="5" t="str">
        <f>IF(ISBLANK(SAMPLES_chemphys!Q349),"",SAMPLES_chemphys!Q349)</f>
        <v/>
      </c>
      <c r="BO346" s="5" t="str">
        <f>IF(ISBLANK(SAMPLES_chemphys!R349),"",SAMPLES_chemphys!R349)</f>
        <v/>
      </c>
      <c r="BP346" s="5" t="str">
        <f>IF(ISBLANK(SAMPLES_chemphys!S349),"",SAMPLES_chemphys!S349)</f>
        <v/>
      </c>
      <c r="BQ346" s="5" t="str">
        <f>IF(ISBLANK(SAMPLES_chemphys!T349),"",SAMPLES_chemphys!T349)</f>
        <v/>
      </c>
      <c r="BR346" s="5" t="str">
        <f>IF(ISBLANK(SAMPLES_chemphys!U349),"",SAMPLES_chemphys!U349)</f>
        <v/>
      </c>
      <c r="BS346" s="5" t="str">
        <f>IF(ISBLANK(SAMPLES_chemphys!V349),"",SAMPLES_chemphys!V349)</f>
        <v/>
      </c>
      <c r="BT346" s="5" t="str">
        <f>IF(ISBLANK(SAMPLES_chemphys!W349),"",SAMPLES_chemphys!W349)</f>
        <v/>
      </c>
      <c r="BU346" s="5" t="str">
        <f>IF(ISBLANK(SAMPLES_chemphys!X349),"",SAMPLES_chemphys!X349)</f>
        <v/>
      </c>
      <c r="BV346" s="5" t="str">
        <f>IF(ISBLANK(SAMPLES_chemphys!Y349),"",SAMPLES_chemphys!Y349)</f>
        <v/>
      </c>
      <c r="BW346" s="5" t="str">
        <f>IF(ISBLANK(SAMPLES_chemphys!Z349),"",SAMPLES_chemphys!Z349)</f>
        <v/>
      </c>
      <c r="BX346" s="5" t="str">
        <f>IF(ISBLANK(SAMPLES_chemphys!AA349),"",SAMPLES_chemphys!AA349)</f>
        <v/>
      </c>
      <c r="BY346" s="5" t="str">
        <f>IF(ISBLANK(SAMPLES_chemphys!AB349),"",SAMPLES_chemphys!AB349)</f>
        <v/>
      </c>
      <c r="BZ346" s="5" t="str">
        <f>IF(ISBLANK(SAMPLES_chemphys!AC349),"",SAMPLES_chemphys!AC349)</f>
        <v/>
      </c>
      <c r="CA346" s="5" t="str">
        <f>IF(ISBLANK(SAMPLES_chemphys!AD349),"",SAMPLES_chemphys!AD349)</f>
        <v/>
      </c>
      <c r="CB346" s="5" t="str">
        <f>IF(ISBLANK(SAMPLES_chemphys!AE349),"",SAMPLES_chemphys!AE349)</f>
        <v/>
      </c>
      <c r="CC346" s="5" t="str">
        <f>IF(ISBLANK(SAMPLES_chemphys!AF349),"",SAMPLES_chemphys!AF349)</f>
        <v/>
      </c>
      <c r="CD346" s="5" t="str">
        <f>IF(ISBLANK(SAMPLES_chemphys!AG349),"",SAMPLES_chemphys!AG349)</f>
        <v/>
      </c>
      <c r="CE346" s="5" t="str">
        <f>IF(ISBLANK(SEQUENCING!Y349),"",SEQUENCING!Y349)</f>
        <v/>
      </c>
      <c r="CF346" s="5" t="str">
        <f>IF(ISBLANK(SEQUENCING!L349),"",SEQUENCING!L349)</f>
        <v/>
      </c>
      <c r="CG346" s="5" t="str">
        <f>IF(ISBLANK(SEQUENCING!M349),"",SEQUENCING!M349)</f>
        <v/>
      </c>
      <c r="CH346" s="5" t="str">
        <f>IF(ISBLANK(SEQUENCING!N349),"",SEQUENCING!N349)</f>
        <v/>
      </c>
      <c r="CI346" s="5" t="str">
        <f>IF(ISBLANK(SEQUENCING!O349),"",SEQUENCING!O349)</f>
        <v/>
      </c>
      <c r="CJ346" s="5" t="str">
        <f>IF(ISBLANK(SEQUENCING!P349),"",SEQUENCING!P349)</f>
        <v/>
      </c>
      <c r="CK346" s="5" t="str">
        <f>IF(ISBLANK(SEQUENCING!Q349),"",SEQUENCING!Q349)</f>
        <v/>
      </c>
      <c r="CL346" s="5" t="str">
        <f>IF(ISBLANK(SEQUENCING!R349),"",SEQUENCING!R349)</f>
        <v/>
      </c>
    </row>
    <row r="347" ht="14.25" customHeight="1">
      <c r="B347" s="5" t="str">
        <f>IF(ISBLANK(SAMPLES_general!B350),"",SAMPLES_general!B350)</f>
        <v/>
      </c>
      <c r="C347" s="5" t="str">
        <f>IF(ISBLANK(SAMPLES_general!C350),"",SAMPLES_general!C350)</f>
        <v/>
      </c>
      <c r="D347" s="5" t="str">
        <f>IF(ISBLANK(SAMPLES_general!D350),"",SAMPLES_general!D350)</f>
        <v/>
      </c>
      <c r="E347" s="5" t="str">
        <f>IF(ISBLANK(SAMPLES_general!E350),"",SAMPLES_general!E350)</f>
        <v/>
      </c>
      <c r="F347" s="5" t="str">
        <f>IF(ISBLANK(SAMPLES_general!F350),"",SAMPLES_general!F350)</f>
        <v/>
      </c>
      <c r="G347" s="5" t="str">
        <f>IF(ISBLANK(SAMPLES_general!G350),"",SAMPLES_general!G350)</f>
        <v/>
      </c>
      <c r="H347" s="5" t="str">
        <f>IF(ISBLANK(SAMPLES_general!I350),"",SAMPLES_general!I350)</f>
        <v/>
      </c>
      <c r="I347" s="5" t="str">
        <f>IF(ISBLANK(SAMPLES_general!J350),"",SAMPLES_general!J350)</f>
        <v/>
      </c>
      <c r="J347" s="5" t="str">
        <f>IF(ISBLANK(SAMPLES_general!K350),"",SAMPLES_general!K350)</f>
        <v/>
      </c>
      <c r="K347" s="5" t="str">
        <f>IF(ISBLANK(SAMPLES_general!L350),"",SAMPLES_general!L350)</f>
        <v/>
      </c>
      <c r="L347" s="5" t="str">
        <f>IF(ISBLANK(SAMPLES_general!M350),"",SAMPLES_general!M350)</f>
        <v/>
      </c>
      <c r="M347" s="5" t="str">
        <f>IF(ISBLANK(SAMPLES_general!N350),"",SAMPLES_general!N350)</f>
        <v/>
      </c>
      <c r="N347" s="5" t="str">
        <f>IF(ISBLANK(SAMPLES_general!O350),"",SAMPLES_general!O350)</f>
        <v/>
      </c>
      <c r="O347" s="5" t="str">
        <f>IF(ISBLANK(SAMPLES_general!P350),"",SAMPLES_general!P350)</f>
        <v>2020-01-345</v>
      </c>
      <c r="P347" s="5" t="str">
        <f>IF(ISBLANK(SAMPLES_general!Q350),"",SAMPLES_general!Q350)</f>
        <v/>
      </c>
      <c r="Q347" s="5" t="str">
        <f>IF(ISBLANK(SAMPLES_general!R350),"",SAMPLES_general!R350)</f>
        <v/>
      </c>
      <c r="R347" s="5" t="str">
        <f>IF(ISBLANK(SAMPLES_general!S350),"",SAMPLES_general!S350)</f>
        <v>Gravelines</v>
      </c>
      <c r="S347" s="5" t="str">
        <f>IF(ISBLANK(SAMPLES_general!T350),"",SAMPLES_general!T350)</f>
        <v xml:space="preserve">geographic location (depth)</v>
      </c>
      <c r="T347" s="5" t="str">
        <f>IF(ISBLANK(SAMPLES_general!U350),"",SAMPLES_general!U350)</f>
        <v xml:space="preserve">geographic location (elevation)</v>
      </c>
      <c r="U347" s="5" t="str">
        <f>IF(ISBLANK(SAMPLES_general!V350),"",SAMPLES_general!V350)</f>
        <v/>
      </c>
      <c r="V347" s="5" t="str">
        <f>IF(ISBLANK(SAMPLES_general!W350),"",SAMPLES_general!W350)</f>
        <v/>
      </c>
      <c r="W347" s="5" t="str">
        <f>IF(ISBLANK(SAMPLES_general!X350),"",SAMPLES_general!X350)</f>
        <v/>
      </c>
      <c r="X347" s="5" t="str">
        <f>IF(ISBLANK(SAMPLES_meta!C350),"",SAMPLES_meta!C350)</f>
        <v/>
      </c>
      <c r="Y347" s="5" t="str">
        <f>IF(ISBLANK(SAMPLES_meta!D350),"",SAMPLES_meta!D350)</f>
        <v/>
      </c>
      <c r="Z347" s="5" t="str">
        <f>IF(ISBLANK(SAMPLES_meta!E350),"",SAMPLES_meta!E350)</f>
        <v/>
      </c>
      <c r="AA347" s="5" t="str">
        <f>IF(ISBLANK(SAMPLES_meta!F350),"",SAMPLES_meta!F350)</f>
        <v/>
      </c>
      <c r="AB347" s="5" t="str">
        <f>IF(ISBLANK(SAMPLES_meta!G350),"",SAMPLES_meta!G350)</f>
        <v/>
      </c>
      <c r="AC347" s="5" t="str">
        <f>IF(ISBLANK(SAMPLES_meta!H350),"",SAMPLES_meta!H350)</f>
        <v/>
      </c>
      <c r="AD347" s="5" t="str">
        <f>IF(ISBLANK(SAMPLES_meta!I350),"",SAMPLES_meta!I350)</f>
        <v/>
      </c>
      <c r="AE347" s="5" t="str">
        <f>IF(ISBLANK(SAMPLES_indiv!C350),"",SAMPLES_indiv!C350)</f>
        <v/>
      </c>
      <c r="AF347" s="5" t="str">
        <f>IF(ISBLANK(SAMPLES_indiv!D350),"",SAMPLES_indiv!D350)</f>
        <v/>
      </c>
      <c r="AG347" s="5" t="str">
        <f>IF(ISBLANK(SAMPLES_indiv!E350),"",SAMPLES_indiv!E350)</f>
        <v/>
      </c>
      <c r="AH347" s="5" t="str">
        <f>IF(ISBLANK(SAMPLES_indiv!F350),"",SAMPLES_indiv!F350)</f>
        <v/>
      </c>
      <c r="AI347" s="5" t="str">
        <f>IF(ISBLANK(SAMPLES_indiv!G350),"",SAMPLES_indiv!G350)</f>
        <v/>
      </c>
      <c r="AJ347" s="5" t="str">
        <f>IF(ISBLANK(SAMPLES_indiv!H350),"",SAMPLES_indiv!H350)</f>
        <v/>
      </c>
      <c r="AK347" s="5" t="str">
        <f>IF(ISBLANK(SAMPLES_indiv!I350),"",SAMPLES_indiv!I350)</f>
        <v/>
      </c>
      <c r="AL347" s="5" t="str">
        <f>IF(ISBLANK(SAMPLES_indiv!J350),"",SAMPLES_indiv!J350)</f>
        <v/>
      </c>
      <c r="AM347" s="5" t="str">
        <f>IF(ISBLANK(SAMPLES_indiv!K350),"",SAMPLES_indiv!K350)</f>
        <v/>
      </c>
      <c r="AN347" s="5" t="str">
        <f>IF(ISBLANK(SAMPLES_indiv!L350),"",SAMPLES_indiv!L350)</f>
        <v/>
      </c>
      <c r="AO347" s="5" t="str">
        <f>IF(ISBLANK(SAMPLES_indiv!M350),"",SAMPLES_indiv!M350)</f>
        <v/>
      </c>
      <c r="AP347" s="5" t="str">
        <f>IF(ISBLANK(SAMPLES_indiv!N350),"",SAMPLES_indiv!N350)</f>
        <v/>
      </c>
      <c r="AQ347" s="5" t="str">
        <f>IF(ISBLANK(SAMPLES_indiv!O350),"",SAMPLES_indiv!O350)</f>
        <v/>
      </c>
      <c r="AR347" s="5" t="str">
        <f>IF(ISBLANK(SAMPLES_indiv!P350),"",SAMPLES_indiv!P350)</f>
        <v/>
      </c>
      <c r="AS347" s="5" t="str">
        <f>IF(ISBLANK(SAMPLES_indiv!Q350),"",SAMPLES_indiv!Q350)</f>
        <v/>
      </c>
      <c r="AT347" s="5" t="str">
        <f>IF(ISBLANK(SAMPLES_indiv!R350),"",SAMPLES_indiv!R350)</f>
        <v/>
      </c>
      <c r="AU347" s="5" t="str">
        <f>IF(ISBLANK(SAMPLES_indiv!S350),"",SAMPLES_indiv!S350)</f>
        <v/>
      </c>
      <c r="AV347" s="5" t="str">
        <f>IF(ISBLANK(SAMPLES_indiv!T350),"",SAMPLES_indiv!T350)</f>
        <v/>
      </c>
      <c r="AW347" s="5" t="str">
        <f>IF(ISBLANK(SAMPLES_indiv!U350),"",SAMPLES_indiv!U350)</f>
        <v/>
      </c>
      <c r="AX347" s="5" t="str">
        <f>IF(ISBLANK(SAMPLES_indiv!V350),"",SAMPLES_indiv!V350)</f>
        <v/>
      </c>
      <c r="AY347" s="5" t="str">
        <f>IF(ISBLANK(SAMPLES_indiv!W350),"",SAMPLES_indiv!W350)</f>
        <v/>
      </c>
      <c r="AZ347" s="5" t="str">
        <f>IF(ISBLANK(SAMPLES_chemphys!C350),"",SAMPLES_chemphys!C350)</f>
        <v/>
      </c>
      <c r="BA347" s="5" t="str">
        <f>IF(ISBLANK(SAMPLES_chemphys!D350),"",SAMPLES_chemphys!D350)</f>
        <v/>
      </c>
      <c r="BB347" s="5" t="str">
        <f>IF(ISBLANK(SAMPLES_chemphys!E350),"",SAMPLES_chemphys!E350)</f>
        <v/>
      </c>
      <c r="BC347" s="5" t="str">
        <f>IF(ISBLANK(SAMPLES_chemphys!F350),"",SAMPLES_chemphys!F350)</f>
        <v/>
      </c>
      <c r="BD347" s="5" t="str">
        <f>IF(ISBLANK(SAMPLES_chemphys!G350),"",SAMPLES_chemphys!G350)</f>
        <v/>
      </c>
      <c r="BE347" s="5" t="str">
        <f>IF(ISBLANK(SAMPLES_chemphys!H350),"",SAMPLES_chemphys!H350)</f>
        <v/>
      </c>
      <c r="BF347" s="5" t="str">
        <f>IF(ISBLANK(SAMPLES_chemphys!I350),"",SAMPLES_chemphys!I350)</f>
        <v/>
      </c>
      <c r="BG347" s="5" t="str">
        <f>IF(ISBLANK(SAMPLES_chemphys!J350),"",SAMPLES_chemphys!J350)</f>
        <v/>
      </c>
      <c r="BH347" s="5" t="str">
        <f>IF(ISBLANK(SAMPLES_chemphys!K350),"",SAMPLES_chemphys!K350)</f>
        <v/>
      </c>
      <c r="BI347" s="5" t="str">
        <f>IF(ISBLANK(SAMPLES_chemphys!L350),"",SAMPLES_chemphys!L350)</f>
        <v/>
      </c>
      <c r="BJ347" s="5" t="str">
        <f>IF(ISBLANK(SAMPLES_chemphys!M350),"",SAMPLES_chemphys!M350)</f>
        <v/>
      </c>
      <c r="BK347" s="5" t="str">
        <f>IF(ISBLANK(SAMPLES_chemphys!N350),"",SAMPLES_chemphys!N350)</f>
        <v/>
      </c>
      <c r="BL347" s="5" t="str">
        <f>IF(ISBLANK(SAMPLES_chemphys!O350),"",SAMPLES_chemphys!O350)</f>
        <v/>
      </c>
      <c r="BM347" s="5" t="str">
        <f>IF(ISBLANK(SAMPLES_chemphys!P350),"",SAMPLES_chemphys!P350)</f>
        <v/>
      </c>
      <c r="BN347" s="5" t="str">
        <f>IF(ISBLANK(SAMPLES_chemphys!Q350),"",SAMPLES_chemphys!Q350)</f>
        <v/>
      </c>
      <c r="BO347" s="5" t="str">
        <f>IF(ISBLANK(SAMPLES_chemphys!R350),"",SAMPLES_chemphys!R350)</f>
        <v/>
      </c>
      <c r="BP347" s="5" t="str">
        <f>IF(ISBLANK(SAMPLES_chemphys!S350),"",SAMPLES_chemphys!S350)</f>
        <v/>
      </c>
      <c r="BQ347" s="5" t="str">
        <f>IF(ISBLANK(SAMPLES_chemphys!T350),"",SAMPLES_chemphys!T350)</f>
        <v/>
      </c>
      <c r="BR347" s="5" t="str">
        <f>IF(ISBLANK(SAMPLES_chemphys!U350),"",SAMPLES_chemphys!U350)</f>
        <v/>
      </c>
      <c r="BS347" s="5" t="str">
        <f>IF(ISBLANK(SAMPLES_chemphys!V350),"",SAMPLES_chemphys!V350)</f>
        <v/>
      </c>
      <c r="BT347" s="5" t="str">
        <f>IF(ISBLANK(SAMPLES_chemphys!W350),"",SAMPLES_chemphys!W350)</f>
        <v/>
      </c>
      <c r="BU347" s="5" t="str">
        <f>IF(ISBLANK(SAMPLES_chemphys!X350),"",SAMPLES_chemphys!X350)</f>
        <v/>
      </c>
      <c r="BV347" s="5" t="str">
        <f>IF(ISBLANK(SAMPLES_chemphys!Y350),"",SAMPLES_chemphys!Y350)</f>
        <v/>
      </c>
      <c r="BW347" s="5" t="str">
        <f>IF(ISBLANK(SAMPLES_chemphys!Z350),"",SAMPLES_chemphys!Z350)</f>
        <v/>
      </c>
      <c r="BX347" s="5" t="str">
        <f>IF(ISBLANK(SAMPLES_chemphys!AA350),"",SAMPLES_chemphys!AA350)</f>
        <v/>
      </c>
      <c r="BY347" s="5" t="str">
        <f>IF(ISBLANK(SAMPLES_chemphys!AB350),"",SAMPLES_chemphys!AB350)</f>
        <v/>
      </c>
      <c r="BZ347" s="5" t="str">
        <f>IF(ISBLANK(SAMPLES_chemphys!AC350),"",SAMPLES_chemphys!AC350)</f>
        <v/>
      </c>
      <c r="CA347" s="5" t="str">
        <f>IF(ISBLANK(SAMPLES_chemphys!AD350),"",SAMPLES_chemphys!AD350)</f>
        <v/>
      </c>
      <c r="CB347" s="5" t="str">
        <f>IF(ISBLANK(SAMPLES_chemphys!AE350),"",SAMPLES_chemphys!AE350)</f>
        <v/>
      </c>
      <c r="CC347" s="5" t="str">
        <f>IF(ISBLANK(SAMPLES_chemphys!AF350),"",SAMPLES_chemphys!AF350)</f>
        <v/>
      </c>
      <c r="CD347" s="5" t="str">
        <f>IF(ISBLANK(SAMPLES_chemphys!AG350),"",SAMPLES_chemphys!AG350)</f>
        <v/>
      </c>
      <c r="CE347" s="5" t="str">
        <f>IF(ISBLANK(SEQUENCING!Y350),"",SEQUENCING!Y350)</f>
        <v/>
      </c>
      <c r="CF347" s="5" t="str">
        <f>IF(ISBLANK(SEQUENCING!L350),"",SEQUENCING!L350)</f>
        <v/>
      </c>
      <c r="CG347" s="5" t="str">
        <f>IF(ISBLANK(SEQUENCING!M350),"",SEQUENCING!M350)</f>
        <v/>
      </c>
      <c r="CH347" s="5" t="str">
        <f>IF(ISBLANK(SEQUENCING!N350),"",SEQUENCING!N350)</f>
        <v/>
      </c>
      <c r="CI347" s="5" t="str">
        <f>IF(ISBLANK(SEQUENCING!O350),"",SEQUENCING!O350)</f>
        <v/>
      </c>
      <c r="CJ347" s="5" t="str">
        <f>IF(ISBLANK(SEQUENCING!P350),"",SEQUENCING!P350)</f>
        <v/>
      </c>
      <c r="CK347" s="5" t="str">
        <f>IF(ISBLANK(SEQUENCING!Q350),"",SEQUENCING!Q350)</f>
        <v/>
      </c>
      <c r="CL347" s="5" t="str">
        <f>IF(ISBLANK(SEQUENCING!R350),"",SEQUENCING!R350)</f>
        <v/>
      </c>
    </row>
    <row r="348" ht="14.25" customHeight="1">
      <c r="B348" s="5" t="str">
        <f>IF(ISBLANK(SAMPLES_general!B351),"",SAMPLES_general!B351)</f>
        <v/>
      </c>
      <c r="C348" s="5" t="str">
        <f>IF(ISBLANK(SAMPLES_general!C351),"",SAMPLES_general!C351)</f>
        <v/>
      </c>
      <c r="D348" s="5" t="str">
        <f>IF(ISBLANK(SAMPLES_general!D351),"",SAMPLES_general!D351)</f>
        <v/>
      </c>
      <c r="E348" s="5" t="str">
        <f>IF(ISBLANK(SAMPLES_general!E351),"",SAMPLES_general!E351)</f>
        <v/>
      </c>
      <c r="F348" s="5" t="str">
        <f>IF(ISBLANK(SAMPLES_general!F351),"",SAMPLES_general!F351)</f>
        <v/>
      </c>
      <c r="G348" s="5" t="str">
        <f>IF(ISBLANK(SAMPLES_general!G351),"",SAMPLES_general!G351)</f>
        <v/>
      </c>
      <c r="H348" s="5" t="str">
        <f>IF(ISBLANK(SAMPLES_general!I351),"",SAMPLES_general!I351)</f>
        <v/>
      </c>
      <c r="I348" s="5" t="str">
        <f>IF(ISBLANK(SAMPLES_general!J351),"",SAMPLES_general!J351)</f>
        <v/>
      </c>
      <c r="J348" s="5" t="str">
        <f>IF(ISBLANK(SAMPLES_general!K351),"",SAMPLES_general!K351)</f>
        <v/>
      </c>
      <c r="K348" s="5" t="str">
        <f>IF(ISBLANK(SAMPLES_general!L351),"",SAMPLES_general!L351)</f>
        <v/>
      </c>
      <c r="L348" s="5" t="str">
        <f>IF(ISBLANK(SAMPLES_general!M351),"",SAMPLES_general!M351)</f>
        <v/>
      </c>
      <c r="M348" s="5" t="str">
        <f>IF(ISBLANK(SAMPLES_general!N351),"",SAMPLES_general!N351)</f>
        <v/>
      </c>
      <c r="N348" s="5" t="str">
        <f>IF(ISBLANK(SAMPLES_general!O351),"",SAMPLES_general!O351)</f>
        <v/>
      </c>
      <c r="O348" s="5" t="str">
        <f>IF(ISBLANK(SAMPLES_general!P351),"",SAMPLES_general!P351)</f>
        <v>2020-01-346</v>
      </c>
      <c r="P348" s="5" t="str">
        <f>IF(ISBLANK(SAMPLES_general!Q351),"",SAMPLES_general!Q351)</f>
        <v/>
      </c>
      <c r="Q348" s="5" t="str">
        <f>IF(ISBLANK(SAMPLES_general!R351),"",SAMPLES_general!R351)</f>
        <v/>
      </c>
      <c r="R348" s="5" t="str">
        <f>IF(ISBLANK(SAMPLES_general!S351),"",SAMPLES_general!S351)</f>
        <v>Gravelines</v>
      </c>
      <c r="S348" s="5" t="str">
        <f>IF(ISBLANK(SAMPLES_general!T351),"",SAMPLES_general!T351)</f>
        <v/>
      </c>
      <c r="T348" s="5" t="str">
        <f>IF(ISBLANK(SAMPLES_general!U351),"",SAMPLES_general!U351)</f>
        <v/>
      </c>
      <c r="U348" s="5" t="str">
        <f>IF(ISBLANK(SAMPLES_general!V351),"",SAMPLES_general!V351)</f>
        <v/>
      </c>
      <c r="V348" s="5" t="str">
        <f>IF(ISBLANK(SAMPLES_general!W351),"",SAMPLES_general!W351)</f>
        <v/>
      </c>
      <c r="W348" s="5" t="str">
        <f>IF(ISBLANK(SAMPLES_general!X351),"",SAMPLES_general!X351)</f>
        <v/>
      </c>
      <c r="X348" s="5" t="str">
        <f>IF(ISBLANK(SAMPLES_meta!C351),"",SAMPLES_meta!C351)</f>
        <v/>
      </c>
      <c r="Y348" s="5" t="str">
        <f>IF(ISBLANK(SAMPLES_meta!D351),"",SAMPLES_meta!D351)</f>
        <v/>
      </c>
      <c r="Z348" s="5" t="str">
        <f>IF(ISBLANK(SAMPLES_meta!E351),"",SAMPLES_meta!E351)</f>
        <v/>
      </c>
      <c r="AA348" s="5" t="str">
        <f>IF(ISBLANK(SAMPLES_meta!F351),"",SAMPLES_meta!F351)</f>
        <v/>
      </c>
      <c r="AB348" s="5" t="str">
        <f>IF(ISBLANK(SAMPLES_meta!G351),"",SAMPLES_meta!G351)</f>
        <v/>
      </c>
      <c r="AC348" s="5" t="str">
        <f>IF(ISBLANK(SAMPLES_meta!H351),"",SAMPLES_meta!H351)</f>
        <v/>
      </c>
      <c r="AD348" s="5" t="str">
        <f>IF(ISBLANK(SAMPLES_meta!I351),"",SAMPLES_meta!I351)</f>
        <v/>
      </c>
      <c r="AE348" s="5" t="str">
        <f>IF(ISBLANK(SAMPLES_indiv!C351),"",SAMPLES_indiv!C351)</f>
        <v/>
      </c>
      <c r="AF348" s="5" t="str">
        <f>IF(ISBLANK(SAMPLES_indiv!D351),"",SAMPLES_indiv!D351)</f>
        <v/>
      </c>
      <c r="AG348" s="5" t="str">
        <f>IF(ISBLANK(SAMPLES_indiv!E351),"",SAMPLES_indiv!E351)</f>
        <v/>
      </c>
      <c r="AH348" s="5" t="str">
        <f>IF(ISBLANK(SAMPLES_indiv!F351),"",SAMPLES_indiv!F351)</f>
        <v/>
      </c>
      <c r="AI348" s="5" t="str">
        <f>IF(ISBLANK(SAMPLES_indiv!G351),"",SAMPLES_indiv!G351)</f>
        <v/>
      </c>
      <c r="AJ348" s="5" t="str">
        <f>IF(ISBLANK(SAMPLES_indiv!H351),"",SAMPLES_indiv!H351)</f>
        <v/>
      </c>
      <c r="AK348" s="5" t="str">
        <f>IF(ISBLANK(SAMPLES_indiv!I351),"",SAMPLES_indiv!I351)</f>
        <v/>
      </c>
      <c r="AL348" s="5" t="str">
        <f>IF(ISBLANK(SAMPLES_indiv!J351),"",SAMPLES_indiv!J351)</f>
        <v/>
      </c>
      <c r="AM348" s="5" t="str">
        <f>IF(ISBLANK(SAMPLES_indiv!K351),"",SAMPLES_indiv!K351)</f>
        <v/>
      </c>
      <c r="AN348" s="5" t="str">
        <f>IF(ISBLANK(SAMPLES_indiv!L351),"",SAMPLES_indiv!L351)</f>
        <v/>
      </c>
      <c r="AO348" s="5" t="str">
        <f>IF(ISBLANK(SAMPLES_indiv!M351),"",SAMPLES_indiv!M351)</f>
        <v/>
      </c>
      <c r="AP348" s="5" t="str">
        <f>IF(ISBLANK(SAMPLES_indiv!N351),"",SAMPLES_indiv!N351)</f>
        <v/>
      </c>
      <c r="AQ348" s="5" t="str">
        <f>IF(ISBLANK(SAMPLES_indiv!O351),"",SAMPLES_indiv!O351)</f>
        <v/>
      </c>
      <c r="AR348" s="5" t="str">
        <f>IF(ISBLANK(SAMPLES_indiv!P351),"",SAMPLES_indiv!P351)</f>
        <v/>
      </c>
      <c r="AS348" s="5" t="str">
        <f>IF(ISBLANK(SAMPLES_indiv!Q351),"",SAMPLES_indiv!Q351)</f>
        <v/>
      </c>
      <c r="AT348" s="5" t="str">
        <f>IF(ISBLANK(SAMPLES_indiv!R351),"",SAMPLES_indiv!R351)</f>
        <v/>
      </c>
      <c r="AU348" s="5" t="str">
        <f>IF(ISBLANK(SAMPLES_indiv!S351),"",SAMPLES_indiv!S351)</f>
        <v/>
      </c>
      <c r="AV348" s="5" t="str">
        <f>IF(ISBLANK(SAMPLES_indiv!T351),"",SAMPLES_indiv!T351)</f>
        <v/>
      </c>
      <c r="AW348" s="5" t="str">
        <f>IF(ISBLANK(SAMPLES_indiv!U351),"",SAMPLES_indiv!U351)</f>
        <v/>
      </c>
      <c r="AX348" s="5" t="str">
        <f>IF(ISBLANK(SAMPLES_indiv!V351),"",SAMPLES_indiv!V351)</f>
        <v/>
      </c>
      <c r="AY348" s="5" t="str">
        <f>IF(ISBLANK(SAMPLES_indiv!W351),"",SAMPLES_indiv!W351)</f>
        <v/>
      </c>
      <c r="AZ348" s="5" t="str">
        <f>IF(ISBLANK(SAMPLES_chemphys!C351),"",SAMPLES_chemphys!C351)</f>
        <v/>
      </c>
      <c r="BA348" s="5" t="str">
        <f>IF(ISBLANK(SAMPLES_chemphys!D351),"",SAMPLES_chemphys!D351)</f>
        <v/>
      </c>
      <c r="BB348" s="5" t="str">
        <f>IF(ISBLANK(SAMPLES_chemphys!E351),"",SAMPLES_chemphys!E351)</f>
        <v/>
      </c>
      <c r="BC348" s="5" t="str">
        <f>IF(ISBLANK(SAMPLES_chemphys!F351),"",SAMPLES_chemphys!F351)</f>
        <v/>
      </c>
      <c r="BD348" s="5" t="str">
        <f>IF(ISBLANK(SAMPLES_chemphys!G351),"",SAMPLES_chemphys!G351)</f>
        <v/>
      </c>
      <c r="BE348" s="5" t="str">
        <f>IF(ISBLANK(SAMPLES_chemphys!H351),"",SAMPLES_chemphys!H351)</f>
        <v/>
      </c>
      <c r="BF348" s="5" t="str">
        <f>IF(ISBLANK(SAMPLES_chemphys!I351),"",SAMPLES_chemphys!I351)</f>
        <v/>
      </c>
      <c r="BG348" s="5" t="str">
        <f>IF(ISBLANK(SAMPLES_chemphys!J351),"",SAMPLES_chemphys!J351)</f>
        <v/>
      </c>
      <c r="BH348" s="5" t="str">
        <f>IF(ISBLANK(SAMPLES_chemphys!K351),"",SAMPLES_chemphys!K351)</f>
        <v/>
      </c>
      <c r="BI348" s="5" t="str">
        <f>IF(ISBLANK(SAMPLES_chemphys!L351),"",SAMPLES_chemphys!L351)</f>
        <v/>
      </c>
      <c r="BJ348" s="5" t="str">
        <f>IF(ISBLANK(SAMPLES_chemphys!M351),"",SAMPLES_chemphys!M351)</f>
        <v/>
      </c>
      <c r="BK348" s="5" t="str">
        <f>IF(ISBLANK(SAMPLES_chemphys!N351),"",SAMPLES_chemphys!N351)</f>
        <v/>
      </c>
      <c r="BL348" s="5" t="str">
        <f>IF(ISBLANK(SAMPLES_chemphys!O351),"",SAMPLES_chemphys!O351)</f>
        <v/>
      </c>
      <c r="BM348" s="5" t="str">
        <f>IF(ISBLANK(SAMPLES_chemphys!P351),"",SAMPLES_chemphys!P351)</f>
        <v/>
      </c>
      <c r="BN348" s="5" t="str">
        <f>IF(ISBLANK(SAMPLES_chemphys!Q351),"",SAMPLES_chemphys!Q351)</f>
        <v/>
      </c>
      <c r="BO348" s="5" t="str">
        <f>IF(ISBLANK(SAMPLES_chemphys!R351),"",SAMPLES_chemphys!R351)</f>
        <v/>
      </c>
      <c r="BP348" s="5" t="str">
        <f>IF(ISBLANK(SAMPLES_chemphys!S351),"",SAMPLES_chemphys!S351)</f>
        <v/>
      </c>
      <c r="BQ348" s="5" t="str">
        <f>IF(ISBLANK(SAMPLES_chemphys!T351),"",SAMPLES_chemphys!T351)</f>
        <v/>
      </c>
      <c r="BR348" s="5" t="str">
        <f>IF(ISBLANK(SAMPLES_chemphys!U351),"",SAMPLES_chemphys!U351)</f>
        <v/>
      </c>
      <c r="BS348" s="5" t="str">
        <f>IF(ISBLANK(SAMPLES_chemphys!V351),"",SAMPLES_chemphys!V351)</f>
        <v/>
      </c>
      <c r="BT348" s="5" t="str">
        <f>IF(ISBLANK(SAMPLES_chemphys!W351),"",SAMPLES_chemphys!W351)</f>
        <v/>
      </c>
      <c r="BU348" s="5" t="str">
        <f>IF(ISBLANK(SAMPLES_chemphys!X351),"",SAMPLES_chemphys!X351)</f>
        <v/>
      </c>
      <c r="BV348" s="5" t="str">
        <f>IF(ISBLANK(SAMPLES_chemphys!Y351),"",SAMPLES_chemphys!Y351)</f>
        <v/>
      </c>
      <c r="BW348" s="5" t="str">
        <f>IF(ISBLANK(SAMPLES_chemphys!Z351),"",SAMPLES_chemphys!Z351)</f>
        <v/>
      </c>
      <c r="BX348" s="5" t="str">
        <f>IF(ISBLANK(SAMPLES_chemphys!AA351),"",SAMPLES_chemphys!AA351)</f>
        <v/>
      </c>
      <c r="BY348" s="5" t="str">
        <f>IF(ISBLANK(SAMPLES_chemphys!AB351),"",SAMPLES_chemphys!AB351)</f>
        <v/>
      </c>
      <c r="BZ348" s="5" t="str">
        <f>IF(ISBLANK(SAMPLES_chemphys!AC351),"",SAMPLES_chemphys!AC351)</f>
        <v/>
      </c>
      <c r="CA348" s="5" t="str">
        <f>IF(ISBLANK(SAMPLES_chemphys!AD351),"",SAMPLES_chemphys!AD351)</f>
        <v/>
      </c>
      <c r="CB348" s="5" t="str">
        <f>IF(ISBLANK(SAMPLES_chemphys!AE351),"",SAMPLES_chemphys!AE351)</f>
        <v/>
      </c>
      <c r="CC348" s="5" t="str">
        <f>IF(ISBLANK(SAMPLES_chemphys!AF351),"",SAMPLES_chemphys!AF351)</f>
        <v/>
      </c>
      <c r="CD348" s="5" t="str">
        <f>IF(ISBLANK(SAMPLES_chemphys!AG351),"",SAMPLES_chemphys!AG351)</f>
        <v/>
      </c>
      <c r="CE348" s="5" t="str">
        <f>IF(ISBLANK(SEQUENCING!Y351),"",SEQUENCING!Y351)</f>
        <v/>
      </c>
      <c r="CF348" s="5" t="str">
        <f>IF(ISBLANK(SEQUENCING!L351),"",SEQUENCING!L351)</f>
        <v/>
      </c>
      <c r="CG348" s="5" t="str">
        <f>IF(ISBLANK(SEQUENCING!M351),"",SEQUENCING!M351)</f>
        <v/>
      </c>
      <c r="CH348" s="5" t="str">
        <f>IF(ISBLANK(SEQUENCING!N351),"",SEQUENCING!N351)</f>
        <v/>
      </c>
      <c r="CI348" s="5" t="str">
        <f>IF(ISBLANK(SEQUENCING!O351),"",SEQUENCING!O351)</f>
        <v/>
      </c>
      <c r="CJ348" s="5" t="str">
        <f>IF(ISBLANK(SEQUENCING!P351),"",SEQUENCING!P351)</f>
        <v/>
      </c>
      <c r="CK348" s="5" t="str">
        <f>IF(ISBLANK(SEQUENCING!Q351),"",SEQUENCING!Q351)</f>
        <v/>
      </c>
      <c r="CL348" s="5" t="str">
        <f>IF(ISBLANK(SEQUENCING!R351),"",SEQUENCING!R351)</f>
        <v/>
      </c>
    </row>
    <row r="349" ht="14.25" customHeight="1">
      <c r="B349" s="5" t="str">
        <f>IF(ISBLANK(SAMPLES_general!B352),"",SAMPLES_general!B352)</f>
        <v/>
      </c>
      <c r="C349" s="5" t="str">
        <f>IF(ISBLANK(SAMPLES_general!C352),"",SAMPLES_general!C352)</f>
        <v/>
      </c>
      <c r="D349" s="5" t="str">
        <f>IF(ISBLANK(SAMPLES_general!D352),"",SAMPLES_general!D352)</f>
        <v/>
      </c>
      <c r="E349" s="5" t="str">
        <f>IF(ISBLANK(SAMPLES_general!E352),"",SAMPLES_general!E352)</f>
        <v/>
      </c>
      <c r="F349" s="5" t="str">
        <f>IF(ISBLANK(SAMPLES_general!F352),"",SAMPLES_general!F352)</f>
        <v/>
      </c>
      <c r="G349" s="5" t="str">
        <f>IF(ISBLANK(SAMPLES_general!G352),"",SAMPLES_general!G352)</f>
        <v/>
      </c>
      <c r="H349" s="5" t="str">
        <f>IF(ISBLANK(SAMPLES_general!I352),"",SAMPLES_general!I352)</f>
        <v/>
      </c>
      <c r="I349" s="5" t="str">
        <f>IF(ISBLANK(SAMPLES_general!J352),"",SAMPLES_general!J352)</f>
        <v/>
      </c>
      <c r="J349" s="5" t="str">
        <f>IF(ISBLANK(SAMPLES_general!K352),"",SAMPLES_general!K352)</f>
        <v/>
      </c>
      <c r="K349" s="5" t="str">
        <f>IF(ISBLANK(SAMPLES_general!L352),"",SAMPLES_general!L352)</f>
        <v/>
      </c>
      <c r="L349" s="5" t="str">
        <f>IF(ISBLANK(SAMPLES_general!M352),"",SAMPLES_general!M352)</f>
        <v/>
      </c>
      <c r="M349" s="5" t="str">
        <f>IF(ISBLANK(SAMPLES_general!N352),"",SAMPLES_general!N352)</f>
        <v/>
      </c>
      <c r="N349" s="5" t="str">
        <f>IF(ISBLANK(SAMPLES_general!O352),"",SAMPLES_general!O352)</f>
        <v/>
      </c>
      <c r="O349" s="5" t="str">
        <f>IF(ISBLANK(SAMPLES_general!P352),"",SAMPLES_general!P352)</f>
        <v>2020-01-347</v>
      </c>
      <c r="P349" s="5" t="str">
        <f>IF(ISBLANK(SAMPLES_general!Q352),"",SAMPLES_general!Q352)</f>
        <v/>
      </c>
      <c r="Q349" s="5" t="str">
        <f>IF(ISBLANK(SAMPLES_general!R352),"",SAMPLES_general!R352)</f>
        <v/>
      </c>
      <c r="R349" s="5" t="str">
        <f>IF(ISBLANK(SAMPLES_general!S352),"",SAMPLES_general!S352)</f>
        <v>Gravelines</v>
      </c>
      <c r="S349" s="5" t="str">
        <f>IF(ISBLANK(SAMPLES_general!T352),"",SAMPLES_general!T352)</f>
        <v xml:space="preserve">geographic location (depth)</v>
      </c>
      <c r="T349" s="5" t="str">
        <f>IF(ISBLANK(SAMPLES_general!U352),"",SAMPLES_general!U352)</f>
        <v xml:space="preserve">geographic location (elevation)</v>
      </c>
      <c r="U349" s="5" t="str">
        <f>IF(ISBLANK(SAMPLES_general!V352),"",SAMPLES_general!V352)</f>
        <v/>
      </c>
      <c r="V349" s="5" t="str">
        <f>IF(ISBLANK(SAMPLES_general!W352),"",SAMPLES_general!W352)</f>
        <v/>
      </c>
      <c r="W349" s="5" t="str">
        <f>IF(ISBLANK(SAMPLES_general!X352),"",SAMPLES_general!X352)</f>
        <v/>
      </c>
      <c r="X349" s="5" t="str">
        <f>IF(ISBLANK(SAMPLES_meta!C352),"",SAMPLES_meta!C352)</f>
        <v/>
      </c>
      <c r="Y349" s="5" t="str">
        <f>IF(ISBLANK(SAMPLES_meta!D352),"",SAMPLES_meta!D352)</f>
        <v/>
      </c>
      <c r="Z349" s="5" t="str">
        <f>IF(ISBLANK(SAMPLES_meta!E352),"",SAMPLES_meta!E352)</f>
        <v/>
      </c>
      <c r="AA349" s="5" t="str">
        <f>IF(ISBLANK(SAMPLES_meta!F352),"",SAMPLES_meta!F352)</f>
        <v/>
      </c>
      <c r="AB349" s="5" t="str">
        <f>IF(ISBLANK(SAMPLES_meta!G352),"",SAMPLES_meta!G352)</f>
        <v/>
      </c>
      <c r="AC349" s="5" t="str">
        <f>IF(ISBLANK(SAMPLES_meta!H352),"",SAMPLES_meta!H352)</f>
        <v/>
      </c>
      <c r="AD349" s="5" t="str">
        <f>IF(ISBLANK(SAMPLES_meta!I352),"",SAMPLES_meta!I352)</f>
        <v/>
      </c>
      <c r="AE349" s="5" t="str">
        <f>IF(ISBLANK(SAMPLES_indiv!C352),"",SAMPLES_indiv!C352)</f>
        <v/>
      </c>
      <c r="AF349" s="5" t="str">
        <f>IF(ISBLANK(SAMPLES_indiv!D352),"",SAMPLES_indiv!D352)</f>
        <v/>
      </c>
      <c r="AG349" s="5" t="str">
        <f>IF(ISBLANK(SAMPLES_indiv!E352),"",SAMPLES_indiv!E352)</f>
        <v/>
      </c>
      <c r="AH349" s="5" t="str">
        <f>IF(ISBLANK(SAMPLES_indiv!F352),"",SAMPLES_indiv!F352)</f>
        <v/>
      </c>
      <c r="AI349" s="5" t="str">
        <f>IF(ISBLANK(SAMPLES_indiv!G352),"",SAMPLES_indiv!G352)</f>
        <v/>
      </c>
      <c r="AJ349" s="5" t="str">
        <f>IF(ISBLANK(SAMPLES_indiv!H352),"",SAMPLES_indiv!H352)</f>
        <v/>
      </c>
      <c r="AK349" s="5" t="str">
        <f>IF(ISBLANK(SAMPLES_indiv!I352),"",SAMPLES_indiv!I352)</f>
        <v/>
      </c>
      <c r="AL349" s="5" t="str">
        <f>IF(ISBLANK(SAMPLES_indiv!J352),"",SAMPLES_indiv!J352)</f>
        <v/>
      </c>
      <c r="AM349" s="5" t="str">
        <f>IF(ISBLANK(SAMPLES_indiv!K352),"",SAMPLES_indiv!K352)</f>
        <v/>
      </c>
      <c r="AN349" s="5" t="str">
        <f>IF(ISBLANK(SAMPLES_indiv!L352),"",SAMPLES_indiv!L352)</f>
        <v/>
      </c>
      <c r="AO349" s="5" t="str">
        <f>IF(ISBLANK(SAMPLES_indiv!M352),"",SAMPLES_indiv!M352)</f>
        <v/>
      </c>
      <c r="AP349" s="5" t="str">
        <f>IF(ISBLANK(SAMPLES_indiv!N352),"",SAMPLES_indiv!N352)</f>
        <v/>
      </c>
      <c r="AQ349" s="5" t="str">
        <f>IF(ISBLANK(SAMPLES_indiv!O352),"",SAMPLES_indiv!O352)</f>
        <v/>
      </c>
      <c r="AR349" s="5" t="str">
        <f>IF(ISBLANK(SAMPLES_indiv!P352),"",SAMPLES_indiv!P352)</f>
        <v/>
      </c>
      <c r="AS349" s="5" t="str">
        <f>IF(ISBLANK(SAMPLES_indiv!Q352),"",SAMPLES_indiv!Q352)</f>
        <v/>
      </c>
      <c r="AT349" s="5" t="str">
        <f>IF(ISBLANK(SAMPLES_indiv!R352),"",SAMPLES_indiv!R352)</f>
        <v/>
      </c>
      <c r="AU349" s="5" t="str">
        <f>IF(ISBLANK(SAMPLES_indiv!S352),"",SAMPLES_indiv!S352)</f>
        <v/>
      </c>
      <c r="AV349" s="5" t="str">
        <f>IF(ISBLANK(SAMPLES_indiv!T352),"",SAMPLES_indiv!T352)</f>
        <v/>
      </c>
      <c r="AW349" s="5" t="str">
        <f>IF(ISBLANK(SAMPLES_indiv!U352),"",SAMPLES_indiv!U352)</f>
        <v/>
      </c>
      <c r="AX349" s="5" t="str">
        <f>IF(ISBLANK(SAMPLES_indiv!V352),"",SAMPLES_indiv!V352)</f>
        <v/>
      </c>
      <c r="AY349" s="5" t="str">
        <f>IF(ISBLANK(SAMPLES_indiv!W352),"",SAMPLES_indiv!W352)</f>
        <v/>
      </c>
      <c r="AZ349" s="5" t="str">
        <f>IF(ISBLANK(SAMPLES_chemphys!C352),"",SAMPLES_chemphys!C352)</f>
        <v/>
      </c>
      <c r="BA349" s="5" t="str">
        <f>IF(ISBLANK(SAMPLES_chemphys!D352),"",SAMPLES_chemphys!D352)</f>
        <v/>
      </c>
      <c r="BB349" s="5" t="str">
        <f>IF(ISBLANK(SAMPLES_chemphys!E352),"",SAMPLES_chemphys!E352)</f>
        <v/>
      </c>
      <c r="BC349" s="5" t="str">
        <f>IF(ISBLANK(SAMPLES_chemphys!F352),"",SAMPLES_chemphys!F352)</f>
        <v/>
      </c>
      <c r="BD349" s="5" t="str">
        <f>IF(ISBLANK(SAMPLES_chemphys!G352),"",SAMPLES_chemphys!G352)</f>
        <v/>
      </c>
      <c r="BE349" s="5" t="str">
        <f>IF(ISBLANK(SAMPLES_chemphys!H352),"",SAMPLES_chemphys!H352)</f>
        <v/>
      </c>
      <c r="BF349" s="5" t="str">
        <f>IF(ISBLANK(SAMPLES_chemphys!I352),"",SAMPLES_chemphys!I352)</f>
        <v/>
      </c>
      <c r="BG349" s="5" t="str">
        <f>IF(ISBLANK(SAMPLES_chemphys!J352),"",SAMPLES_chemphys!J352)</f>
        <v/>
      </c>
      <c r="BH349" s="5" t="str">
        <f>IF(ISBLANK(SAMPLES_chemphys!K352),"",SAMPLES_chemphys!K352)</f>
        <v/>
      </c>
      <c r="BI349" s="5" t="str">
        <f>IF(ISBLANK(SAMPLES_chemphys!L352),"",SAMPLES_chemphys!L352)</f>
        <v/>
      </c>
      <c r="BJ349" s="5" t="str">
        <f>IF(ISBLANK(SAMPLES_chemphys!M352),"",SAMPLES_chemphys!M352)</f>
        <v/>
      </c>
      <c r="BK349" s="5" t="str">
        <f>IF(ISBLANK(SAMPLES_chemphys!N352),"",SAMPLES_chemphys!N352)</f>
        <v/>
      </c>
      <c r="BL349" s="5" t="str">
        <f>IF(ISBLANK(SAMPLES_chemphys!O352),"",SAMPLES_chemphys!O352)</f>
        <v/>
      </c>
      <c r="BM349" s="5" t="str">
        <f>IF(ISBLANK(SAMPLES_chemphys!P352),"",SAMPLES_chemphys!P352)</f>
        <v/>
      </c>
      <c r="BN349" s="5" t="str">
        <f>IF(ISBLANK(SAMPLES_chemphys!Q352),"",SAMPLES_chemphys!Q352)</f>
        <v/>
      </c>
      <c r="BO349" s="5" t="str">
        <f>IF(ISBLANK(SAMPLES_chemphys!R352),"",SAMPLES_chemphys!R352)</f>
        <v/>
      </c>
      <c r="BP349" s="5" t="str">
        <f>IF(ISBLANK(SAMPLES_chemphys!S352),"",SAMPLES_chemphys!S352)</f>
        <v/>
      </c>
      <c r="BQ349" s="5" t="str">
        <f>IF(ISBLANK(SAMPLES_chemphys!T352),"",SAMPLES_chemphys!T352)</f>
        <v/>
      </c>
      <c r="BR349" s="5" t="str">
        <f>IF(ISBLANK(SAMPLES_chemphys!U352),"",SAMPLES_chemphys!U352)</f>
        <v/>
      </c>
      <c r="BS349" s="5" t="str">
        <f>IF(ISBLANK(SAMPLES_chemphys!V352),"",SAMPLES_chemphys!V352)</f>
        <v/>
      </c>
      <c r="BT349" s="5" t="str">
        <f>IF(ISBLANK(SAMPLES_chemphys!W352),"",SAMPLES_chemphys!W352)</f>
        <v/>
      </c>
      <c r="BU349" s="5" t="str">
        <f>IF(ISBLANK(SAMPLES_chemphys!X352),"",SAMPLES_chemphys!X352)</f>
        <v/>
      </c>
      <c r="BV349" s="5" t="str">
        <f>IF(ISBLANK(SAMPLES_chemphys!Y352),"",SAMPLES_chemphys!Y352)</f>
        <v/>
      </c>
      <c r="BW349" s="5" t="str">
        <f>IF(ISBLANK(SAMPLES_chemphys!Z352),"",SAMPLES_chemphys!Z352)</f>
        <v/>
      </c>
      <c r="BX349" s="5" t="str">
        <f>IF(ISBLANK(SAMPLES_chemphys!AA352),"",SAMPLES_chemphys!AA352)</f>
        <v/>
      </c>
      <c r="BY349" s="5" t="str">
        <f>IF(ISBLANK(SAMPLES_chemphys!AB352),"",SAMPLES_chemphys!AB352)</f>
        <v/>
      </c>
      <c r="BZ349" s="5" t="str">
        <f>IF(ISBLANK(SAMPLES_chemphys!AC352),"",SAMPLES_chemphys!AC352)</f>
        <v/>
      </c>
      <c r="CA349" s="5" t="str">
        <f>IF(ISBLANK(SAMPLES_chemphys!AD352),"",SAMPLES_chemphys!AD352)</f>
        <v/>
      </c>
      <c r="CB349" s="5" t="str">
        <f>IF(ISBLANK(SAMPLES_chemphys!AE352),"",SAMPLES_chemphys!AE352)</f>
        <v/>
      </c>
      <c r="CC349" s="5" t="str">
        <f>IF(ISBLANK(SAMPLES_chemphys!AF352),"",SAMPLES_chemphys!AF352)</f>
        <v/>
      </c>
      <c r="CD349" s="5" t="str">
        <f>IF(ISBLANK(SAMPLES_chemphys!AG352),"",SAMPLES_chemphys!AG352)</f>
        <v/>
      </c>
      <c r="CE349" s="5" t="str">
        <f>IF(ISBLANK(SEQUENCING!Y352),"",SEQUENCING!Y352)</f>
        <v/>
      </c>
      <c r="CF349" s="5" t="str">
        <f>IF(ISBLANK(SEQUENCING!L352),"",SEQUENCING!L352)</f>
        <v/>
      </c>
      <c r="CG349" s="5" t="str">
        <f>IF(ISBLANK(SEQUENCING!M352),"",SEQUENCING!M352)</f>
        <v/>
      </c>
      <c r="CH349" s="5" t="str">
        <f>IF(ISBLANK(SEQUENCING!N352),"",SEQUENCING!N352)</f>
        <v/>
      </c>
      <c r="CI349" s="5" t="str">
        <f>IF(ISBLANK(SEQUENCING!O352),"",SEQUENCING!O352)</f>
        <v/>
      </c>
      <c r="CJ349" s="5" t="str">
        <f>IF(ISBLANK(SEQUENCING!P352),"",SEQUENCING!P352)</f>
        <v/>
      </c>
      <c r="CK349" s="5" t="str">
        <f>IF(ISBLANK(SEQUENCING!Q352),"",SEQUENCING!Q352)</f>
        <v/>
      </c>
      <c r="CL349" s="5" t="str">
        <f>IF(ISBLANK(SEQUENCING!R352),"",SEQUENCING!R352)</f>
        <v/>
      </c>
    </row>
    <row r="350" ht="14.25" customHeight="1">
      <c r="B350" s="5" t="str">
        <f>IF(ISBLANK(SAMPLES_general!B353),"",SAMPLES_general!B353)</f>
        <v/>
      </c>
      <c r="C350" s="5" t="str">
        <f>IF(ISBLANK(SAMPLES_general!C353),"",SAMPLES_general!C353)</f>
        <v/>
      </c>
      <c r="D350" s="5" t="str">
        <f>IF(ISBLANK(SAMPLES_general!D353),"",SAMPLES_general!D353)</f>
        <v/>
      </c>
      <c r="E350" s="5" t="str">
        <f>IF(ISBLANK(SAMPLES_general!E353),"",SAMPLES_general!E353)</f>
        <v/>
      </c>
      <c r="F350" s="5" t="str">
        <f>IF(ISBLANK(SAMPLES_general!F353),"",SAMPLES_general!F353)</f>
        <v/>
      </c>
      <c r="G350" s="5" t="str">
        <f>IF(ISBLANK(SAMPLES_general!G353),"",SAMPLES_general!G353)</f>
        <v/>
      </c>
      <c r="H350" s="5" t="str">
        <f>IF(ISBLANK(SAMPLES_general!I353),"",SAMPLES_general!I353)</f>
        <v/>
      </c>
      <c r="I350" s="5" t="str">
        <f>IF(ISBLANK(SAMPLES_general!J353),"",SAMPLES_general!J353)</f>
        <v/>
      </c>
      <c r="J350" s="5" t="str">
        <f>IF(ISBLANK(SAMPLES_general!K353),"",SAMPLES_general!K353)</f>
        <v/>
      </c>
      <c r="K350" s="5" t="str">
        <f>IF(ISBLANK(SAMPLES_general!L353),"",SAMPLES_general!L353)</f>
        <v/>
      </c>
      <c r="L350" s="5" t="str">
        <f>IF(ISBLANK(SAMPLES_general!M353),"",SAMPLES_general!M353)</f>
        <v/>
      </c>
      <c r="M350" s="5" t="str">
        <f>IF(ISBLANK(SAMPLES_general!N353),"",SAMPLES_general!N353)</f>
        <v/>
      </c>
      <c r="N350" s="5" t="str">
        <f>IF(ISBLANK(SAMPLES_general!O353),"",SAMPLES_general!O353)</f>
        <v/>
      </c>
      <c r="O350" s="5" t="str">
        <f>IF(ISBLANK(SAMPLES_general!P353),"",SAMPLES_general!P353)</f>
        <v>2020-01-348</v>
      </c>
      <c r="P350" s="5" t="str">
        <f>IF(ISBLANK(SAMPLES_general!Q353),"",SAMPLES_general!Q353)</f>
        <v/>
      </c>
      <c r="Q350" s="5" t="str">
        <f>IF(ISBLANK(SAMPLES_general!R353),"",SAMPLES_general!R353)</f>
        <v/>
      </c>
      <c r="R350" s="5" t="str">
        <f>IF(ISBLANK(SAMPLES_general!S353),"",SAMPLES_general!S353)</f>
        <v>Gravelines</v>
      </c>
      <c r="S350" s="5" t="str">
        <f>IF(ISBLANK(SAMPLES_general!T353),"",SAMPLES_general!T353)</f>
        <v/>
      </c>
      <c r="T350" s="5" t="str">
        <f>IF(ISBLANK(SAMPLES_general!U353),"",SAMPLES_general!U353)</f>
        <v/>
      </c>
      <c r="U350" s="5" t="str">
        <f>IF(ISBLANK(SAMPLES_general!V353),"",SAMPLES_general!V353)</f>
        <v/>
      </c>
      <c r="V350" s="5" t="str">
        <f>IF(ISBLANK(SAMPLES_general!W353),"",SAMPLES_general!W353)</f>
        <v/>
      </c>
      <c r="W350" s="5" t="str">
        <f>IF(ISBLANK(SAMPLES_general!X353),"",SAMPLES_general!X353)</f>
        <v/>
      </c>
      <c r="X350" s="5" t="str">
        <f>IF(ISBLANK(SAMPLES_meta!C353),"",SAMPLES_meta!C353)</f>
        <v/>
      </c>
      <c r="Y350" s="5" t="str">
        <f>IF(ISBLANK(SAMPLES_meta!D353),"",SAMPLES_meta!D353)</f>
        <v/>
      </c>
      <c r="Z350" s="5" t="str">
        <f>IF(ISBLANK(SAMPLES_meta!E353),"",SAMPLES_meta!E353)</f>
        <v/>
      </c>
      <c r="AA350" s="5" t="str">
        <f>IF(ISBLANK(SAMPLES_meta!F353),"",SAMPLES_meta!F353)</f>
        <v/>
      </c>
      <c r="AB350" s="5" t="str">
        <f>IF(ISBLANK(SAMPLES_meta!G353),"",SAMPLES_meta!G353)</f>
        <v/>
      </c>
      <c r="AC350" s="5" t="str">
        <f>IF(ISBLANK(SAMPLES_meta!H353),"",SAMPLES_meta!H353)</f>
        <v/>
      </c>
      <c r="AD350" s="5" t="str">
        <f>IF(ISBLANK(SAMPLES_meta!I353),"",SAMPLES_meta!I353)</f>
        <v/>
      </c>
      <c r="AE350" s="5" t="str">
        <f>IF(ISBLANK(SAMPLES_indiv!C353),"",SAMPLES_indiv!C353)</f>
        <v/>
      </c>
      <c r="AF350" s="5" t="str">
        <f>IF(ISBLANK(SAMPLES_indiv!D353),"",SAMPLES_indiv!D353)</f>
        <v/>
      </c>
      <c r="AG350" s="5" t="str">
        <f>IF(ISBLANK(SAMPLES_indiv!E353),"",SAMPLES_indiv!E353)</f>
        <v/>
      </c>
      <c r="AH350" s="5" t="str">
        <f>IF(ISBLANK(SAMPLES_indiv!F353),"",SAMPLES_indiv!F353)</f>
        <v/>
      </c>
      <c r="AI350" s="5" t="str">
        <f>IF(ISBLANK(SAMPLES_indiv!G353),"",SAMPLES_indiv!G353)</f>
        <v/>
      </c>
      <c r="AJ350" s="5" t="str">
        <f>IF(ISBLANK(SAMPLES_indiv!H353),"",SAMPLES_indiv!H353)</f>
        <v/>
      </c>
      <c r="AK350" s="5" t="str">
        <f>IF(ISBLANK(SAMPLES_indiv!I353),"",SAMPLES_indiv!I353)</f>
        <v/>
      </c>
      <c r="AL350" s="5" t="str">
        <f>IF(ISBLANK(SAMPLES_indiv!J353),"",SAMPLES_indiv!J353)</f>
        <v/>
      </c>
      <c r="AM350" s="5" t="str">
        <f>IF(ISBLANK(SAMPLES_indiv!K353),"",SAMPLES_indiv!K353)</f>
        <v/>
      </c>
      <c r="AN350" s="5" t="str">
        <f>IF(ISBLANK(SAMPLES_indiv!L353),"",SAMPLES_indiv!L353)</f>
        <v/>
      </c>
      <c r="AO350" s="5" t="str">
        <f>IF(ISBLANK(SAMPLES_indiv!M353),"",SAMPLES_indiv!M353)</f>
        <v/>
      </c>
      <c r="AP350" s="5" t="str">
        <f>IF(ISBLANK(SAMPLES_indiv!N353),"",SAMPLES_indiv!N353)</f>
        <v/>
      </c>
      <c r="AQ350" s="5" t="str">
        <f>IF(ISBLANK(SAMPLES_indiv!O353),"",SAMPLES_indiv!O353)</f>
        <v/>
      </c>
      <c r="AR350" s="5" t="str">
        <f>IF(ISBLANK(SAMPLES_indiv!P353),"",SAMPLES_indiv!P353)</f>
        <v/>
      </c>
      <c r="AS350" s="5" t="str">
        <f>IF(ISBLANK(SAMPLES_indiv!Q353),"",SAMPLES_indiv!Q353)</f>
        <v/>
      </c>
      <c r="AT350" s="5" t="str">
        <f>IF(ISBLANK(SAMPLES_indiv!R353),"",SAMPLES_indiv!R353)</f>
        <v/>
      </c>
      <c r="AU350" s="5" t="str">
        <f>IF(ISBLANK(SAMPLES_indiv!S353),"",SAMPLES_indiv!S353)</f>
        <v/>
      </c>
      <c r="AV350" s="5" t="str">
        <f>IF(ISBLANK(SAMPLES_indiv!T353),"",SAMPLES_indiv!T353)</f>
        <v/>
      </c>
      <c r="AW350" s="5" t="str">
        <f>IF(ISBLANK(SAMPLES_indiv!U353),"",SAMPLES_indiv!U353)</f>
        <v/>
      </c>
      <c r="AX350" s="5" t="str">
        <f>IF(ISBLANK(SAMPLES_indiv!V353),"",SAMPLES_indiv!V353)</f>
        <v/>
      </c>
      <c r="AY350" s="5" t="str">
        <f>IF(ISBLANK(SAMPLES_indiv!W353),"",SAMPLES_indiv!W353)</f>
        <v/>
      </c>
      <c r="AZ350" s="5" t="str">
        <f>IF(ISBLANK(SAMPLES_chemphys!C353),"",SAMPLES_chemphys!C353)</f>
        <v/>
      </c>
      <c r="BA350" s="5" t="str">
        <f>IF(ISBLANK(SAMPLES_chemphys!D353),"",SAMPLES_chemphys!D353)</f>
        <v/>
      </c>
      <c r="BB350" s="5" t="str">
        <f>IF(ISBLANK(SAMPLES_chemphys!E353),"",SAMPLES_chemphys!E353)</f>
        <v/>
      </c>
      <c r="BC350" s="5" t="str">
        <f>IF(ISBLANK(SAMPLES_chemphys!F353),"",SAMPLES_chemphys!F353)</f>
        <v/>
      </c>
      <c r="BD350" s="5" t="str">
        <f>IF(ISBLANK(SAMPLES_chemphys!G353),"",SAMPLES_chemphys!G353)</f>
        <v/>
      </c>
      <c r="BE350" s="5" t="str">
        <f>IF(ISBLANK(SAMPLES_chemphys!H353),"",SAMPLES_chemphys!H353)</f>
        <v/>
      </c>
      <c r="BF350" s="5" t="str">
        <f>IF(ISBLANK(SAMPLES_chemphys!I353),"",SAMPLES_chemphys!I353)</f>
        <v/>
      </c>
      <c r="BG350" s="5" t="str">
        <f>IF(ISBLANK(SAMPLES_chemphys!J353),"",SAMPLES_chemphys!J353)</f>
        <v/>
      </c>
      <c r="BH350" s="5" t="str">
        <f>IF(ISBLANK(SAMPLES_chemphys!K353),"",SAMPLES_chemphys!K353)</f>
        <v/>
      </c>
      <c r="BI350" s="5" t="str">
        <f>IF(ISBLANK(SAMPLES_chemphys!L353),"",SAMPLES_chemphys!L353)</f>
        <v/>
      </c>
      <c r="BJ350" s="5" t="str">
        <f>IF(ISBLANK(SAMPLES_chemphys!M353),"",SAMPLES_chemphys!M353)</f>
        <v/>
      </c>
      <c r="BK350" s="5" t="str">
        <f>IF(ISBLANK(SAMPLES_chemphys!N353),"",SAMPLES_chemphys!N353)</f>
        <v/>
      </c>
      <c r="BL350" s="5" t="str">
        <f>IF(ISBLANK(SAMPLES_chemphys!O353),"",SAMPLES_chemphys!O353)</f>
        <v/>
      </c>
      <c r="BM350" s="5" t="str">
        <f>IF(ISBLANK(SAMPLES_chemphys!P353),"",SAMPLES_chemphys!P353)</f>
        <v/>
      </c>
      <c r="BN350" s="5" t="str">
        <f>IF(ISBLANK(SAMPLES_chemphys!Q353),"",SAMPLES_chemphys!Q353)</f>
        <v/>
      </c>
      <c r="BO350" s="5" t="str">
        <f>IF(ISBLANK(SAMPLES_chemphys!R353),"",SAMPLES_chemphys!R353)</f>
        <v/>
      </c>
      <c r="BP350" s="5" t="str">
        <f>IF(ISBLANK(SAMPLES_chemphys!S353),"",SAMPLES_chemphys!S353)</f>
        <v/>
      </c>
      <c r="BQ350" s="5" t="str">
        <f>IF(ISBLANK(SAMPLES_chemphys!T353),"",SAMPLES_chemphys!T353)</f>
        <v/>
      </c>
      <c r="BR350" s="5" t="str">
        <f>IF(ISBLANK(SAMPLES_chemphys!U353),"",SAMPLES_chemphys!U353)</f>
        <v/>
      </c>
      <c r="BS350" s="5" t="str">
        <f>IF(ISBLANK(SAMPLES_chemphys!V353),"",SAMPLES_chemphys!V353)</f>
        <v/>
      </c>
      <c r="BT350" s="5" t="str">
        <f>IF(ISBLANK(SAMPLES_chemphys!W353),"",SAMPLES_chemphys!W353)</f>
        <v/>
      </c>
      <c r="BU350" s="5" t="str">
        <f>IF(ISBLANK(SAMPLES_chemphys!X353),"",SAMPLES_chemphys!X353)</f>
        <v/>
      </c>
      <c r="BV350" s="5" t="str">
        <f>IF(ISBLANK(SAMPLES_chemphys!Y353),"",SAMPLES_chemphys!Y353)</f>
        <v/>
      </c>
      <c r="BW350" s="5" t="str">
        <f>IF(ISBLANK(SAMPLES_chemphys!Z353),"",SAMPLES_chemphys!Z353)</f>
        <v/>
      </c>
      <c r="BX350" s="5" t="str">
        <f>IF(ISBLANK(SAMPLES_chemphys!AA353),"",SAMPLES_chemphys!AA353)</f>
        <v/>
      </c>
      <c r="BY350" s="5" t="str">
        <f>IF(ISBLANK(SAMPLES_chemphys!AB353),"",SAMPLES_chemphys!AB353)</f>
        <v/>
      </c>
      <c r="BZ350" s="5" t="str">
        <f>IF(ISBLANK(SAMPLES_chemphys!AC353),"",SAMPLES_chemphys!AC353)</f>
        <v/>
      </c>
      <c r="CA350" s="5" t="str">
        <f>IF(ISBLANK(SAMPLES_chemphys!AD353),"",SAMPLES_chemphys!AD353)</f>
        <v/>
      </c>
      <c r="CB350" s="5" t="str">
        <f>IF(ISBLANK(SAMPLES_chemphys!AE353),"",SAMPLES_chemphys!AE353)</f>
        <v/>
      </c>
      <c r="CC350" s="5" t="str">
        <f>IF(ISBLANK(SAMPLES_chemphys!AF353),"",SAMPLES_chemphys!AF353)</f>
        <v/>
      </c>
      <c r="CD350" s="5" t="str">
        <f>IF(ISBLANK(SAMPLES_chemphys!AG353),"",SAMPLES_chemphys!AG353)</f>
        <v/>
      </c>
      <c r="CE350" s="5" t="str">
        <f>IF(ISBLANK(SEQUENCING!Y353),"",SEQUENCING!Y353)</f>
        <v/>
      </c>
      <c r="CF350" s="5" t="str">
        <f>IF(ISBLANK(SEQUENCING!L353),"",SEQUENCING!L353)</f>
        <v/>
      </c>
      <c r="CG350" s="5" t="str">
        <f>IF(ISBLANK(SEQUENCING!M353),"",SEQUENCING!M353)</f>
        <v/>
      </c>
      <c r="CH350" s="5" t="str">
        <f>IF(ISBLANK(SEQUENCING!N353),"",SEQUENCING!N353)</f>
        <v/>
      </c>
      <c r="CI350" s="5" t="str">
        <f>IF(ISBLANK(SEQUENCING!O353),"",SEQUENCING!O353)</f>
        <v/>
      </c>
      <c r="CJ350" s="5" t="str">
        <f>IF(ISBLANK(SEQUENCING!P353),"",SEQUENCING!P353)</f>
        <v/>
      </c>
      <c r="CK350" s="5" t="str">
        <f>IF(ISBLANK(SEQUENCING!Q353),"",SEQUENCING!Q353)</f>
        <v/>
      </c>
      <c r="CL350" s="5" t="str">
        <f>IF(ISBLANK(SEQUENCING!R353),"",SEQUENCING!R353)</f>
        <v/>
      </c>
    </row>
    <row r="351" ht="14.25" customHeight="1">
      <c r="B351" s="5" t="str">
        <f>IF(ISBLANK(SAMPLES_general!B354),"",SAMPLES_general!B354)</f>
        <v/>
      </c>
      <c r="C351" s="5" t="str">
        <f>IF(ISBLANK(SAMPLES_general!C354),"",SAMPLES_general!C354)</f>
        <v/>
      </c>
      <c r="D351" s="5" t="str">
        <f>IF(ISBLANK(SAMPLES_general!D354),"",SAMPLES_general!D354)</f>
        <v/>
      </c>
      <c r="E351" s="5" t="str">
        <f>IF(ISBLANK(SAMPLES_general!E354),"",SAMPLES_general!E354)</f>
        <v/>
      </c>
      <c r="F351" s="5" t="str">
        <f>IF(ISBLANK(SAMPLES_general!F354),"",SAMPLES_general!F354)</f>
        <v/>
      </c>
      <c r="G351" s="5" t="str">
        <f>IF(ISBLANK(SAMPLES_general!G354),"",SAMPLES_general!G354)</f>
        <v/>
      </c>
      <c r="H351" s="5" t="str">
        <f>IF(ISBLANK(SAMPLES_general!I354),"",SAMPLES_general!I354)</f>
        <v/>
      </c>
      <c r="I351" s="5" t="str">
        <f>IF(ISBLANK(SAMPLES_general!J354),"",SAMPLES_general!J354)</f>
        <v/>
      </c>
      <c r="J351" s="5" t="str">
        <f>IF(ISBLANK(SAMPLES_general!K354),"",SAMPLES_general!K354)</f>
        <v/>
      </c>
      <c r="K351" s="5" t="str">
        <f>IF(ISBLANK(SAMPLES_general!L354),"",SAMPLES_general!L354)</f>
        <v/>
      </c>
      <c r="L351" s="5" t="str">
        <f>IF(ISBLANK(SAMPLES_general!M354),"",SAMPLES_general!M354)</f>
        <v/>
      </c>
      <c r="M351" s="5" t="str">
        <f>IF(ISBLANK(SAMPLES_general!N354),"",SAMPLES_general!N354)</f>
        <v/>
      </c>
      <c r="N351" s="5" t="str">
        <f>IF(ISBLANK(SAMPLES_general!O354),"",SAMPLES_general!O354)</f>
        <v/>
      </c>
      <c r="O351" s="5" t="str">
        <f>IF(ISBLANK(SAMPLES_general!P354),"",SAMPLES_general!P354)</f>
        <v>2020-01-349</v>
      </c>
      <c r="P351" s="5" t="str">
        <f>IF(ISBLANK(SAMPLES_general!Q354),"",SAMPLES_general!Q354)</f>
        <v/>
      </c>
      <c r="Q351" s="5" t="str">
        <f>IF(ISBLANK(SAMPLES_general!R354),"",SAMPLES_general!R354)</f>
        <v/>
      </c>
      <c r="R351" s="5" t="str">
        <f>IF(ISBLANK(SAMPLES_general!S354),"",SAMPLES_general!S354)</f>
        <v>Gravelines</v>
      </c>
      <c r="S351" s="5" t="str">
        <f>IF(ISBLANK(SAMPLES_general!T354),"",SAMPLES_general!T354)</f>
        <v xml:space="preserve">geographic location (depth)</v>
      </c>
      <c r="T351" s="5" t="str">
        <f>IF(ISBLANK(SAMPLES_general!U354),"",SAMPLES_general!U354)</f>
        <v xml:space="preserve">geographic location (elevation)</v>
      </c>
      <c r="U351" s="5" t="str">
        <f>IF(ISBLANK(SAMPLES_general!V354),"",SAMPLES_general!V354)</f>
        <v/>
      </c>
      <c r="V351" s="5" t="str">
        <f>IF(ISBLANK(SAMPLES_general!W354),"",SAMPLES_general!W354)</f>
        <v/>
      </c>
      <c r="W351" s="5" t="str">
        <f>IF(ISBLANK(SAMPLES_general!X354),"",SAMPLES_general!X354)</f>
        <v/>
      </c>
      <c r="X351" s="5" t="str">
        <f>IF(ISBLANK(SAMPLES_meta!C354),"",SAMPLES_meta!C354)</f>
        <v/>
      </c>
      <c r="Y351" s="5" t="str">
        <f>IF(ISBLANK(SAMPLES_meta!D354),"",SAMPLES_meta!D354)</f>
        <v/>
      </c>
      <c r="Z351" s="5" t="str">
        <f>IF(ISBLANK(SAMPLES_meta!E354),"",SAMPLES_meta!E354)</f>
        <v/>
      </c>
      <c r="AA351" s="5" t="str">
        <f>IF(ISBLANK(SAMPLES_meta!F354),"",SAMPLES_meta!F354)</f>
        <v/>
      </c>
      <c r="AB351" s="5" t="str">
        <f>IF(ISBLANK(SAMPLES_meta!G354),"",SAMPLES_meta!G354)</f>
        <v/>
      </c>
      <c r="AC351" s="5" t="str">
        <f>IF(ISBLANK(SAMPLES_meta!H354),"",SAMPLES_meta!H354)</f>
        <v/>
      </c>
      <c r="AD351" s="5" t="str">
        <f>IF(ISBLANK(SAMPLES_meta!I354),"",SAMPLES_meta!I354)</f>
        <v/>
      </c>
      <c r="AE351" s="5" t="str">
        <f>IF(ISBLANK(SAMPLES_indiv!C354),"",SAMPLES_indiv!C354)</f>
        <v/>
      </c>
      <c r="AF351" s="5" t="str">
        <f>IF(ISBLANK(SAMPLES_indiv!D354),"",SAMPLES_indiv!D354)</f>
        <v/>
      </c>
      <c r="AG351" s="5" t="str">
        <f>IF(ISBLANK(SAMPLES_indiv!E354),"",SAMPLES_indiv!E354)</f>
        <v/>
      </c>
      <c r="AH351" s="5" t="str">
        <f>IF(ISBLANK(SAMPLES_indiv!F354),"",SAMPLES_indiv!F354)</f>
        <v/>
      </c>
      <c r="AI351" s="5" t="str">
        <f>IF(ISBLANK(SAMPLES_indiv!G354),"",SAMPLES_indiv!G354)</f>
        <v/>
      </c>
      <c r="AJ351" s="5" t="str">
        <f>IF(ISBLANK(SAMPLES_indiv!H354),"",SAMPLES_indiv!H354)</f>
        <v/>
      </c>
      <c r="AK351" s="5" t="str">
        <f>IF(ISBLANK(SAMPLES_indiv!I354),"",SAMPLES_indiv!I354)</f>
        <v/>
      </c>
      <c r="AL351" s="5" t="str">
        <f>IF(ISBLANK(SAMPLES_indiv!J354),"",SAMPLES_indiv!J354)</f>
        <v/>
      </c>
      <c r="AM351" s="5" t="str">
        <f>IF(ISBLANK(SAMPLES_indiv!K354),"",SAMPLES_indiv!K354)</f>
        <v/>
      </c>
      <c r="AN351" s="5" t="str">
        <f>IF(ISBLANK(SAMPLES_indiv!L354),"",SAMPLES_indiv!L354)</f>
        <v/>
      </c>
      <c r="AO351" s="5" t="str">
        <f>IF(ISBLANK(SAMPLES_indiv!M354),"",SAMPLES_indiv!M354)</f>
        <v/>
      </c>
      <c r="AP351" s="5" t="str">
        <f>IF(ISBLANK(SAMPLES_indiv!N354),"",SAMPLES_indiv!N354)</f>
        <v/>
      </c>
      <c r="AQ351" s="5" t="str">
        <f>IF(ISBLANK(SAMPLES_indiv!O354),"",SAMPLES_indiv!O354)</f>
        <v/>
      </c>
      <c r="AR351" s="5" t="str">
        <f>IF(ISBLANK(SAMPLES_indiv!P354),"",SAMPLES_indiv!P354)</f>
        <v/>
      </c>
      <c r="AS351" s="5" t="str">
        <f>IF(ISBLANK(SAMPLES_indiv!Q354),"",SAMPLES_indiv!Q354)</f>
        <v/>
      </c>
      <c r="AT351" s="5" t="str">
        <f>IF(ISBLANK(SAMPLES_indiv!R354),"",SAMPLES_indiv!R354)</f>
        <v/>
      </c>
      <c r="AU351" s="5" t="str">
        <f>IF(ISBLANK(SAMPLES_indiv!S354),"",SAMPLES_indiv!S354)</f>
        <v/>
      </c>
      <c r="AV351" s="5" t="str">
        <f>IF(ISBLANK(SAMPLES_indiv!T354),"",SAMPLES_indiv!T354)</f>
        <v/>
      </c>
      <c r="AW351" s="5" t="str">
        <f>IF(ISBLANK(SAMPLES_indiv!U354),"",SAMPLES_indiv!U354)</f>
        <v/>
      </c>
      <c r="AX351" s="5" t="str">
        <f>IF(ISBLANK(SAMPLES_indiv!V354),"",SAMPLES_indiv!V354)</f>
        <v/>
      </c>
      <c r="AY351" s="5" t="str">
        <f>IF(ISBLANK(SAMPLES_indiv!W354),"",SAMPLES_indiv!W354)</f>
        <v/>
      </c>
      <c r="AZ351" s="5" t="str">
        <f>IF(ISBLANK(SAMPLES_chemphys!C354),"",SAMPLES_chemphys!C354)</f>
        <v/>
      </c>
      <c r="BA351" s="5" t="str">
        <f>IF(ISBLANK(SAMPLES_chemphys!D354),"",SAMPLES_chemphys!D354)</f>
        <v/>
      </c>
      <c r="BB351" s="5" t="str">
        <f>IF(ISBLANK(SAMPLES_chemphys!E354),"",SAMPLES_chemphys!E354)</f>
        <v/>
      </c>
      <c r="BC351" s="5" t="str">
        <f>IF(ISBLANK(SAMPLES_chemphys!F354),"",SAMPLES_chemphys!F354)</f>
        <v/>
      </c>
      <c r="BD351" s="5" t="str">
        <f>IF(ISBLANK(SAMPLES_chemphys!G354),"",SAMPLES_chemphys!G354)</f>
        <v/>
      </c>
      <c r="BE351" s="5" t="str">
        <f>IF(ISBLANK(SAMPLES_chemphys!H354),"",SAMPLES_chemphys!H354)</f>
        <v/>
      </c>
      <c r="BF351" s="5" t="str">
        <f>IF(ISBLANK(SAMPLES_chemphys!I354),"",SAMPLES_chemphys!I354)</f>
        <v/>
      </c>
      <c r="BG351" s="5" t="str">
        <f>IF(ISBLANK(SAMPLES_chemphys!J354),"",SAMPLES_chemphys!J354)</f>
        <v/>
      </c>
      <c r="BH351" s="5" t="str">
        <f>IF(ISBLANK(SAMPLES_chemphys!K354),"",SAMPLES_chemphys!K354)</f>
        <v/>
      </c>
      <c r="BI351" s="5" t="str">
        <f>IF(ISBLANK(SAMPLES_chemphys!L354),"",SAMPLES_chemphys!L354)</f>
        <v/>
      </c>
      <c r="BJ351" s="5" t="str">
        <f>IF(ISBLANK(SAMPLES_chemphys!M354),"",SAMPLES_chemphys!M354)</f>
        <v/>
      </c>
      <c r="BK351" s="5" t="str">
        <f>IF(ISBLANK(SAMPLES_chemphys!N354),"",SAMPLES_chemphys!N354)</f>
        <v/>
      </c>
      <c r="BL351" s="5" t="str">
        <f>IF(ISBLANK(SAMPLES_chemphys!O354),"",SAMPLES_chemphys!O354)</f>
        <v/>
      </c>
      <c r="BM351" s="5" t="str">
        <f>IF(ISBLANK(SAMPLES_chemphys!P354),"",SAMPLES_chemphys!P354)</f>
        <v/>
      </c>
      <c r="BN351" s="5" t="str">
        <f>IF(ISBLANK(SAMPLES_chemphys!Q354),"",SAMPLES_chemphys!Q354)</f>
        <v/>
      </c>
      <c r="BO351" s="5" t="str">
        <f>IF(ISBLANK(SAMPLES_chemphys!R354),"",SAMPLES_chemphys!R354)</f>
        <v/>
      </c>
      <c r="BP351" s="5" t="str">
        <f>IF(ISBLANK(SAMPLES_chemphys!S354),"",SAMPLES_chemphys!S354)</f>
        <v/>
      </c>
      <c r="BQ351" s="5" t="str">
        <f>IF(ISBLANK(SAMPLES_chemphys!T354),"",SAMPLES_chemphys!T354)</f>
        <v/>
      </c>
      <c r="BR351" s="5" t="str">
        <f>IF(ISBLANK(SAMPLES_chemphys!U354),"",SAMPLES_chemphys!U354)</f>
        <v/>
      </c>
      <c r="BS351" s="5" t="str">
        <f>IF(ISBLANK(SAMPLES_chemphys!V354),"",SAMPLES_chemphys!V354)</f>
        <v/>
      </c>
      <c r="BT351" s="5" t="str">
        <f>IF(ISBLANK(SAMPLES_chemphys!W354),"",SAMPLES_chemphys!W354)</f>
        <v/>
      </c>
      <c r="BU351" s="5" t="str">
        <f>IF(ISBLANK(SAMPLES_chemphys!X354),"",SAMPLES_chemphys!X354)</f>
        <v/>
      </c>
      <c r="BV351" s="5" t="str">
        <f>IF(ISBLANK(SAMPLES_chemphys!Y354),"",SAMPLES_chemphys!Y354)</f>
        <v/>
      </c>
      <c r="BW351" s="5" t="str">
        <f>IF(ISBLANK(SAMPLES_chemphys!Z354),"",SAMPLES_chemphys!Z354)</f>
        <v/>
      </c>
      <c r="BX351" s="5" t="str">
        <f>IF(ISBLANK(SAMPLES_chemphys!AA354),"",SAMPLES_chemphys!AA354)</f>
        <v/>
      </c>
      <c r="BY351" s="5" t="str">
        <f>IF(ISBLANK(SAMPLES_chemphys!AB354),"",SAMPLES_chemphys!AB354)</f>
        <v/>
      </c>
      <c r="BZ351" s="5" t="str">
        <f>IF(ISBLANK(SAMPLES_chemphys!AC354),"",SAMPLES_chemphys!AC354)</f>
        <v/>
      </c>
      <c r="CA351" s="5" t="str">
        <f>IF(ISBLANK(SAMPLES_chemphys!AD354),"",SAMPLES_chemphys!AD354)</f>
        <v/>
      </c>
      <c r="CB351" s="5" t="str">
        <f>IF(ISBLANK(SAMPLES_chemphys!AE354),"",SAMPLES_chemphys!AE354)</f>
        <v/>
      </c>
      <c r="CC351" s="5" t="str">
        <f>IF(ISBLANK(SAMPLES_chemphys!AF354),"",SAMPLES_chemphys!AF354)</f>
        <v/>
      </c>
      <c r="CD351" s="5" t="str">
        <f>IF(ISBLANK(SAMPLES_chemphys!AG354),"",SAMPLES_chemphys!AG354)</f>
        <v/>
      </c>
      <c r="CE351" s="5" t="str">
        <f>IF(ISBLANK(SEQUENCING!Y354),"",SEQUENCING!Y354)</f>
        <v/>
      </c>
      <c r="CF351" s="5" t="str">
        <f>IF(ISBLANK(SEQUENCING!L354),"",SEQUENCING!L354)</f>
        <v/>
      </c>
      <c r="CG351" s="5" t="str">
        <f>IF(ISBLANK(SEQUENCING!M354),"",SEQUENCING!M354)</f>
        <v/>
      </c>
      <c r="CH351" s="5" t="str">
        <f>IF(ISBLANK(SEQUENCING!N354),"",SEQUENCING!N354)</f>
        <v/>
      </c>
      <c r="CI351" s="5" t="str">
        <f>IF(ISBLANK(SEQUENCING!O354),"",SEQUENCING!O354)</f>
        <v/>
      </c>
      <c r="CJ351" s="5" t="str">
        <f>IF(ISBLANK(SEQUENCING!P354),"",SEQUENCING!P354)</f>
        <v/>
      </c>
      <c r="CK351" s="5" t="str">
        <f>IF(ISBLANK(SEQUENCING!Q354),"",SEQUENCING!Q354)</f>
        <v/>
      </c>
      <c r="CL351" s="5" t="str">
        <f>IF(ISBLANK(SEQUENCING!R354),"",SEQUENCING!R354)</f>
        <v/>
      </c>
    </row>
    <row r="352" ht="14.25" customHeight="1">
      <c r="B352" s="5" t="str">
        <f>IF(ISBLANK(SAMPLES_general!B355),"",SAMPLES_general!B355)</f>
        <v/>
      </c>
      <c r="C352" s="5" t="str">
        <f>IF(ISBLANK(SAMPLES_general!C355),"",SAMPLES_general!C355)</f>
        <v/>
      </c>
      <c r="D352" s="5" t="str">
        <f>IF(ISBLANK(SAMPLES_general!D355),"",SAMPLES_general!D355)</f>
        <v/>
      </c>
      <c r="E352" s="5" t="str">
        <f>IF(ISBLANK(SAMPLES_general!E355),"",SAMPLES_general!E355)</f>
        <v/>
      </c>
      <c r="F352" s="5" t="str">
        <f>IF(ISBLANK(SAMPLES_general!F355),"",SAMPLES_general!F355)</f>
        <v/>
      </c>
      <c r="G352" s="5" t="str">
        <f>IF(ISBLANK(SAMPLES_general!G355),"",SAMPLES_general!G355)</f>
        <v/>
      </c>
      <c r="H352" s="5" t="str">
        <f>IF(ISBLANK(SAMPLES_general!I355),"",SAMPLES_general!I355)</f>
        <v/>
      </c>
      <c r="I352" s="5" t="str">
        <f>IF(ISBLANK(SAMPLES_general!J355),"",SAMPLES_general!J355)</f>
        <v/>
      </c>
      <c r="J352" s="5" t="str">
        <f>IF(ISBLANK(SAMPLES_general!K355),"",SAMPLES_general!K355)</f>
        <v/>
      </c>
      <c r="K352" s="5" t="str">
        <f>IF(ISBLANK(SAMPLES_general!L355),"",SAMPLES_general!L355)</f>
        <v/>
      </c>
      <c r="L352" s="5" t="str">
        <f>IF(ISBLANK(SAMPLES_general!M355),"",SAMPLES_general!M355)</f>
        <v/>
      </c>
      <c r="M352" s="5" t="str">
        <f>IF(ISBLANK(SAMPLES_general!N355),"",SAMPLES_general!N355)</f>
        <v/>
      </c>
      <c r="N352" s="5" t="str">
        <f>IF(ISBLANK(SAMPLES_general!O355),"",SAMPLES_general!O355)</f>
        <v/>
      </c>
      <c r="O352" s="5" t="str">
        <f>IF(ISBLANK(SAMPLES_general!P355),"",SAMPLES_general!P355)</f>
        <v>2020-01-350</v>
      </c>
      <c r="P352" s="5" t="str">
        <f>IF(ISBLANK(SAMPLES_general!Q355),"",SAMPLES_general!Q355)</f>
        <v/>
      </c>
      <c r="Q352" s="5" t="str">
        <f>IF(ISBLANK(SAMPLES_general!R355),"",SAMPLES_general!R355)</f>
        <v/>
      </c>
      <c r="R352" s="5" t="str">
        <f>IF(ISBLANK(SAMPLES_general!S355),"",SAMPLES_general!S355)</f>
        <v>Gravelines</v>
      </c>
      <c r="S352" s="5" t="str">
        <f>IF(ISBLANK(SAMPLES_general!T355),"",SAMPLES_general!T355)</f>
        <v/>
      </c>
      <c r="T352" s="5" t="str">
        <f>IF(ISBLANK(SAMPLES_general!U355),"",SAMPLES_general!U355)</f>
        <v/>
      </c>
      <c r="U352" s="5" t="str">
        <f>IF(ISBLANK(SAMPLES_general!V355),"",SAMPLES_general!V355)</f>
        <v/>
      </c>
      <c r="V352" s="5" t="str">
        <f>IF(ISBLANK(SAMPLES_general!W355),"",SAMPLES_general!W355)</f>
        <v/>
      </c>
      <c r="W352" s="5" t="str">
        <f>IF(ISBLANK(SAMPLES_general!X355),"",SAMPLES_general!X355)</f>
        <v/>
      </c>
      <c r="X352" s="5" t="str">
        <f>IF(ISBLANK(SAMPLES_meta!C355),"",SAMPLES_meta!C355)</f>
        <v/>
      </c>
      <c r="Y352" s="5" t="str">
        <f>IF(ISBLANK(SAMPLES_meta!D355),"",SAMPLES_meta!D355)</f>
        <v/>
      </c>
      <c r="Z352" s="5" t="str">
        <f>IF(ISBLANK(SAMPLES_meta!E355),"",SAMPLES_meta!E355)</f>
        <v/>
      </c>
      <c r="AA352" s="5" t="str">
        <f>IF(ISBLANK(SAMPLES_meta!F355),"",SAMPLES_meta!F355)</f>
        <v/>
      </c>
      <c r="AB352" s="5" t="str">
        <f>IF(ISBLANK(SAMPLES_meta!G355),"",SAMPLES_meta!G355)</f>
        <v/>
      </c>
      <c r="AC352" s="5" t="str">
        <f>IF(ISBLANK(SAMPLES_meta!H355),"",SAMPLES_meta!H355)</f>
        <v/>
      </c>
      <c r="AD352" s="5" t="str">
        <f>IF(ISBLANK(SAMPLES_meta!I355),"",SAMPLES_meta!I355)</f>
        <v/>
      </c>
      <c r="AE352" s="5" t="str">
        <f>IF(ISBLANK(SAMPLES_indiv!C355),"",SAMPLES_indiv!C355)</f>
        <v/>
      </c>
      <c r="AF352" s="5" t="str">
        <f>IF(ISBLANK(SAMPLES_indiv!D355),"",SAMPLES_indiv!D355)</f>
        <v/>
      </c>
      <c r="AG352" s="5" t="str">
        <f>IF(ISBLANK(SAMPLES_indiv!E355),"",SAMPLES_indiv!E355)</f>
        <v/>
      </c>
      <c r="AH352" s="5" t="str">
        <f>IF(ISBLANK(SAMPLES_indiv!F355),"",SAMPLES_indiv!F355)</f>
        <v/>
      </c>
      <c r="AI352" s="5" t="str">
        <f>IF(ISBLANK(SAMPLES_indiv!G355),"",SAMPLES_indiv!G355)</f>
        <v/>
      </c>
      <c r="AJ352" s="5" t="str">
        <f>IF(ISBLANK(SAMPLES_indiv!H355),"",SAMPLES_indiv!H355)</f>
        <v/>
      </c>
      <c r="AK352" s="5" t="str">
        <f>IF(ISBLANK(SAMPLES_indiv!I355),"",SAMPLES_indiv!I355)</f>
        <v/>
      </c>
      <c r="AL352" s="5" t="str">
        <f>IF(ISBLANK(SAMPLES_indiv!J355),"",SAMPLES_indiv!J355)</f>
        <v/>
      </c>
      <c r="AM352" s="5" t="str">
        <f>IF(ISBLANK(SAMPLES_indiv!K355),"",SAMPLES_indiv!K355)</f>
        <v/>
      </c>
      <c r="AN352" s="5" t="str">
        <f>IF(ISBLANK(SAMPLES_indiv!L355),"",SAMPLES_indiv!L355)</f>
        <v/>
      </c>
      <c r="AO352" s="5" t="str">
        <f>IF(ISBLANK(SAMPLES_indiv!M355),"",SAMPLES_indiv!M355)</f>
        <v/>
      </c>
      <c r="AP352" s="5" t="str">
        <f>IF(ISBLANK(SAMPLES_indiv!N355),"",SAMPLES_indiv!N355)</f>
        <v/>
      </c>
      <c r="AQ352" s="5" t="str">
        <f>IF(ISBLANK(SAMPLES_indiv!O355),"",SAMPLES_indiv!O355)</f>
        <v/>
      </c>
      <c r="AR352" s="5" t="str">
        <f>IF(ISBLANK(SAMPLES_indiv!P355),"",SAMPLES_indiv!P355)</f>
        <v/>
      </c>
      <c r="AS352" s="5" t="str">
        <f>IF(ISBLANK(SAMPLES_indiv!Q355),"",SAMPLES_indiv!Q355)</f>
        <v/>
      </c>
      <c r="AT352" s="5" t="str">
        <f>IF(ISBLANK(SAMPLES_indiv!R355),"",SAMPLES_indiv!R355)</f>
        <v/>
      </c>
      <c r="AU352" s="5" t="str">
        <f>IF(ISBLANK(SAMPLES_indiv!S355),"",SAMPLES_indiv!S355)</f>
        <v/>
      </c>
      <c r="AV352" s="5" t="str">
        <f>IF(ISBLANK(SAMPLES_indiv!T355),"",SAMPLES_indiv!T355)</f>
        <v/>
      </c>
      <c r="AW352" s="5" t="str">
        <f>IF(ISBLANK(SAMPLES_indiv!U355),"",SAMPLES_indiv!U355)</f>
        <v/>
      </c>
      <c r="AX352" s="5" t="str">
        <f>IF(ISBLANK(SAMPLES_indiv!V355),"",SAMPLES_indiv!V355)</f>
        <v/>
      </c>
      <c r="AY352" s="5" t="str">
        <f>IF(ISBLANK(SAMPLES_indiv!W355),"",SAMPLES_indiv!W355)</f>
        <v/>
      </c>
      <c r="AZ352" s="5" t="str">
        <f>IF(ISBLANK(SAMPLES_chemphys!C355),"",SAMPLES_chemphys!C355)</f>
        <v/>
      </c>
      <c r="BA352" s="5" t="str">
        <f>IF(ISBLANK(SAMPLES_chemphys!D355),"",SAMPLES_chemphys!D355)</f>
        <v/>
      </c>
      <c r="BB352" s="5" t="str">
        <f>IF(ISBLANK(SAMPLES_chemphys!E355),"",SAMPLES_chemphys!E355)</f>
        <v/>
      </c>
      <c r="BC352" s="5" t="str">
        <f>IF(ISBLANK(SAMPLES_chemphys!F355),"",SAMPLES_chemphys!F355)</f>
        <v/>
      </c>
      <c r="BD352" s="5" t="str">
        <f>IF(ISBLANK(SAMPLES_chemphys!G355),"",SAMPLES_chemphys!G355)</f>
        <v/>
      </c>
      <c r="BE352" s="5" t="str">
        <f>IF(ISBLANK(SAMPLES_chemphys!H355),"",SAMPLES_chemphys!H355)</f>
        <v/>
      </c>
      <c r="BF352" s="5" t="str">
        <f>IF(ISBLANK(SAMPLES_chemphys!I355),"",SAMPLES_chemphys!I355)</f>
        <v/>
      </c>
      <c r="BG352" s="5" t="str">
        <f>IF(ISBLANK(SAMPLES_chemphys!J355),"",SAMPLES_chemphys!J355)</f>
        <v/>
      </c>
      <c r="BH352" s="5" t="str">
        <f>IF(ISBLANK(SAMPLES_chemphys!K355),"",SAMPLES_chemphys!K355)</f>
        <v/>
      </c>
      <c r="BI352" s="5" t="str">
        <f>IF(ISBLANK(SAMPLES_chemphys!L355),"",SAMPLES_chemphys!L355)</f>
        <v/>
      </c>
      <c r="BJ352" s="5" t="str">
        <f>IF(ISBLANK(SAMPLES_chemphys!M355),"",SAMPLES_chemphys!M355)</f>
        <v/>
      </c>
      <c r="BK352" s="5" t="str">
        <f>IF(ISBLANK(SAMPLES_chemphys!N355),"",SAMPLES_chemphys!N355)</f>
        <v/>
      </c>
      <c r="BL352" s="5" t="str">
        <f>IF(ISBLANK(SAMPLES_chemphys!O355),"",SAMPLES_chemphys!O355)</f>
        <v/>
      </c>
      <c r="BM352" s="5" t="str">
        <f>IF(ISBLANK(SAMPLES_chemphys!P355),"",SAMPLES_chemphys!P355)</f>
        <v/>
      </c>
      <c r="BN352" s="5" t="str">
        <f>IF(ISBLANK(SAMPLES_chemphys!Q355),"",SAMPLES_chemphys!Q355)</f>
        <v/>
      </c>
      <c r="BO352" s="5" t="str">
        <f>IF(ISBLANK(SAMPLES_chemphys!R355),"",SAMPLES_chemphys!R355)</f>
        <v/>
      </c>
      <c r="BP352" s="5" t="str">
        <f>IF(ISBLANK(SAMPLES_chemphys!S355),"",SAMPLES_chemphys!S355)</f>
        <v/>
      </c>
      <c r="BQ352" s="5" t="str">
        <f>IF(ISBLANK(SAMPLES_chemphys!T355),"",SAMPLES_chemphys!T355)</f>
        <v/>
      </c>
      <c r="BR352" s="5" t="str">
        <f>IF(ISBLANK(SAMPLES_chemphys!U355),"",SAMPLES_chemphys!U355)</f>
        <v/>
      </c>
      <c r="BS352" s="5" t="str">
        <f>IF(ISBLANK(SAMPLES_chemphys!V355),"",SAMPLES_chemphys!V355)</f>
        <v/>
      </c>
      <c r="BT352" s="5" t="str">
        <f>IF(ISBLANK(SAMPLES_chemphys!W355),"",SAMPLES_chemphys!W355)</f>
        <v/>
      </c>
      <c r="BU352" s="5" t="str">
        <f>IF(ISBLANK(SAMPLES_chemphys!X355),"",SAMPLES_chemphys!X355)</f>
        <v/>
      </c>
      <c r="BV352" s="5" t="str">
        <f>IF(ISBLANK(SAMPLES_chemphys!Y355),"",SAMPLES_chemphys!Y355)</f>
        <v/>
      </c>
      <c r="BW352" s="5" t="str">
        <f>IF(ISBLANK(SAMPLES_chemphys!Z355),"",SAMPLES_chemphys!Z355)</f>
        <v/>
      </c>
      <c r="BX352" s="5" t="str">
        <f>IF(ISBLANK(SAMPLES_chemphys!AA355),"",SAMPLES_chemphys!AA355)</f>
        <v/>
      </c>
      <c r="BY352" s="5" t="str">
        <f>IF(ISBLANK(SAMPLES_chemphys!AB355),"",SAMPLES_chemphys!AB355)</f>
        <v/>
      </c>
      <c r="BZ352" s="5" t="str">
        <f>IF(ISBLANK(SAMPLES_chemphys!AC355),"",SAMPLES_chemphys!AC355)</f>
        <v/>
      </c>
      <c r="CA352" s="5" t="str">
        <f>IF(ISBLANK(SAMPLES_chemphys!AD355),"",SAMPLES_chemphys!AD355)</f>
        <v/>
      </c>
      <c r="CB352" s="5" t="str">
        <f>IF(ISBLANK(SAMPLES_chemphys!AE355),"",SAMPLES_chemphys!AE355)</f>
        <v/>
      </c>
      <c r="CC352" s="5" t="str">
        <f>IF(ISBLANK(SAMPLES_chemphys!AF355),"",SAMPLES_chemphys!AF355)</f>
        <v/>
      </c>
      <c r="CD352" s="5" t="str">
        <f>IF(ISBLANK(SAMPLES_chemphys!AG355),"",SAMPLES_chemphys!AG355)</f>
        <v/>
      </c>
      <c r="CE352" s="5" t="str">
        <f>IF(ISBLANK(SEQUENCING!Y355),"",SEQUENCING!Y355)</f>
        <v/>
      </c>
      <c r="CF352" s="5" t="str">
        <f>IF(ISBLANK(SEQUENCING!L355),"",SEQUENCING!L355)</f>
        <v/>
      </c>
      <c r="CG352" s="5" t="str">
        <f>IF(ISBLANK(SEQUENCING!M355),"",SEQUENCING!M355)</f>
        <v/>
      </c>
      <c r="CH352" s="5" t="str">
        <f>IF(ISBLANK(SEQUENCING!N355),"",SEQUENCING!N355)</f>
        <v/>
      </c>
      <c r="CI352" s="5" t="str">
        <f>IF(ISBLANK(SEQUENCING!O355),"",SEQUENCING!O355)</f>
        <v/>
      </c>
      <c r="CJ352" s="5" t="str">
        <f>IF(ISBLANK(SEQUENCING!P355),"",SEQUENCING!P355)</f>
        <v/>
      </c>
      <c r="CK352" s="5" t="str">
        <f>IF(ISBLANK(SEQUENCING!Q355),"",SEQUENCING!Q355)</f>
        <v/>
      </c>
      <c r="CL352" s="5" t="str">
        <f>IF(ISBLANK(SEQUENCING!R355),"",SEQUENCING!R355)</f>
        <v/>
      </c>
    </row>
    <row r="353" ht="14.25" customHeight="1">
      <c r="B353" s="5" t="str">
        <f>IF(ISBLANK(SAMPLES_general!B356),"",SAMPLES_general!B356)</f>
        <v/>
      </c>
      <c r="C353" s="5" t="str">
        <f>IF(ISBLANK(SAMPLES_general!C356),"",SAMPLES_general!C356)</f>
        <v/>
      </c>
      <c r="D353" s="5" t="str">
        <f>IF(ISBLANK(SAMPLES_general!D356),"",SAMPLES_general!D356)</f>
        <v/>
      </c>
      <c r="E353" s="5" t="str">
        <f>IF(ISBLANK(SAMPLES_general!E356),"",SAMPLES_general!E356)</f>
        <v/>
      </c>
      <c r="F353" s="5" t="str">
        <f>IF(ISBLANK(SAMPLES_general!F356),"",SAMPLES_general!F356)</f>
        <v/>
      </c>
      <c r="G353" s="5" t="str">
        <f>IF(ISBLANK(SAMPLES_general!G356),"",SAMPLES_general!G356)</f>
        <v/>
      </c>
      <c r="H353" s="5" t="str">
        <f>IF(ISBLANK(SAMPLES_general!I356),"",SAMPLES_general!I356)</f>
        <v/>
      </c>
      <c r="I353" s="5" t="str">
        <f>IF(ISBLANK(SAMPLES_general!J356),"",SAMPLES_general!J356)</f>
        <v/>
      </c>
      <c r="J353" s="5" t="str">
        <f>IF(ISBLANK(SAMPLES_general!K356),"",SAMPLES_general!K356)</f>
        <v/>
      </c>
      <c r="K353" s="5" t="str">
        <f>IF(ISBLANK(SAMPLES_general!L356),"",SAMPLES_general!L356)</f>
        <v/>
      </c>
      <c r="L353" s="5" t="str">
        <f>IF(ISBLANK(SAMPLES_general!M356),"",SAMPLES_general!M356)</f>
        <v/>
      </c>
      <c r="M353" s="5" t="str">
        <f>IF(ISBLANK(SAMPLES_general!N356),"",SAMPLES_general!N356)</f>
        <v/>
      </c>
      <c r="N353" s="5" t="str">
        <f>IF(ISBLANK(SAMPLES_general!O356),"",SAMPLES_general!O356)</f>
        <v/>
      </c>
      <c r="O353" s="5" t="str">
        <f>IF(ISBLANK(SAMPLES_general!P356),"",SAMPLES_general!P356)</f>
        <v>2020-01-351</v>
      </c>
      <c r="P353" s="5" t="str">
        <f>IF(ISBLANK(SAMPLES_general!Q356),"",SAMPLES_general!Q356)</f>
        <v/>
      </c>
      <c r="Q353" s="5" t="str">
        <f>IF(ISBLANK(SAMPLES_general!R356),"",SAMPLES_general!R356)</f>
        <v/>
      </c>
      <c r="R353" s="5" t="str">
        <f>IF(ISBLANK(SAMPLES_general!S356),"",SAMPLES_general!S356)</f>
        <v>Gravelines</v>
      </c>
      <c r="S353" s="5" t="str">
        <f>IF(ISBLANK(SAMPLES_general!T356),"",SAMPLES_general!T356)</f>
        <v xml:space="preserve">geographic location (depth)</v>
      </c>
      <c r="T353" s="5" t="str">
        <f>IF(ISBLANK(SAMPLES_general!U356),"",SAMPLES_general!U356)</f>
        <v xml:space="preserve">geographic location (elevation)</v>
      </c>
      <c r="U353" s="5" t="str">
        <f>IF(ISBLANK(SAMPLES_general!V356),"",SAMPLES_general!V356)</f>
        <v/>
      </c>
      <c r="V353" s="5" t="str">
        <f>IF(ISBLANK(SAMPLES_general!W356),"",SAMPLES_general!W356)</f>
        <v/>
      </c>
      <c r="W353" s="5" t="str">
        <f>IF(ISBLANK(SAMPLES_general!X356),"",SAMPLES_general!X356)</f>
        <v/>
      </c>
      <c r="X353" s="5" t="str">
        <f>IF(ISBLANK(SAMPLES_meta!C356),"",SAMPLES_meta!C356)</f>
        <v/>
      </c>
      <c r="Y353" s="5" t="str">
        <f>IF(ISBLANK(SAMPLES_meta!D356),"",SAMPLES_meta!D356)</f>
        <v/>
      </c>
      <c r="Z353" s="5" t="str">
        <f>IF(ISBLANK(SAMPLES_meta!E356),"",SAMPLES_meta!E356)</f>
        <v/>
      </c>
      <c r="AA353" s="5" t="str">
        <f>IF(ISBLANK(SAMPLES_meta!F356),"",SAMPLES_meta!F356)</f>
        <v/>
      </c>
      <c r="AB353" s="5" t="str">
        <f>IF(ISBLANK(SAMPLES_meta!G356),"",SAMPLES_meta!G356)</f>
        <v/>
      </c>
      <c r="AC353" s="5" t="str">
        <f>IF(ISBLANK(SAMPLES_meta!H356),"",SAMPLES_meta!H356)</f>
        <v/>
      </c>
      <c r="AD353" s="5" t="str">
        <f>IF(ISBLANK(SAMPLES_meta!I356),"",SAMPLES_meta!I356)</f>
        <v/>
      </c>
      <c r="AE353" s="5" t="str">
        <f>IF(ISBLANK(SAMPLES_indiv!C356),"",SAMPLES_indiv!C356)</f>
        <v/>
      </c>
      <c r="AF353" s="5" t="str">
        <f>IF(ISBLANK(SAMPLES_indiv!D356),"",SAMPLES_indiv!D356)</f>
        <v/>
      </c>
      <c r="AG353" s="5" t="str">
        <f>IF(ISBLANK(SAMPLES_indiv!E356),"",SAMPLES_indiv!E356)</f>
        <v/>
      </c>
      <c r="AH353" s="5" t="str">
        <f>IF(ISBLANK(SAMPLES_indiv!F356),"",SAMPLES_indiv!F356)</f>
        <v/>
      </c>
      <c r="AI353" s="5" t="str">
        <f>IF(ISBLANK(SAMPLES_indiv!G356),"",SAMPLES_indiv!G356)</f>
        <v/>
      </c>
      <c r="AJ353" s="5" t="str">
        <f>IF(ISBLANK(SAMPLES_indiv!H356),"",SAMPLES_indiv!H356)</f>
        <v/>
      </c>
      <c r="AK353" s="5" t="str">
        <f>IF(ISBLANK(SAMPLES_indiv!I356),"",SAMPLES_indiv!I356)</f>
        <v/>
      </c>
      <c r="AL353" s="5" t="str">
        <f>IF(ISBLANK(SAMPLES_indiv!J356),"",SAMPLES_indiv!J356)</f>
        <v/>
      </c>
      <c r="AM353" s="5" t="str">
        <f>IF(ISBLANK(SAMPLES_indiv!K356),"",SAMPLES_indiv!K356)</f>
        <v/>
      </c>
      <c r="AN353" s="5" t="str">
        <f>IF(ISBLANK(SAMPLES_indiv!L356),"",SAMPLES_indiv!L356)</f>
        <v/>
      </c>
      <c r="AO353" s="5" t="str">
        <f>IF(ISBLANK(SAMPLES_indiv!M356),"",SAMPLES_indiv!M356)</f>
        <v/>
      </c>
      <c r="AP353" s="5" t="str">
        <f>IF(ISBLANK(SAMPLES_indiv!N356),"",SAMPLES_indiv!N356)</f>
        <v/>
      </c>
      <c r="AQ353" s="5" t="str">
        <f>IF(ISBLANK(SAMPLES_indiv!O356),"",SAMPLES_indiv!O356)</f>
        <v/>
      </c>
      <c r="AR353" s="5" t="str">
        <f>IF(ISBLANK(SAMPLES_indiv!P356),"",SAMPLES_indiv!P356)</f>
        <v/>
      </c>
      <c r="AS353" s="5" t="str">
        <f>IF(ISBLANK(SAMPLES_indiv!Q356),"",SAMPLES_indiv!Q356)</f>
        <v/>
      </c>
      <c r="AT353" s="5" t="str">
        <f>IF(ISBLANK(SAMPLES_indiv!R356),"",SAMPLES_indiv!R356)</f>
        <v/>
      </c>
      <c r="AU353" s="5" t="str">
        <f>IF(ISBLANK(SAMPLES_indiv!S356),"",SAMPLES_indiv!S356)</f>
        <v/>
      </c>
      <c r="AV353" s="5" t="str">
        <f>IF(ISBLANK(SAMPLES_indiv!T356),"",SAMPLES_indiv!T356)</f>
        <v/>
      </c>
      <c r="AW353" s="5" t="str">
        <f>IF(ISBLANK(SAMPLES_indiv!U356),"",SAMPLES_indiv!U356)</f>
        <v/>
      </c>
      <c r="AX353" s="5" t="str">
        <f>IF(ISBLANK(SAMPLES_indiv!V356),"",SAMPLES_indiv!V356)</f>
        <v/>
      </c>
      <c r="AY353" s="5" t="str">
        <f>IF(ISBLANK(SAMPLES_indiv!W356),"",SAMPLES_indiv!W356)</f>
        <v/>
      </c>
      <c r="AZ353" s="5" t="str">
        <f>IF(ISBLANK(SAMPLES_chemphys!C356),"",SAMPLES_chemphys!C356)</f>
        <v/>
      </c>
      <c r="BA353" s="5" t="str">
        <f>IF(ISBLANK(SAMPLES_chemphys!D356),"",SAMPLES_chemphys!D356)</f>
        <v/>
      </c>
      <c r="BB353" s="5" t="str">
        <f>IF(ISBLANK(SAMPLES_chemphys!E356),"",SAMPLES_chemphys!E356)</f>
        <v/>
      </c>
      <c r="BC353" s="5" t="str">
        <f>IF(ISBLANK(SAMPLES_chemphys!F356),"",SAMPLES_chemphys!F356)</f>
        <v/>
      </c>
      <c r="BD353" s="5" t="str">
        <f>IF(ISBLANK(SAMPLES_chemphys!G356),"",SAMPLES_chemphys!G356)</f>
        <v/>
      </c>
      <c r="BE353" s="5" t="str">
        <f>IF(ISBLANK(SAMPLES_chemphys!H356),"",SAMPLES_chemphys!H356)</f>
        <v/>
      </c>
      <c r="BF353" s="5" t="str">
        <f>IF(ISBLANK(SAMPLES_chemphys!I356),"",SAMPLES_chemphys!I356)</f>
        <v/>
      </c>
      <c r="BG353" s="5" t="str">
        <f>IF(ISBLANK(SAMPLES_chemphys!J356),"",SAMPLES_chemphys!J356)</f>
        <v/>
      </c>
      <c r="BH353" s="5" t="str">
        <f>IF(ISBLANK(SAMPLES_chemphys!K356),"",SAMPLES_chemphys!K356)</f>
        <v/>
      </c>
      <c r="BI353" s="5" t="str">
        <f>IF(ISBLANK(SAMPLES_chemphys!L356),"",SAMPLES_chemphys!L356)</f>
        <v/>
      </c>
      <c r="BJ353" s="5" t="str">
        <f>IF(ISBLANK(SAMPLES_chemphys!M356),"",SAMPLES_chemphys!M356)</f>
        <v/>
      </c>
      <c r="BK353" s="5" t="str">
        <f>IF(ISBLANK(SAMPLES_chemphys!N356),"",SAMPLES_chemphys!N356)</f>
        <v/>
      </c>
      <c r="BL353" s="5" t="str">
        <f>IF(ISBLANK(SAMPLES_chemphys!O356),"",SAMPLES_chemphys!O356)</f>
        <v/>
      </c>
      <c r="BM353" s="5" t="str">
        <f>IF(ISBLANK(SAMPLES_chemphys!P356),"",SAMPLES_chemphys!P356)</f>
        <v/>
      </c>
      <c r="BN353" s="5" t="str">
        <f>IF(ISBLANK(SAMPLES_chemphys!Q356),"",SAMPLES_chemphys!Q356)</f>
        <v/>
      </c>
      <c r="BO353" s="5" t="str">
        <f>IF(ISBLANK(SAMPLES_chemphys!R356),"",SAMPLES_chemphys!R356)</f>
        <v/>
      </c>
      <c r="BP353" s="5" t="str">
        <f>IF(ISBLANK(SAMPLES_chemphys!S356),"",SAMPLES_chemphys!S356)</f>
        <v/>
      </c>
      <c r="BQ353" s="5" t="str">
        <f>IF(ISBLANK(SAMPLES_chemphys!T356),"",SAMPLES_chemphys!T356)</f>
        <v/>
      </c>
      <c r="BR353" s="5" t="str">
        <f>IF(ISBLANK(SAMPLES_chemphys!U356),"",SAMPLES_chemphys!U356)</f>
        <v/>
      </c>
      <c r="BS353" s="5" t="str">
        <f>IF(ISBLANK(SAMPLES_chemphys!V356),"",SAMPLES_chemphys!V356)</f>
        <v/>
      </c>
      <c r="BT353" s="5" t="str">
        <f>IF(ISBLANK(SAMPLES_chemphys!W356),"",SAMPLES_chemphys!W356)</f>
        <v/>
      </c>
      <c r="BU353" s="5" t="str">
        <f>IF(ISBLANK(SAMPLES_chemphys!X356),"",SAMPLES_chemphys!X356)</f>
        <v/>
      </c>
      <c r="BV353" s="5" t="str">
        <f>IF(ISBLANK(SAMPLES_chemphys!Y356),"",SAMPLES_chemphys!Y356)</f>
        <v/>
      </c>
      <c r="BW353" s="5" t="str">
        <f>IF(ISBLANK(SAMPLES_chemphys!Z356),"",SAMPLES_chemphys!Z356)</f>
        <v/>
      </c>
      <c r="BX353" s="5" t="str">
        <f>IF(ISBLANK(SAMPLES_chemphys!AA356),"",SAMPLES_chemphys!AA356)</f>
        <v/>
      </c>
      <c r="BY353" s="5" t="str">
        <f>IF(ISBLANK(SAMPLES_chemphys!AB356),"",SAMPLES_chemphys!AB356)</f>
        <v/>
      </c>
      <c r="BZ353" s="5" t="str">
        <f>IF(ISBLANK(SAMPLES_chemphys!AC356),"",SAMPLES_chemphys!AC356)</f>
        <v/>
      </c>
      <c r="CA353" s="5" t="str">
        <f>IF(ISBLANK(SAMPLES_chemphys!AD356),"",SAMPLES_chemphys!AD356)</f>
        <v/>
      </c>
      <c r="CB353" s="5" t="str">
        <f>IF(ISBLANK(SAMPLES_chemphys!AE356),"",SAMPLES_chemphys!AE356)</f>
        <v/>
      </c>
      <c r="CC353" s="5" t="str">
        <f>IF(ISBLANK(SAMPLES_chemphys!AF356),"",SAMPLES_chemphys!AF356)</f>
        <v/>
      </c>
      <c r="CD353" s="5" t="str">
        <f>IF(ISBLANK(SAMPLES_chemphys!AG356),"",SAMPLES_chemphys!AG356)</f>
        <v/>
      </c>
      <c r="CE353" s="5" t="str">
        <f>IF(ISBLANK(SEQUENCING!Y356),"",SEQUENCING!Y356)</f>
        <v/>
      </c>
      <c r="CF353" s="5" t="str">
        <f>IF(ISBLANK(SEQUENCING!L356),"",SEQUENCING!L356)</f>
        <v/>
      </c>
      <c r="CG353" s="5" t="str">
        <f>IF(ISBLANK(SEQUENCING!M356),"",SEQUENCING!M356)</f>
        <v/>
      </c>
      <c r="CH353" s="5" t="str">
        <f>IF(ISBLANK(SEQUENCING!N356),"",SEQUENCING!N356)</f>
        <v/>
      </c>
      <c r="CI353" s="5" t="str">
        <f>IF(ISBLANK(SEQUENCING!O356),"",SEQUENCING!O356)</f>
        <v/>
      </c>
      <c r="CJ353" s="5" t="str">
        <f>IF(ISBLANK(SEQUENCING!P356),"",SEQUENCING!P356)</f>
        <v/>
      </c>
      <c r="CK353" s="5" t="str">
        <f>IF(ISBLANK(SEQUENCING!Q356),"",SEQUENCING!Q356)</f>
        <v/>
      </c>
      <c r="CL353" s="5" t="str">
        <f>IF(ISBLANK(SEQUENCING!R356),"",SEQUENCING!R356)</f>
        <v/>
      </c>
    </row>
    <row r="354" ht="14.25" customHeight="1">
      <c r="B354" s="5" t="str">
        <f>IF(ISBLANK(SAMPLES_general!B357),"",SAMPLES_general!B357)</f>
        <v/>
      </c>
      <c r="C354" s="5" t="str">
        <f>IF(ISBLANK(SAMPLES_general!C357),"",SAMPLES_general!C357)</f>
        <v/>
      </c>
      <c r="D354" s="5" t="str">
        <f>IF(ISBLANK(SAMPLES_general!D357),"",SAMPLES_general!D357)</f>
        <v/>
      </c>
      <c r="E354" s="5" t="str">
        <f>IF(ISBLANK(SAMPLES_general!E357),"",SAMPLES_general!E357)</f>
        <v/>
      </c>
      <c r="F354" s="5" t="str">
        <f>IF(ISBLANK(SAMPLES_general!F357),"",SAMPLES_general!F357)</f>
        <v/>
      </c>
      <c r="G354" s="5" t="str">
        <f>IF(ISBLANK(SAMPLES_general!G357),"",SAMPLES_general!G357)</f>
        <v/>
      </c>
      <c r="H354" s="5" t="str">
        <f>IF(ISBLANK(SAMPLES_general!I357),"",SAMPLES_general!I357)</f>
        <v/>
      </c>
      <c r="I354" s="5" t="str">
        <f>IF(ISBLANK(SAMPLES_general!J357),"",SAMPLES_general!J357)</f>
        <v/>
      </c>
      <c r="J354" s="5" t="str">
        <f>IF(ISBLANK(SAMPLES_general!K357),"",SAMPLES_general!K357)</f>
        <v/>
      </c>
      <c r="K354" s="5" t="str">
        <f>IF(ISBLANK(SAMPLES_general!L357),"",SAMPLES_general!L357)</f>
        <v/>
      </c>
      <c r="L354" s="5" t="str">
        <f>IF(ISBLANK(SAMPLES_general!M357),"",SAMPLES_general!M357)</f>
        <v/>
      </c>
      <c r="M354" s="5" t="str">
        <f>IF(ISBLANK(SAMPLES_general!N357),"",SAMPLES_general!N357)</f>
        <v/>
      </c>
      <c r="N354" s="5" t="str">
        <f>IF(ISBLANK(SAMPLES_general!O357),"",SAMPLES_general!O357)</f>
        <v/>
      </c>
      <c r="O354" s="5" t="str">
        <f>IF(ISBLANK(SAMPLES_general!P357),"",SAMPLES_general!P357)</f>
        <v>2020-01-352</v>
      </c>
      <c r="P354" s="5" t="str">
        <f>IF(ISBLANK(SAMPLES_general!Q357),"",SAMPLES_general!Q357)</f>
        <v/>
      </c>
      <c r="Q354" s="5" t="str">
        <f>IF(ISBLANK(SAMPLES_general!R357),"",SAMPLES_general!R357)</f>
        <v/>
      </c>
      <c r="R354" s="5" t="str">
        <f>IF(ISBLANK(SAMPLES_general!S357),"",SAMPLES_general!S357)</f>
        <v>Gravelines</v>
      </c>
      <c r="S354" s="5" t="str">
        <f>IF(ISBLANK(SAMPLES_general!T357),"",SAMPLES_general!T357)</f>
        <v/>
      </c>
      <c r="T354" s="5" t="str">
        <f>IF(ISBLANK(SAMPLES_general!U357),"",SAMPLES_general!U357)</f>
        <v/>
      </c>
      <c r="U354" s="5" t="str">
        <f>IF(ISBLANK(SAMPLES_general!V357),"",SAMPLES_general!V357)</f>
        <v/>
      </c>
      <c r="V354" s="5" t="str">
        <f>IF(ISBLANK(SAMPLES_general!W357),"",SAMPLES_general!W357)</f>
        <v/>
      </c>
      <c r="W354" s="5" t="str">
        <f>IF(ISBLANK(SAMPLES_general!X357),"",SAMPLES_general!X357)</f>
        <v/>
      </c>
      <c r="X354" s="5" t="str">
        <f>IF(ISBLANK(SAMPLES_meta!C357),"",SAMPLES_meta!C357)</f>
        <v/>
      </c>
      <c r="Y354" s="5" t="str">
        <f>IF(ISBLANK(SAMPLES_meta!D357),"",SAMPLES_meta!D357)</f>
        <v/>
      </c>
      <c r="Z354" s="5" t="str">
        <f>IF(ISBLANK(SAMPLES_meta!E357),"",SAMPLES_meta!E357)</f>
        <v/>
      </c>
      <c r="AA354" s="5" t="str">
        <f>IF(ISBLANK(SAMPLES_meta!F357),"",SAMPLES_meta!F357)</f>
        <v/>
      </c>
      <c r="AB354" s="5" t="str">
        <f>IF(ISBLANK(SAMPLES_meta!G357),"",SAMPLES_meta!G357)</f>
        <v/>
      </c>
      <c r="AC354" s="5" t="str">
        <f>IF(ISBLANK(SAMPLES_meta!H357),"",SAMPLES_meta!H357)</f>
        <v/>
      </c>
      <c r="AD354" s="5" t="str">
        <f>IF(ISBLANK(SAMPLES_meta!I357),"",SAMPLES_meta!I357)</f>
        <v/>
      </c>
      <c r="AE354" s="5" t="str">
        <f>IF(ISBLANK(SAMPLES_indiv!C357),"",SAMPLES_indiv!C357)</f>
        <v/>
      </c>
      <c r="AF354" s="5" t="str">
        <f>IF(ISBLANK(SAMPLES_indiv!D357),"",SAMPLES_indiv!D357)</f>
        <v/>
      </c>
      <c r="AG354" s="5" t="str">
        <f>IF(ISBLANK(SAMPLES_indiv!E357),"",SAMPLES_indiv!E357)</f>
        <v/>
      </c>
      <c r="AH354" s="5" t="str">
        <f>IF(ISBLANK(SAMPLES_indiv!F357),"",SAMPLES_indiv!F357)</f>
        <v/>
      </c>
      <c r="AI354" s="5" t="str">
        <f>IF(ISBLANK(SAMPLES_indiv!G357),"",SAMPLES_indiv!G357)</f>
        <v/>
      </c>
      <c r="AJ354" s="5" t="str">
        <f>IF(ISBLANK(SAMPLES_indiv!H357),"",SAMPLES_indiv!H357)</f>
        <v/>
      </c>
      <c r="AK354" s="5" t="str">
        <f>IF(ISBLANK(SAMPLES_indiv!I357),"",SAMPLES_indiv!I357)</f>
        <v/>
      </c>
      <c r="AL354" s="5" t="str">
        <f>IF(ISBLANK(SAMPLES_indiv!J357),"",SAMPLES_indiv!J357)</f>
        <v/>
      </c>
      <c r="AM354" s="5" t="str">
        <f>IF(ISBLANK(SAMPLES_indiv!K357),"",SAMPLES_indiv!K357)</f>
        <v/>
      </c>
      <c r="AN354" s="5" t="str">
        <f>IF(ISBLANK(SAMPLES_indiv!L357),"",SAMPLES_indiv!L357)</f>
        <v/>
      </c>
      <c r="AO354" s="5" t="str">
        <f>IF(ISBLANK(SAMPLES_indiv!M357),"",SAMPLES_indiv!M357)</f>
        <v/>
      </c>
      <c r="AP354" s="5" t="str">
        <f>IF(ISBLANK(SAMPLES_indiv!N357),"",SAMPLES_indiv!N357)</f>
        <v/>
      </c>
      <c r="AQ354" s="5" t="str">
        <f>IF(ISBLANK(SAMPLES_indiv!O357),"",SAMPLES_indiv!O357)</f>
        <v/>
      </c>
      <c r="AR354" s="5" t="str">
        <f>IF(ISBLANK(SAMPLES_indiv!P357),"",SAMPLES_indiv!P357)</f>
        <v/>
      </c>
      <c r="AS354" s="5" t="str">
        <f>IF(ISBLANK(SAMPLES_indiv!Q357),"",SAMPLES_indiv!Q357)</f>
        <v/>
      </c>
      <c r="AT354" s="5" t="str">
        <f>IF(ISBLANK(SAMPLES_indiv!R357),"",SAMPLES_indiv!R357)</f>
        <v/>
      </c>
      <c r="AU354" s="5" t="str">
        <f>IF(ISBLANK(SAMPLES_indiv!S357),"",SAMPLES_indiv!S357)</f>
        <v/>
      </c>
      <c r="AV354" s="5" t="str">
        <f>IF(ISBLANK(SAMPLES_indiv!T357),"",SAMPLES_indiv!T357)</f>
        <v/>
      </c>
      <c r="AW354" s="5" t="str">
        <f>IF(ISBLANK(SAMPLES_indiv!U357),"",SAMPLES_indiv!U357)</f>
        <v/>
      </c>
      <c r="AX354" s="5" t="str">
        <f>IF(ISBLANK(SAMPLES_indiv!V357),"",SAMPLES_indiv!V357)</f>
        <v/>
      </c>
      <c r="AY354" s="5" t="str">
        <f>IF(ISBLANK(SAMPLES_indiv!W357),"",SAMPLES_indiv!W357)</f>
        <v/>
      </c>
      <c r="AZ354" s="5" t="str">
        <f>IF(ISBLANK(SAMPLES_chemphys!C357),"",SAMPLES_chemphys!C357)</f>
        <v/>
      </c>
      <c r="BA354" s="5" t="str">
        <f>IF(ISBLANK(SAMPLES_chemphys!D357),"",SAMPLES_chemphys!D357)</f>
        <v/>
      </c>
      <c r="BB354" s="5" t="str">
        <f>IF(ISBLANK(SAMPLES_chemphys!E357),"",SAMPLES_chemphys!E357)</f>
        <v/>
      </c>
      <c r="BC354" s="5" t="str">
        <f>IF(ISBLANK(SAMPLES_chemphys!F357),"",SAMPLES_chemphys!F357)</f>
        <v/>
      </c>
      <c r="BD354" s="5" t="str">
        <f>IF(ISBLANK(SAMPLES_chemphys!G357),"",SAMPLES_chemphys!G357)</f>
        <v/>
      </c>
      <c r="BE354" s="5" t="str">
        <f>IF(ISBLANK(SAMPLES_chemphys!H357),"",SAMPLES_chemphys!H357)</f>
        <v/>
      </c>
      <c r="BF354" s="5" t="str">
        <f>IF(ISBLANK(SAMPLES_chemphys!I357),"",SAMPLES_chemphys!I357)</f>
        <v/>
      </c>
      <c r="BG354" s="5" t="str">
        <f>IF(ISBLANK(SAMPLES_chemphys!J357),"",SAMPLES_chemphys!J357)</f>
        <v/>
      </c>
      <c r="BH354" s="5" t="str">
        <f>IF(ISBLANK(SAMPLES_chemphys!K357),"",SAMPLES_chemphys!K357)</f>
        <v/>
      </c>
      <c r="BI354" s="5" t="str">
        <f>IF(ISBLANK(SAMPLES_chemphys!L357),"",SAMPLES_chemphys!L357)</f>
        <v/>
      </c>
      <c r="BJ354" s="5" t="str">
        <f>IF(ISBLANK(SAMPLES_chemphys!M357),"",SAMPLES_chemphys!M357)</f>
        <v/>
      </c>
      <c r="BK354" s="5" t="str">
        <f>IF(ISBLANK(SAMPLES_chemphys!N357),"",SAMPLES_chemphys!N357)</f>
        <v/>
      </c>
      <c r="BL354" s="5" t="str">
        <f>IF(ISBLANK(SAMPLES_chemphys!O357),"",SAMPLES_chemphys!O357)</f>
        <v/>
      </c>
      <c r="BM354" s="5" t="str">
        <f>IF(ISBLANK(SAMPLES_chemphys!P357),"",SAMPLES_chemphys!P357)</f>
        <v/>
      </c>
      <c r="BN354" s="5" t="str">
        <f>IF(ISBLANK(SAMPLES_chemphys!Q357),"",SAMPLES_chemphys!Q357)</f>
        <v/>
      </c>
      <c r="BO354" s="5" t="str">
        <f>IF(ISBLANK(SAMPLES_chemphys!R357),"",SAMPLES_chemphys!R357)</f>
        <v/>
      </c>
      <c r="BP354" s="5" t="str">
        <f>IF(ISBLANK(SAMPLES_chemphys!S357),"",SAMPLES_chemphys!S357)</f>
        <v/>
      </c>
      <c r="BQ354" s="5" t="str">
        <f>IF(ISBLANK(SAMPLES_chemphys!T357),"",SAMPLES_chemphys!T357)</f>
        <v/>
      </c>
      <c r="BR354" s="5" t="str">
        <f>IF(ISBLANK(SAMPLES_chemphys!U357),"",SAMPLES_chemphys!U357)</f>
        <v/>
      </c>
      <c r="BS354" s="5" t="str">
        <f>IF(ISBLANK(SAMPLES_chemphys!V357),"",SAMPLES_chemphys!V357)</f>
        <v/>
      </c>
      <c r="BT354" s="5" t="str">
        <f>IF(ISBLANK(SAMPLES_chemphys!W357),"",SAMPLES_chemphys!W357)</f>
        <v/>
      </c>
      <c r="BU354" s="5" t="str">
        <f>IF(ISBLANK(SAMPLES_chemphys!X357),"",SAMPLES_chemphys!X357)</f>
        <v/>
      </c>
      <c r="BV354" s="5" t="str">
        <f>IF(ISBLANK(SAMPLES_chemphys!Y357),"",SAMPLES_chemphys!Y357)</f>
        <v/>
      </c>
      <c r="BW354" s="5" t="str">
        <f>IF(ISBLANK(SAMPLES_chemphys!Z357),"",SAMPLES_chemphys!Z357)</f>
        <v/>
      </c>
      <c r="BX354" s="5" t="str">
        <f>IF(ISBLANK(SAMPLES_chemphys!AA357),"",SAMPLES_chemphys!AA357)</f>
        <v/>
      </c>
      <c r="BY354" s="5" t="str">
        <f>IF(ISBLANK(SAMPLES_chemphys!AB357),"",SAMPLES_chemphys!AB357)</f>
        <v/>
      </c>
      <c r="BZ354" s="5" t="str">
        <f>IF(ISBLANK(SAMPLES_chemphys!AC357),"",SAMPLES_chemphys!AC357)</f>
        <v/>
      </c>
      <c r="CA354" s="5" t="str">
        <f>IF(ISBLANK(SAMPLES_chemphys!AD357),"",SAMPLES_chemphys!AD357)</f>
        <v/>
      </c>
      <c r="CB354" s="5" t="str">
        <f>IF(ISBLANK(SAMPLES_chemphys!AE357),"",SAMPLES_chemphys!AE357)</f>
        <v/>
      </c>
      <c r="CC354" s="5" t="str">
        <f>IF(ISBLANK(SAMPLES_chemphys!AF357),"",SAMPLES_chemphys!AF357)</f>
        <v/>
      </c>
      <c r="CD354" s="5" t="str">
        <f>IF(ISBLANK(SAMPLES_chemphys!AG357),"",SAMPLES_chemphys!AG357)</f>
        <v/>
      </c>
      <c r="CE354" s="5" t="str">
        <f>IF(ISBLANK(SEQUENCING!Y357),"",SEQUENCING!Y357)</f>
        <v/>
      </c>
      <c r="CF354" s="5" t="str">
        <f>IF(ISBLANK(SEQUENCING!L357),"",SEQUENCING!L357)</f>
        <v/>
      </c>
      <c r="CG354" s="5" t="str">
        <f>IF(ISBLANK(SEQUENCING!M357),"",SEQUENCING!M357)</f>
        <v/>
      </c>
      <c r="CH354" s="5" t="str">
        <f>IF(ISBLANK(SEQUENCING!N357),"",SEQUENCING!N357)</f>
        <v/>
      </c>
      <c r="CI354" s="5" t="str">
        <f>IF(ISBLANK(SEQUENCING!O357),"",SEQUENCING!O357)</f>
        <v/>
      </c>
      <c r="CJ354" s="5" t="str">
        <f>IF(ISBLANK(SEQUENCING!P357),"",SEQUENCING!P357)</f>
        <v/>
      </c>
      <c r="CK354" s="5" t="str">
        <f>IF(ISBLANK(SEQUENCING!Q357),"",SEQUENCING!Q357)</f>
        <v/>
      </c>
      <c r="CL354" s="5" t="str">
        <f>IF(ISBLANK(SEQUENCING!R357),"",SEQUENCING!R357)</f>
        <v/>
      </c>
    </row>
    <row r="355" ht="14.25" customHeight="1">
      <c r="B355" s="5" t="str">
        <f>IF(ISBLANK(SAMPLES_general!B358),"",SAMPLES_general!B358)</f>
        <v/>
      </c>
      <c r="C355" s="5" t="str">
        <f>IF(ISBLANK(SAMPLES_general!C358),"",SAMPLES_general!C358)</f>
        <v/>
      </c>
      <c r="D355" s="5" t="str">
        <f>IF(ISBLANK(SAMPLES_general!D358),"",SAMPLES_general!D358)</f>
        <v/>
      </c>
      <c r="E355" s="5" t="str">
        <f>IF(ISBLANK(SAMPLES_general!E358),"",SAMPLES_general!E358)</f>
        <v/>
      </c>
      <c r="F355" s="5" t="str">
        <f>IF(ISBLANK(SAMPLES_general!F358),"",SAMPLES_general!F358)</f>
        <v/>
      </c>
      <c r="G355" s="5" t="str">
        <f>IF(ISBLANK(SAMPLES_general!G358),"",SAMPLES_general!G358)</f>
        <v/>
      </c>
      <c r="H355" s="5" t="str">
        <f>IF(ISBLANK(SAMPLES_general!I358),"",SAMPLES_general!I358)</f>
        <v/>
      </c>
      <c r="I355" s="5" t="str">
        <f>IF(ISBLANK(SAMPLES_general!J358),"",SAMPLES_general!J358)</f>
        <v/>
      </c>
      <c r="J355" s="5" t="str">
        <f>IF(ISBLANK(SAMPLES_general!K358),"",SAMPLES_general!K358)</f>
        <v/>
      </c>
      <c r="K355" s="5" t="str">
        <f>IF(ISBLANK(SAMPLES_general!L358),"",SAMPLES_general!L358)</f>
        <v/>
      </c>
      <c r="L355" s="5" t="str">
        <f>IF(ISBLANK(SAMPLES_general!M358),"",SAMPLES_general!M358)</f>
        <v/>
      </c>
      <c r="M355" s="5" t="str">
        <f>IF(ISBLANK(SAMPLES_general!N358),"",SAMPLES_general!N358)</f>
        <v/>
      </c>
      <c r="N355" s="5" t="str">
        <f>IF(ISBLANK(SAMPLES_general!O358),"",SAMPLES_general!O358)</f>
        <v/>
      </c>
      <c r="O355" s="5" t="str">
        <f>IF(ISBLANK(SAMPLES_general!P358),"",SAMPLES_general!P358)</f>
        <v>2020-01-353</v>
      </c>
      <c r="P355" s="5" t="str">
        <f>IF(ISBLANK(SAMPLES_general!Q358),"",SAMPLES_general!Q358)</f>
        <v/>
      </c>
      <c r="Q355" s="5" t="str">
        <f>IF(ISBLANK(SAMPLES_general!R358),"",SAMPLES_general!R358)</f>
        <v/>
      </c>
      <c r="R355" s="5" t="str">
        <f>IF(ISBLANK(SAMPLES_general!S358),"",SAMPLES_general!S358)</f>
        <v>Gravelines</v>
      </c>
      <c r="S355" s="5" t="str">
        <f>IF(ISBLANK(SAMPLES_general!T358),"",SAMPLES_general!T358)</f>
        <v xml:space="preserve">geographic location (depth)</v>
      </c>
      <c r="T355" s="5" t="str">
        <f>IF(ISBLANK(SAMPLES_general!U358),"",SAMPLES_general!U358)</f>
        <v xml:space="preserve">geographic location (elevation)</v>
      </c>
      <c r="U355" s="5" t="str">
        <f>IF(ISBLANK(SAMPLES_general!V358),"",SAMPLES_general!V358)</f>
        <v/>
      </c>
      <c r="V355" s="5" t="str">
        <f>IF(ISBLANK(SAMPLES_general!W358),"",SAMPLES_general!W358)</f>
        <v/>
      </c>
      <c r="W355" s="5" t="str">
        <f>IF(ISBLANK(SAMPLES_general!X358),"",SAMPLES_general!X358)</f>
        <v/>
      </c>
      <c r="X355" s="5" t="str">
        <f>IF(ISBLANK(SAMPLES_meta!C358),"",SAMPLES_meta!C358)</f>
        <v/>
      </c>
      <c r="Y355" s="5" t="str">
        <f>IF(ISBLANK(SAMPLES_meta!D358),"",SAMPLES_meta!D358)</f>
        <v/>
      </c>
      <c r="Z355" s="5" t="str">
        <f>IF(ISBLANK(SAMPLES_meta!E358),"",SAMPLES_meta!E358)</f>
        <v/>
      </c>
      <c r="AA355" s="5" t="str">
        <f>IF(ISBLANK(SAMPLES_meta!F358),"",SAMPLES_meta!F358)</f>
        <v/>
      </c>
      <c r="AB355" s="5" t="str">
        <f>IF(ISBLANK(SAMPLES_meta!G358),"",SAMPLES_meta!G358)</f>
        <v/>
      </c>
      <c r="AC355" s="5" t="str">
        <f>IF(ISBLANK(SAMPLES_meta!H358),"",SAMPLES_meta!H358)</f>
        <v/>
      </c>
      <c r="AD355" s="5" t="str">
        <f>IF(ISBLANK(SAMPLES_meta!I358),"",SAMPLES_meta!I358)</f>
        <v/>
      </c>
      <c r="AE355" s="5" t="str">
        <f>IF(ISBLANK(SAMPLES_indiv!C358),"",SAMPLES_indiv!C358)</f>
        <v/>
      </c>
      <c r="AF355" s="5" t="str">
        <f>IF(ISBLANK(SAMPLES_indiv!D358),"",SAMPLES_indiv!D358)</f>
        <v/>
      </c>
      <c r="AG355" s="5" t="str">
        <f>IF(ISBLANK(SAMPLES_indiv!E358),"",SAMPLES_indiv!E358)</f>
        <v/>
      </c>
      <c r="AH355" s="5" t="str">
        <f>IF(ISBLANK(SAMPLES_indiv!F358),"",SAMPLES_indiv!F358)</f>
        <v/>
      </c>
      <c r="AI355" s="5" t="str">
        <f>IF(ISBLANK(SAMPLES_indiv!G358),"",SAMPLES_indiv!G358)</f>
        <v/>
      </c>
      <c r="AJ355" s="5" t="str">
        <f>IF(ISBLANK(SAMPLES_indiv!H358),"",SAMPLES_indiv!H358)</f>
        <v/>
      </c>
      <c r="AK355" s="5" t="str">
        <f>IF(ISBLANK(SAMPLES_indiv!I358),"",SAMPLES_indiv!I358)</f>
        <v/>
      </c>
      <c r="AL355" s="5" t="str">
        <f>IF(ISBLANK(SAMPLES_indiv!J358),"",SAMPLES_indiv!J358)</f>
        <v/>
      </c>
      <c r="AM355" s="5" t="str">
        <f>IF(ISBLANK(SAMPLES_indiv!K358),"",SAMPLES_indiv!K358)</f>
        <v/>
      </c>
      <c r="AN355" s="5" t="str">
        <f>IF(ISBLANK(SAMPLES_indiv!L358),"",SAMPLES_indiv!L358)</f>
        <v/>
      </c>
      <c r="AO355" s="5" t="str">
        <f>IF(ISBLANK(SAMPLES_indiv!M358),"",SAMPLES_indiv!M358)</f>
        <v/>
      </c>
      <c r="AP355" s="5" t="str">
        <f>IF(ISBLANK(SAMPLES_indiv!N358),"",SAMPLES_indiv!N358)</f>
        <v/>
      </c>
      <c r="AQ355" s="5" t="str">
        <f>IF(ISBLANK(SAMPLES_indiv!O358),"",SAMPLES_indiv!O358)</f>
        <v/>
      </c>
      <c r="AR355" s="5" t="str">
        <f>IF(ISBLANK(SAMPLES_indiv!P358),"",SAMPLES_indiv!P358)</f>
        <v/>
      </c>
      <c r="AS355" s="5" t="str">
        <f>IF(ISBLANK(SAMPLES_indiv!Q358),"",SAMPLES_indiv!Q358)</f>
        <v/>
      </c>
      <c r="AT355" s="5" t="str">
        <f>IF(ISBLANK(SAMPLES_indiv!R358),"",SAMPLES_indiv!R358)</f>
        <v/>
      </c>
      <c r="AU355" s="5" t="str">
        <f>IF(ISBLANK(SAMPLES_indiv!S358),"",SAMPLES_indiv!S358)</f>
        <v/>
      </c>
      <c r="AV355" s="5" t="str">
        <f>IF(ISBLANK(SAMPLES_indiv!T358),"",SAMPLES_indiv!T358)</f>
        <v/>
      </c>
      <c r="AW355" s="5" t="str">
        <f>IF(ISBLANK(SAMPLES_indiv!U358),"",SAMPLES_indiv!U358)</f>
        <v/>
      </c>
      <c r="AX355" s="5" t="str">
        <f>IF(ISBLANK(SAMPLES_indiv!V358),"",SAMPLES_indiv!V358)</f>
        <v/>
      </c>
      <c r="AY355" s="5" t="str">
        <f>IF(ISBLANK(SAMPLES_indiv!W358),"",SAMPLES_indiv!W358)</f>
        <v/>
      </c>
      <c r="AZ355" s="5" t="str">
        <f>IF(ISBLANK(SAMPLES_chemphys!C358),"",SAMPLES_chemphys!C358)</f>
        <v/>
      </c>
      <c r="BA355" s="5" t="str">
        <f>IF(ISBLANK(SAMPLES_chemphys!D358),"",SAMPLES_chemphys!D358)</f>
        <v/>
      </c>
      <c r="BB355" s="5" t="str">
        <f>IF(ISBLANK(SAMPLES_chemphys!E358),"",SAMPLES_chemphys!E358)</f>
        <v/>
      </c>
      <c r="BC355" s="5" t="str">
        <f>IF(ISBLANK(SAMPLES_chemphys!F358),"",SAMPLES_chemphys!F358)</f>
        <v/>
      </c>
      <c r="BD355" s="5" t="str">
        <f>IF(ISBLANK(SAMPLES_chemphys!G358),"",SAMPLES_chemphys!G358)</f>
        <v/>
      </c>
      <c r="BE355" s="5" t="str">
        <f>IF(ISBLANK(SAMPLES_chemphys!H358),"",SAMPLES_chemphys!H358)</f>
        <v/>
      </c>
      <c r="BF355" s="5" t="str">
        <f>IF(ISBLANK(SAMPLES_chemphys!I358),"",SAMPLES_chemphys!I358)</f>
        <v/>
      </c>
      <c r="BG355" s="5" t="str">
        <f>IF(ISBLANK(SAMPLES_chemphys!J358),"",SAMPLES_chemphys!J358)</f>
        <v/>
      </c>
      <c r="BH355" s="5" t="str">
        <f>IF(ISBLANK(SAMPLES_chemphys!K358),"",SAMPLES_chemphys!K358)</f>
        <v/>
      </c>
      <c r="BI355" s="5" t="str">
        <f>IF(ISBLANK(SAMPLES_chemphys!L358),"",SAMPLES_chemphys!L358)</f>
        <v/>
      </c>
      <c r="BJ355" s="5" t="str">
        <f>IF(ISBLANK(SAMPLES_chemphys!M358),"",SAMPLES_chemphys!M358)</f>
        <v/>
      </c>
      <c r="BK355" s="5" t="str">
        <f>IF(ISBLANK(SAMPLES_chemphys!N358),"",SAMPLES_chemphys!N358)</f>
        <v/>
      </c>
      <c r="BL355" s="5" t="str">
        <f>IF(ISBLANK(SAMPLES_chemphys!O358),"",SAMPLES_chemphys!O358)</f>
        <v/>
      </c>
      <c r="BM355" s="5" t="str">
        <f>IF(ISBLANK(SAMPLES_chemphys!P358),"",SAMPLES_chemphys!P358)</f>
        <v/>
      </c>
      <c r="BN355" s="5" t="str">
        <f>IF(ISBLANK(SAMPLES_chemphys!Q358),"",SAMPLES_chemphys!Q358)</f>
        <v/>
      </c>
      <c r="BO355" s="5" t="str">
        <f>IF(ISBLANK(SAMPLES_chemphys!R358),"",SAMPLES_chemphys!R358)</f>
        <v/>
      </c>
      <c r="BP355" s="5" t="str">
        <f>IF(ISBLANK(SAMPLES_chemphys!S358),"",SAMPLES_chemphys!S358)</f>
        <v/>
      </c>
      <c r="BQ355" s="5" t="str">
        <f>IF(ISBLANK(SAMPLES_chemphys!T358),"",SAMPLES_chemphys!T358)</f>
        <v/>
      </c>
      <c r="BR355" s="5" t="str">
        <f>IF(ISBLANK(SAMPLES_chemphys!U358),"",SAMPLES_chemphys!U358)</f>
        <v/>
      </c>
      <c r="BS355" s="5" t="str">
        <f>IF(ISBLANK(SAMPLES_chemphys!V358),"",SAMPLES_chemphys!V358)</f>
        <v/>
      </c>
      <c r="BT355" s="5" t="str">
        <f>IF(ISBLANK(SAMPLES_chemphys!W358),"",SAMPLES_chemphys!W358)</f>
        <v/>
      </c>
      <c r="BU355" s="5" t="str">
        <f>IF(ISBLANK(SAMPLES_chemphys!X358),"",SAMPLES_chemphys!X358)</f>
        <v/>
      </c>
      <c r="BV355" s="5" t="str">
        <f>IF(ISBLANK(SAMPLES_chemphys!Y358),"",SAMPLES_chemphys!Y358)</f>
        <v/>
      </c>
      <c r="BW355" s="5" t="str">
        <f>IF(ISBLANK(SAMPLES_chemphys!Z358),"",SAMPLES_chemphys!Z358)</f>
        <v/>
      </c>
      <c r="BX355" s="5" t="str">
        <f>IF(ISBLANK(SAMPLES_chemphys!AA358),"",SAMPLES_chemphys!AA358)</f>
        <v/>
      </c>
      <c r="BY355" s="5" t="str">
        <f>IF(ISBLANK(SAMPLES_chemphys!AB358),"",SAMPLES_chemphys!AB358)</f>
        <v/>
      </c>
      <c r="BZ355" s="5" t="str">
        <f>IF(ISBLANK(SAMPLES_chemphys!AC358),"",SAMPLES_chemphys!AC358)</f>
        <v/>
      </c>
      <c r="CA355" s="5" t="str">
        <f>IF(ISBLANK(SAMPLES_chemphys!AD358),"",SAMPLES_chemphys!AD358)</f>
        <v/>
      </c>
      <c r="CB355" s="5" t="str">
        <f>IF(ISBLANK(SAMPLES_chemphys!AE358),"",SAMPLES_chemphys!AE358)</f>
        <v/>
      </c>
      <c r="CC355" s="5" t="str">
        <f>IF(ISBLANK(SAMPLES_chemphys!AF358),"",SAMPLES_chemphys!AF358)</f>
        <v/>
      </c>
      <c r="CD355" s="5" t="str">
        <f>IF(ISBLANK(SAMPLES_chemphys!AG358),"",SAMPLES_chemphys!AG358)</f>
        <v/>
      </c>
      <c r="CE355" s="5" t="str">
        <f>IF(ISBLANK(SEQUENCING!Y358),"",SEQUENCING!Y358)</f>
        <v/>
      </c>
      <c r="CF355" s="5" t="str">
        <f>IF(ISBLANK(SEQUENCING!L358),"",SEQUENCING!L358)</f>
        <v/>
      </c>
      <c r="CG355" s="5" t="str">
        <f>IF(ISBLANK(SEQUENCING!M358),"",SEQUENCING!M358)</f>
        <v/>
      </c>
      <c r="CH355" s="5" t="str">
        <f>IF(ISBLANK(SEQUENCING!N358),"",SEQUENCING!N358)</f>
        <v/>
      </c>
      <c r="CI355" s="5" t="str">
        <f>IF(ISBLANK(SEQUENCING!O358),"",SEQUENCING!O358)</f>
        <v/>
      </c>
      <c r="CJ355" s="5" t="str">
        <f>IF(ISBLANK(SEQUENCING!P358),"",SEQUENCING!P358)</f>
        <v/>
      </c>
      <c r="CK355" s="5" t="str">
        <f>IF(ISBLANK(SEQUENCING!Q358),"",SEQUENCING!Q358)</f>
        <v/>
      </c>
      <c r="CL355" s="5" t="str">
        <f>IF(ISBLANK(SEQUENCING!R358),"",SEQUENCING!R358)</f>
        <v/>
      </c>
    </row>
    <row r="356" ht="14.25" customHeight="1">
      <c r="B356" s="5" t="str">
        <f>IF(ISBLANK(SAMPLES_general!B359),"",SAMPLES_general!B359)</f>
        <v/>
      </c>
      <c r="C356" s="5" t="str">
        <f>IF(ISBLANK(SAMPLES_general!C359),"",SAMPLES_general!C359)</f>
        <v/>
      </c>
      <c r="D356" s="5" t="str">
        <f>IF(ISBLANK(SAMPLES_general!D359),"",SAMPLES_general!D359)</f>
        <v/>
      </c>
      <c r="E356" s="5" t="str">
        <f>IF(ISBLANK(SAMPLES_general!E359),"",SAMPLES_general!E359)</f>
        <v/>
      </c>
      <c r="F356" s="5" t="str">
        <f>IF(ISBLANK(SAMPLES_general!F359),"",SAMPLES_general!F359)</f>
        <v/>
      </c>
      <c r="G356" s="5" t="str">
        <f>IF(ISBLANK(SAMPLES_general!G359),"",SAMPLES_general!G359)</f>
        <v/>
      </c>
      <c r="H356" s="5" t="str">
        <f>IF(ISBLANK(SAMPLES_general!I359),"",SAMPLES_general!I359)</f>
        <v/>
      </c>
      <c r="I356" s="5" t="str">
        <f>IF(ISBLANK(SAMPLES_general!J359),"",SAMPLES_general!J359)</f>
        <v/>
      </c>
      <c r="J356" s="5" t="str">
        <f>IF(ISBLANK(SAMPLES_general!K359),"",SAMPLES_general!K359)</f>
        <v/>
      </c>
      <c r="K356" s="5" t="str">
        <f>IF(ISBLANK(SAMPLES_general!L359),"",SAMPLES_general!L359)</f>
        <v/>
      </c>
      <c r="L356" s="5" t="str">
        <f>IF(ISBLANK(SAMPLES_general!M359),"",SAMPLES_general!M359)</f>
        <v/>
      </c>
      <c r="M356" s="5" t="str">
        <f>IF(ISBLANK(SAMPLES_general!N359),"",SAMPLES_general!N359)</f>
        <v/>
      </c>
      <c r="N356" s="5" t="str">
        <f>IF(ISBLANK(SAMPLES_general!O359),"",SAMPLES_general!O359)</f>
        <v/>
      </c>
      <c r="O356" s="5" t="str">
        <f>IF(ISBLANK(SAMPLES_general!P359),"",SAMPLES_general!P359)</f>
        <v>2020-01-354</v>
      </c>
      <c r="P356" s="5" t="str">
        <f>IF(ISBLANK(SAMPLES_general!Q359),"",SAMPLES_general!Q359)</f>
        <v/>
      </c>
      <c r="Q356" s="5" t="str">
        <f>IF(ISBLANK(SAMPLES_general!R359),"",SAMPLES_general!R359)</f>
        <v/>
      </c>
      <c r="R356" s="5" t="str">
        <f>IF(ISBLANK(SAMPLES_general!S359),"",SAMPLES_general!S359)</f>
        <v>Gravelines</v>
      </c>
      <c r="S356" s="5" t="str">
        <f>IF(ISBLANK(SAMPLES_general!T359),"",SAMPLES_general!T359)</f>
        <v/>
      </c>
      <c r="T356" s="5" t="str">
        <f>IF(ISBLANK(SAMPLES_general!U359),"",SAMPLES_general!U359)</f>
        <v/>
      </c>
      <c r="U356" s="5" t="str">
        <f>IF(ISBLANK(SAMPLES_general!V359),"",SAMPLES_general!V359)</f>
        <v/>
      </c>
      <c r="V356" s="5" t="str">
        <f>IF(ISBLANK(SAMPLES_general!W359),"",SAMPLES_general!W359)</f>
        <v/>
      </c>
      <c r="W356" s="5" t="str">
        <f>IF(ISBLANK(SAMPLES_general!X359),"",SAMPLES_general!X359)</f>
        <v/>
      </c>
      <c r="X356" s="5" t="str">
        <f>IF(ISBLANK(SAMPLES_meta!C359),"",SAMPLES_meta!C359)</f>
        <v/>
      </c>
      <c r="Y356" s="5" t="str">
        <f>IF(ISBLANK(SAMPLES_meta!D359),"",SAMPLES_meta!D359)</f>
        <v/>
      </c>
      <c r="Z356" s="5" t="str">
        <f>IF(ISBLANK(SAMPLES_meta!E359),"",SAMPLES_meta!E359)</f>
        <v/>
      </c>
      <c r="AA356" s="5" t="str">
        <f>IF(ISBLANK(SAMPLES_meta!F359),"",SAMPLES_meta!F359)</f>
        <v/>
      </c>
      <c r="AB356" s="5" t="str">
        <f>IF(ISBLANK(SAMPLES_meta!G359),"",SAMPLES_meta!G359)</f>
        <v/>
      </c>
      <c r="AC356" s="5" t="str">
        <f>IF(ISBLANK(SAMPLES_meta!H359),"",SAMPLES_meta!H359)</f>
        <v/>
      </c>
      <c r="AD356" s="5" t="str">
        <f>IF(ISBLANK(SAMPLES_meta!I359),"",SAMPLES_meta!I359)</f>
        <v/>
      </c>
      <c r="AE356" s="5" t="str">
        <f>IF(ISBLANK(SAMPLES_indiv!C359),"",SAMPLES_indiv!C359)</f>
        <v/>
      </c>
      <c r="AF356" s="5" t="str">
        <f>IF(ISBLANK(SAMPLES_indiv!D359),"",SAMPLES_indiv!D359)</f>
        <v/>
      </c>
      <c r="AG356" s="5" t="str">
        <f>IF(ISBLANK(SAMPLES_indiv!E359),"",SAMPLES_indiv!E359)</f>
        <v/>
      </c>
      <c r="AH356" s="5" t="str">
        <f>IF(ISBLANK(SAMPLES_indiv!F359),"",SAMPLES_indiv!F359)</f>
        <v/>
      </c>
      <c r="AI356" s="5" t="str">
        <f>IF(ISBLANK(SAMPLES_indiv!G359),"",SAMPLES_indiv!G359)</f>
        <v/>
      </c>
      <c r="AJ356" s="5" t="str">
        <f>IF(ISBLANK(SAMPLES_indiv!H359),"",SAMPLES_indiv!H359)</f>
        <v/>
      </c>
      <c r="AK356" s="5" t="str">
        <f>IF(ISBLANK(SAMPLES_indiv!I359),"",SAMPLES_indiv!I359)</f>
        <v/>
      </c>
      <c r="AL356" s="5" t="str">
        <f>IF(ISBLANK(SAMPLES_indiv!J359),"",SAMPLES_indiv!J359)</f>
        <v/>
      </c>
      <c r="AM356" s="5" t="str">
        <f>IF(ISBLANK(SAMPLES_indiv!K359),"",SAMPLES_indiv!K359)</f>
        <v/>
      </c>
      <c r="AN356" s="5" t="str">
        <f>IF(ISBLANK(SAMPLES_indiv!L359),"",SAMPLES_indiv!L359)</f>
        <v/>
      </c>
      <c r="AO356" s="5" t="str">
        <f>IF(ISBLANK(SAMPLES_indiv!M359),"",SAMPLES_indiv!M359)</f>
        <v/>
      </c>
      <c r="AP356" s="5" t="str">
        <f>IF(ISBLANK(SAMPLES_indiv!N359),"",SAMPLES_indiv!N359)</f>
        <v/>
      </c>
      <c r="AQ356" s="5" t="str">
        <f>IF(ISBLANK(SAMPLES_indiv!O359),"",SAMPLES_indiv!O359)</f>
        <v/>
      </c>
      <c r="AR356" s="5" t="str">
        <f>IF(ISBLANK(SAMPLES_indiv!P359),"",SAMPLES_indiv!P359)</f>
        <v/>
      </c>
      <c r="AS356" s="5" t="str">
        <f>IF(ISBLANK(SAMPLES_indiv!Q359),"",SAMPLES_indiv!Q359)</f>
        <v/>
      </c>
      <c r="AT356" s="5" t="str">
        <f>IF(ISBLANK(SAMPLES_indiv!R359),"",SAMPLES_indiv!R359)</f>
        <v/>
      </c>
      <c r="AU356" s="5" t="str">
        <f>IF(ISBLANK(SAMPLES_indiv!S359),"",SAMPLES_indiv!S359)</f>
        <v/>
      </c>
      <c r="AV356" s="5" t="str">
        <f>IF(ISBLANK(SAMPLES_indiv!T359),"",SAMPLES_indiv!T359)</f>
        <v/>
      </c>
      <c r="AW356" s="5" t="str">
        <f>IF(ISBLANK(SAMPLES_indiv!U359),"",SAMPLES_indiv!U359)</f>
        <v/>
      </c>
      <c r="AX356" s="5" t="str">
        <f>IF(ISBLANK(SAMPLES_indiv!V359),"",SAMPLES_indiv!V359)</f>
        <v/>
      </c>
      <c r="AY356" s="5" t="str">
        <f>IF(ISBLANK(SAMPLES_indiv!W359),"",SAMPLES_indiv!W359)</f>
        <v/>
      </c>
      <c r="AZ356" s="5" t="str">
        <f>IF(ISBLANK(SAMPLES_chemphys!C359),"",SAMPLES_chemphys!C359)</f>
        <v/>
      </c>
      <c r="BA356" s="5" t="str">
        <f>IF(ISBLANK(SAMPLES_chemphys!D359),"",SAMPLES_chemphys!D359)</f>
        <v/>
      </c>
      <c r="BB356" s="5" t="str">
        <f>IF(ISBLANK(SAMPLES_chemphys!E359),"",SAMPLES_chemphys!E359)</f>
        <v/>
      </c>
      <c r="BC356" s="5" t="str">
        <f>IF(ISBLANK(SAMPLES_chemphys!F359),"",SAMPLES_chemphys!F359)</f>
        <v/>
      </c>
      <c r="BD356" s="5" t="str">
        <f>IF(ISBLANK(SAMPLES_chemphys!G359),"",SAMPLES_chemphys!G359)</f>
        <v/>
      </c>
      <c r="BE356" s="5" t="str">
        <f>IF(ISBLANK(SAMPLES_chemphys!H359),"",SAMPLES_chemphys!H359)</f>
        <v/>
      </c>
      <c r="BF356" s="5" t="str">
        <f>IF(ISBLANK(SAMPLES_chemphys!I359),"",SAMPLES_chemphys!I359)</f>
        <v/>
      </c>
      <c r="BG356" s="5" t="str">
        <f>IF(ISBLANK(SAMPLES_chemphys!J359),"",SAMPLES_chemphys!J359)</f>
        <v/>
      </c>
      <c r="BH356" s="5" t="str">
        <f>IF(ISBLANK(SAMPLES_chemphys!K359),"",SAMPLES_chemphys!K359)</f>
        <v/>
      </c>
      <c r="BI356" s="5" t="str">
        <f>IF(ISBLANK(SAMPLES_chemphys!L359),"",SAMPLES_chemphys!L359)</f>
        <v/>
      </c>
      <c r="BJ356" s="5" t="str">
        <f>IF(ISBLANK(SAMPLES_chemphys!M359),"",SAMPLES_chemphys!M359)</f>
        <v/>
      </c>
      <c r="BK356" s="5" t="str">
        <f>IF(ISBLANK(SAMPLES_chemphys!N359),"",SAMPLES_chemphys!N359)</f>
        <v/>
      </c>
      <c r="BL356" s="5" t="str">
        <f>IF(ISBLANK(SAMPLES_chemphys!O359),"",SAMPLES_chemphys!O359)</f>
        <v/>
      </c>
      <c r="BM356" s="5" t="str">
        <f>IF(ISBLANK(SAMPLES_chemphys!P359),"",SAMPLES_chemphys!P359)</f>
        <v/>
      </c>
      <c r="BN356" s="5" t="str">
        <f>IF(ISBLANK(SAMPLES_chemphys!Q359),"",SAMPLES_chemphys!Q359)</f>
        <v/>
      </c>
      <c r="BO356" s="5" t="str">
        <f>IF(ISBLANK(SAMPLES_chemphys!R359),"",SAMPLES_chemphys!R359)</f>
        <v/>
      </c>
      <c r="BP356" s="5" t="str">
        <f>IF(ISBLANK(SAMPLES_chemphys!S359),"",SAMPLES_chemphys!S359)</f>
        <v/>
      </c>
      <c r="BQ356" s="5" t="str">
        <f>IF(ISBLANK(SAMPLES_chemphys!T359),"",SAMPLES_chemphys!T359)</f>
        <v/>
      </c>
      <c r="BR356" s="5" t="str">
        <f>IF(ISBLANK(SAMPLES_chemphys!U359),"",SAMPLES_chemphys!U359)</f>
        <v/>
      </c>
      <c r="BS356" s="5" t="str">
        <f>IF(ISBLANK(SAMPLES_chemphys!V359),"",SAMPLES_chemphys!V359)</f>
        <v/>
      </c>
      <c r="BT356" s="5" t="str">
        <f>IF(ISBLANK(SAMPLES_chemphys!W359),"",SAMPLES_chemphys!W359)</f>
        <v/>
      </c>
      <c r="BU356" s="5" t="str">
        <f>IF(ISBLANK(SAMPLES_chemphys!X359),"",SAMPLES_chemphys!X359)</f>
        <v/>
      </c>
      <c r="BV356" s="5" t="str">
        <f>IF(ISBLANK(SAMPLES_chemphys!Y359),"",SAMPLES_chemphys!Y359)</f>
        <v/>
      </c>
      <c r="BW356" s="5" t="str">
        <f>IF(ISBLANK(SAMPLES_chemphys!Z359),"",SAMPLES_chemphys!Z359)</f>
        <v/>
      </c>
      <c r="BX356" s="5" t="str">
        <f>IF(ISBLANK(SAMPLES_chemphys!AA359),"",SAMPLES_chemphys!AA359)</f>
        <v/>
      </c>
      <c r="BY356" s="5" t="str">
        <f>IF(ISBLANK(SAMPLES_chemphys!AB359),"",SAMPLES_chemphys!AB359)</f>
        <v/>
      </c>
      <c r="BZ356" s="5" t="str">
        <f>IF(ISBLANK(SAMPLES_chemphys!AC359),"",SAMPLES_chemphys!AC359)</f>
        <v/>
      </c>
      <c r="CA356" s="5" t="str">
        <f>IF(ISBLANK(SAMPLES_chemphys!AD359),"",SAMPLES_chemphys!AD359)</f>
        <v/>
      </c>
      <c r="CB356" s="5" t="str">
        <f>IF(ISBLANK(SAMPLES_chemphys!AE359),"",SAMPLES_chemphys!AE359)</f>
        <v/>
      </c>
      <c r="CC356" s="5" t="str">
        <f>IF(ISBLANK(SAMPLES_chemphys!AF359),"",SAMPLES_chemphys!AF359)</f>
        <v/>
      </c>
      <c r="CD356" s="5" t="str">
        <f>IF(ISBLANK(SAMPLES_chemphys!AG359),"",SAMPLES_chemphys!AG359)</f>
        <v/>
      </c>
      <c r="CE356" s="5" t="str">
        <f>IF(ISBLANK(SEQUENCING!Y359),"",SEQUENCING!Y359)</f>
        <v/>
      </c>
      <c r="CF356" s="5" t="str">
        <f>IF(ISBLANK(SEQUENCING!L359),"",SEQUENCING!L359)</f>
        <v/>
      </c>
      <c r="CG356" s="5" t="str">
        <f>IF(ISBLANK(SEQUENCING!M359),"",SEQUENCING!M359)</f>
        <v/>
      </c>
      <c r="CH356" s="5" t="str">
        <f>IF(ISBLANK(SEQUENCING!N359),"",SEQUENCING!N359)</f>
        <v/>
      </c>
      <c r="CI356" s="5" t="str">
        <f>IF(ISBLANK(SEQUENCING!O359),"",SEQUENCING!O359)</f>
        <v/>
      </c>
      <c r="CJ356" s="5" t="str">
        <f>IF(ISBLANK(SEQUENCING!P359),"",SEQUENCING!P359)</f>
        <v/>
      </c>
      <c r="CK356" s="5" t="str">
        <f>IF(ISBLANK(SEQUENCING!Q359),"",SEQUENCING!Q359)</f>
        <v/>
      </c>
      <c r="CL356" s="5" t="str">
        <f>IF(ISBLANK(SEQUENCING!R359),"",SEQUENCING!R359)</f>
        <v/>
      </c>
    </row>
    <row r="357" ht="14.25" customHeight="1">
      <c r="B357" s="5" t="str">
        <f>IF(ISBLANK(SAMPLES_general!B360),"",SAMPLES_general!B360)</f>
        <v/>
      </c>
      <c r="C357" s="5" t="str">
        <f>IF(ISBLANK(SAMPLES_general!C360),"",SAMPLES_general!C360)</f>
        <v/>
      </c>
      <c r="D357" s="5" t="str">
        <f>IF(ISBLANK(SAMPLES_general!D360),"",SAMPLES_general!D360)</f>
        <v/>
      </c>
      <c r="E357" s="5" t="str">
        <f>IF(ISBLANK(SAMPLES_general!E360),"",SAMPLES_general!E360)</f>
        <v/>
      </c>
      <c r="F357" s="5" t="str">
        <f>IF(ISBLANK(SAMPLES_general!F360),"",SAMPLES_general!F360)</f>
        <v/>
      </c>
      <c r="G357" s="5" t="str">
        <f>IF(ISBLANK(SAMPLES_general!G360),"",SAMPLES_general!G360)</f>
        <v/>
      </c>
      <c r="H357" s="5" t="str">
        <f>IF(ISBLANK(SAMPLES_general!I360),"",SAMPLES_general!I360)</f>
        <v/>
      </c>
      <c r="I357" s="5" t="str">
        <f>IF(ISBLANK(SAMPLES_general!J360),"",SAMPLES_general!J360)</f>
        <v/>
      </c>
      <c r="J357" s="5" t="str">
        <f>IF(ISBLANK(SAMPLES_general!K360),"",SAMPLES_general!K360)</f>
        <v/>
      </c>
      <c r="K357" s="5" t="str">
        <f>IF(ISBLANK(SAMPLES_general!L360),"",SAMPLES_general!L360)</f>
        <v/>
      </c>
      <c r="L357" s="5" t="str">
        <f>IF(ISBLANK(SAMPLES_general!M360),"",SAMPLES_general!M360)</f>
        <v/>
      </c>
      <c r="M357" s="5" t="str">
        <f>IF(ISBLANK(SAMPLES_general!N360),"",SAMPLES_general!N360)</f>
        <v/>
      </c>
      <c r="N357" s="5" t="str">
        <f>IF(ISBLANK(SAMPLES_general!O360),"",SAMPLES_general!O360)</f>
        <v/>
      </c>
      <c r="O357" s="5" t="str">
        <f>IF(ISBLANK(SAMPLES_general!P360),"",SAMPLES_general!P360)</f>
        <v>2020-01-355</v>
      </c>
      <c r="P357" s="5" t="str">
        <f>IF(ISBLANK(SAMPLES_general!Q360),"",SAMPLES_general!Q360)</f>
        <v/>
      </c>
      <c r="Q357" s="5" t="str">
        <f>IF(ISBLANK(SAMPLES_general!R360),"",SAMPLES_general!R360)</f>
        <v/>
      </c>
      <c r="R357" s="5" t="str">
        <f>IF(ISBLANK(SAMPLES_general!S360),"",SAMPLES_general!S360)</f>
        <v>Gravelines</v>
      </c>
      <c r="S357" s="5" t="str">
        <f>IF(ISBLANK(SAMPLES_general!T360),"",SAMPLES_general!T360)</f>
        <v xml:space="preserve">geographic location (depth)</v>
      </c>
      <c r="T357" s="5" t="str">
        <f>IF(ISBLANK(SAMPLES_general!U360),"",SAMPLES_general!U360)</f>
        <v xml:space="preserve">geographic location (elevation)</v>
      </c>
      <c r="U357" s="5" t="str">
        <f>IF(ISBLANK(SAMPLES_general!V360),"",SAMPLES_general!V360)</f>
        <v/>
      </c>
      <c r="V357" s="5" t="str">
        <f>IF(ISBLANK(SAMPLES_general!W360),"",SAMPLES_general!W360)</f>
        <v/>
      </c>
      <c r="W357" s="5" t="str">
        <f>IF(ISBLANK(SAMPLES_general!X360),"",SAMPLES_general!X360)</f>
        <v/>
      </c>
      <c r="X357" s="5" t="str">
        <f>IF(ISBLANK(SAMPLES_meta!C360),"",SAMPLES_meta!C360)</f>
        <v/>
      </c>
      <c r="Y357" s="5" t="str">
        <f>IF(ISBLANK(SAMPLES_meta!D360),"",SAMPLES_meta!D360)</f>
        <v/>
      </c>
      <c r="Z357" s="5" t="str">
        <f>IF(ISBLANK(SAMPLES_meta!E360),"",SAMPLES_meta!E360)</f>
        <v/>
      </c>
      <c r="AA357" s="5" t="str">
        <f>IF(ISBLANK(SAMPLES_meta!F360),"",SAMPLES_meta!F360)</f>
        <v/>
      </c>
      <c r="AB357" s="5" t="str">
        <f>IF(ISBLANK(SAMPLES_meta!G360),"",SAMPLES_meta!G360)</f>
        <v/>
      </c>
      <c r="AC357" s="5" t="str">
        <f>IF(ISBLANK(SAMPLES_meta!H360),"",SAMPLES_meta!H360)</f>
        <v/>
      </c>
      <c r="AD357" s="5" t="str">
        <f>IF(ISBLANK(SAMPLES_meta!I360),"",SAMPLES_meta!I360)</f>
        <v/>
      </c>
      <c r="AE357" s="5" t="str">
        <f>IF(ISBLANK(SAMPLES_indiv!C360),"",SAMPLES_indiv!C360)</f>
        <v/>
      </c>
      <c r="AF357" s="5" t="str">
        <f>IF(ISBLANK(SAMPLES_indiv!D360),"",SAMPLES_indiv!D360)</f>
        <v/>
      </c>
      <c r="AG357" s="5" t="str">
        <f>IF(ISBLANK(SAMPLES_indiv!E360),"",SAMPLES_indiv!E360)</f>
        <v/>
      </c>
      <c r="AH357" s="5" t="str">
        <f>IF(ISBLANK(SAMPLES_indiv!F360),"",SAMPLES_indiv!F360)</f>
        <v/>
      </c>
      <c r="AI357" s="5" t="str">
        <f>IF(ISBLANK(SAMPLES_indiv!G360),"",SAMPLES_indiv!G360)</f>
        <v/>
      </c>
      <c r="AJ357" s="5" t="str">
        <f>IF(ISBLANK(SAMPLES_indiv!H360),"",SAMPLES_indiv!H360)</f>
        <v/>
      </c>
      <c r="AK357" s="5" t="str">
        <f>IF(ISBLANK(SAMPLES_indiv!I360),"",SAMPLES_indiv!I360)</f>
        <v/>
      </c>
      <c r="AL357" s="5" t="str">
        <f>IF(ISBLANK(SAMPLES_indiv!J360),"",SAMPLES_indiv!J360)</f>
        <v/>
      </c>
      <c r="AM357" s="5" t="str">
        <f>IF(ISBLANK(SAMPLES_indiv!K360),"",SAMPLES_indiv!K360)</f>
        <v/>
      </c>
      <c r="AN357" s="5" t="str">
        <f>IF(ISBLANK(SAMPLES_indiv!L360),"",SAMPLES_indiv!L360)</f>
        <v/>
      </c>
      <c r="AO357" s="5" t="str">
        <f>IF(ISBLANK(SAMPLES_indiv!M360),"",SAMPLES_indiv!M360)</f>
        <v/>
      </c>
      <c r="AP357" s="5" t="str">
        <f>IF(ISBLANK(SAMPLES_indiv!N360),"",SAMPLES_indiv!N360)</f>
        <v/>
      </c>
      <c r="AQ357" s="5" t="str">
        <f>IF(ISBLANK(SAMPLES_indiv!O360),"",SAMPLES_indiv!O360)</f>
        <v/>
      </c>
      <c r="AR357" s="5" t="str">
        <f>IF(ISBLANK(SAMPLES_indiv!P360),"",SAMPLES_indiv!P360)</f>
        <v/>
      </c>
      <c r="AS357" s="5" t="str">
        <f>IF(ISBLANK(SAMPLES_indiv!Q360),"",SAMPLES_indiv!Q360)</f>
        <v/>
      </c>
      <c r="AT357" s="5" t="str">
        <f>IF(ISBLANK(SAMPLES_indiv!R360),"",SAMPLES_indiv!R360)</f>
        <v/>
      </c>
      <c r="AU357" s="5" t="str">
        <f>IF(ISBLANK(SAMPLES_indiv!S360),"",SAMPLES_indiv!S360)</f>
        <v/>
      </c>
      <c r="AV357" s="5" t="str">
        <f>IF(ISBLANK(SAMPLES_indiv!T360),"",SAMPLES_indiv!T360)</f>
        <v/>
      </c>
      <c r="AW357" s="5" t="str">
        <f>IF(ISBLANK(SAMPLES_indiv!U360),"",SAMPLES_indiv!U360)</f>
        <v/>
      </c>
      <c r="AX357" s="5" t="str">
        <f>IF(ISBLANK(SAMPLES_indiv!V360),"",SAMPLES_indiv!V360)</f>
        <v/>
      </c>
      <c r="AY357" s="5" t="str">
        <f>IF(ISBLANK(SAMPLES_indiv!W360),"",SAMPLES_indiv!W360)</f>
        <v/>
      </c>
      <c r="AZ357" s="5" t="str">
        <f>IF(ISBLANK(SAMPLES_chemphys!C360),"",SAMPLES_chemphys!C360)</f>
        <v/>
      </c>
      <c r="BA357" s="5" t="str">
        <f>IF(ISBLANK(SAMPLES_chemphys!D360),"",SAMPLES_chemphys!D360)</f>
        <v/>
      </c>
      <c r="BB357" s="5" t="str">
        <f>IF(ISBLANK(SAMPLES_chemphys!E360),"",SAMPLES_chemphys!E360)</f>
        <v/>
      </c>
      <c r="BC357" s="5" t="str">
        <f>IF(ISBLANK(SAMPLES_chemphys!F360),"",SAMPLES_chemphys!F360)</f>
        <v/>
      </c>
      <c r="BD357" s="5" t="str">
        <f>IF(ISBLANK(SAMPLES_chemphys!G360),"",SAMPLES_chemphys!G360)</f>
        <v/>
      </c>
      <c r="BE357" s="5" t="str">
        <f>IF(ISBLANK(SAMPLES_chemphys!H360),"",SAMPLES_chemphys!H360)</f>
        <v/>
      </c>
      <c r="BF357" s="5" t="str">
        <f>IF(ISBLANK(SAMPLES_chemphys!I360),"",SAMPLES_chemphys!I360)</f>
        <v/>
      </c>
      <c r="BG357" s="5" t="str">
        <f>IF(ISBLANK(SAMPLES_chemphys!J360),"",SAMPLES_chemphys!J360)</f>
        <v/>
      </c>
      <c r="BH357" s="5" t="str">
        <f>IF(ISBLANK(SAMPLES_chemphys!K360),"",SAMPLES_chemphys!K360)</f>
        <v/>
      </c>
      <c r="BI357" s="5" t="str">
        <f>IF(ISBLANK(SAMPLES_chemphys!L360),"",SAMPLES_chemphys!L360)</f>
        <v/>
      </c>
      <c r="BJ357" s="5" t="str">
        <f>IF(ISBLANK(SAMPLES_chemphys!M360),"",SAMPLES_chemphys!M360)</f>
        <v/>
      </c>
      <c r="BK357" s="5" t="str">
        <f>IF(ISBLANK(SAMPLES_chemphys!N360),"",SAMPLES_chemphys!N360)</f>
        <v/>
      </c>
      <c r="BL357" s="5" t="str">
        <f>IF(ISBLANK(SAMPLES_chemphys!O360),"",SAMPLES_chemphys!O360)</f>
        <v/>
      </c>
      <c r="BM357" s="5" t="str">
        <f>IF(ISBLANK(SAMPLES_chemphys!P360),"",SAMPLES_chemphys!P360)</f>
        <v/>
      </c>
      <c r="BN357" s="5" t="str">
        <f>IF(ISBLANK(SAMPLES_chemphys!Q360),"",SAMPLES_chemphys!Q360)</f>
        <v/>
      </c>
      <c r="BO357" s="5" t="str">
        <f>IF(ISBLANK(SAMPLES_chemphys!R360),"",SAMPLES_chemphys!R360)</f>
        <v/>
      </c>
      <c r="BP357" s="5" t="str">
        <f>IF(ISBLANK(SAMPLES_chemphys!S360),"",SAMPLES_chemphys!S360)</f>
        <v/>
      </c>
      <c r="BQ357" s="5" t="str">
        <f>IF(ISBLANK(SAMPLES_chemphys!T360),"",SAMPLES_chemphys!T360)</f>
        <v/>
      </c>
      <c r="BR357" s="5" t="str">
        <f>IF(ISBLANK(SAMPLES_chemphys!U360),"",SAMPLES_chemphys!U360)</f>
        <v/>
      </c>
      <c r="BS357" s="5" t="str">
        <f>IF(ISBLANK(SAMPLES_chemphys!V360),"",SAMPLES_chemphys!V360)</f>
        <v/>
      </c>
      <c r="BT357" s="5" t="str">
        <f>IF(ISBLANK(SAMPLES_chemphys!W360),"",SAMPLES_chemphys!W360)</f>
        <v/>
      </c>
      <c r="BU357" s="5" t="str">
        <f>IF(ISBLANK(SAMPLES_chemphys!X360),"",SAMPLES_chemphys!X360)</f>
        <v/>
      </c>
      <c r="BV357" s="5" t="str">
        <f>IF(ISBLANK(SAMPLES_chemphys!Y360),"",SAMPLES_chemphys!Y360)</f>
        <v/>
      </c>
      <c r="BW357" s="5" t="str">
        <f>IF(ISBLANK(SAMPLES_chemphys!Z360),"",SAMPLES_chemphys!Z360)</f>
        <v/>
      </c>
      <c r="BX357" s="5" t="str">
        <f>IF(ISBLANK(SAMPLES_chemphys!AA360),"",SAMPLES_chemphys!AA360)</f>
        <v/>
      </c>
      <c r="BY357" s="5" t="str">
        <f>IF(ISBLANK(SAMPLES_chemphys!AB360),"",SAMPLES_chemphys!AB360)</f>
        <v/>
      </c>
      <c r="BZ357" s="5" t="str">
        <f>IF(ISBLANK(SAMPLES_chemphys!AC360),"",SAMPLES_chemphys!AC360)</f>
        <v/>
      </c>
      <c r="CA357" s="5" t="str">
        <f>IF(ISBLANK(SAMPLES_chemphys!AD360),"",SAMPLES_chemphys!AD360)</f>
        <v/>
      </c>
      <c r="CB357" s="5" t="str">
        <f>IF(ISBLANK(SAMPLES_chemphys!AE360),"",SAMPLES_chemphys!AE360)</f>
        <v/>
      </c>
      <c r="CC357" s="5" t="str">
        <f>IF(ISBLANK(SAMPLES_chemphys!AF360),"",SAMPLES_chemphys!AF360)</f>
        <v/>
      </c>
      <c r="CD357" s="5" t="str">
        <f>IF(ISBLANK(SAMPLES_chemphys!AG360),"",SAMPLES_chemphys!AG360)</f>
        <v/>
      </c>
      <c r="CE357" s="5" t="str">
        <f>IF(ISBLANK(SEQUENCING!Y360),"",SEQUENCING!Y360)</f>
        <v/>
      </c>
      <c r="CF357" s="5" t="str">
        <f>IF(ISBLANK(SEQUENCING!L360),"",SEQUENCING!L360)</f>
        <v/>
      </c>
      <c r="CG357" s="5" t="str">
        <f>IF(ISBLANK(SEQUENCING!M360),"",SEQUENCING!M360)</f>
        <v/>
      </c>
      <c r="CH357" s="5" t="str">
        <f>IF(ISBLANK(SEQUENCING!N360),"",SEQUENCING!N360)</f>
        <v/>
      </c>
      <c r="CI357" s="5" t="str">
        <f>IF(ISBLANK(SEQUENCING!O360),"",SEQUENCING!O360)</f>
        <v/>
      </c>
      <c r="CJ357" s="5" t="str">
        <f>IF(ISBLANK(SEQUENCING!P360),"",SEQUENCING!P360)</f>
        <v/>
      </c>
      <c r="CK357" s="5" t="str">
        <f>IF(ISBLANK(SEQUENCING!Q360),"",SEQUENCING!Q360)</f>
        <v/>
      </c>
      <c r="CL357" s="5" t="str">
        <f>IF(ISBLANK(SEQUENCING!R360),"",SEQUENCING!R360)</f>
        <v/>
      </c>
    </row>
    <row r="358" ht="14.25" customHeight="1">
      <c r="B358" s="5" t="str">
        <f>IF(ISBLANK(SAMPLES_general!B361),"",SAMPLES_general!B361)</f>
        <v/>
      </c>
      <c r="C358" s="5" t="str">
        <f>IF(ISBLANK(SAMPLES_general!C361),"",SAMPLES_general!C361)</f>
        <v/>
      </c>
      <c r="D358" s="5" t="str">
        <f>IF(ISBLANK(SAMPLES_general!D361),"",SAMPLES_general!D361)</f>
        <v/>
      </c>
      <c r="E358" s="5" t="str">
        <f>IF(ISBLANK(SAMPLES_general!E361),"",SAMPLES_general!E361)</f>
        <v/>
      </c>
      <c r="F358" s="5" t="str">
        <f>IF(ISBLANK(SAMPLES_general!F361),"",SAMPLES_general!F361)</f>
        <v/>
      </c>
      <c r="G358" s="5" t="str">
        <f>IF(ISBLANK(SAMPLES_general!G361),"",SAMPLES_general!G361)</f>
        <v/>
      </c>
      <c r="H358" s="5" t="str">
        <f>IF(ISBLANK(SAMPLES_general!I361),"",SAMPLES_general!I361)</f>
        <v/>
      </c>
      <c r="I358" s="5" t="str">
        <f>IF(ISBLANK(SAMPLES_general!J361),"",SAMPLES_general!J361)</f>
        <v/>
      </c>
      <c r="J358" s="5" t="str">
        <f>IF(ISBLANK(SAMPLES_general!K361),"",SAMPLES_general!K361)</f>
        <v/>
      </c>
      <c r="K358" s="5" t="str">
        <f>IF(ISBLANK(SAMPLES_general!L361),"",SAMPLES_general!L361)</f>
        <v/>
      </c>
      <c r="L358" s="5" t="str">
        <f>IF(ISBLANK(SAMPLES_general!M361),"",SAMPLES_general!M361)</f>
        <v/>
      </c>
      <c r="M358" s="5" t="str">
        <f>IF(ISBLANK(SAMPLES_general!N361),"",SAMPLES_general!N361)</f>
        <v/>
      </c>
      <c r="N358" s="5" t="str">
        <f>IF(ISBLANK(SAMPLES_general!O361),"",SAMPLES_general!O361)</f>
        <v/>
      </c>
      <c r="O358" s="5" t="str">
        <f>IF(ISBLANK(SAMPLES_general!P361),"",SAMPLES_general!P361)</f>
        <v>2020-01-356</v>
      </c>
      <c r="P358" s="5" t="str">
        <f>IF(ISBLANK(SAMPLES_general!Q361),"",SAMPLES_general!Q361)</f>
        <v/>
      </c>
      <c r="Q358" s="5" t="str">
        <f>IF(ISBLANK(SAMPLES_general!R361),"",SAMPLES_general!R361)</f>
        <v/>
      </c>
      <c r="R358" s="5" t="str">
        <f>IF(ISBLANK(SAMPLES_general!S361),"",SAMPLES_general!S361)</f>
        <v>Gravelines</v>
      </c>
      <c r="S358" s="5" t="str">
        <f>IF(ISBLANK(SAMPLES_general!T361),"",SAMPLES_general!T361)</f>
        <v/>
      </c>
      <c r="T358" s="5" t="str">
        <f>IF(ISBLANK(SAMPLES_general!U361),"",SAMPLES_general!U361)</f>
        <v/>
      </c>
      <c r="U358" s="5" t="str">
        <f>IF(ISBLANK(SAMPLES_general!V361),"",SAMPLES_general!V361)</f>
        <v/>
      </c>
      <c r="V358" s="5" t="str">
        <f>IF(ISBLANK(SAMPLES_general!W361),"",SAMPLES_general!W361)</f>
        <v/>
      </c>
      <c r="W358" s="5" t="str">
        <f>IF(ISBLANK(SAMPLES_general!X361),"",SAMPLES_general!X361)</f>
        <v/>
      </c>
      <c r="X358" s="5" t="str">
        <f>IF(ISBLANK(SAMPLES_meta!C361),"",SAMPLES_meta!C361)</f>
        <v/>
      </c>
      <c r="Y358" s="5" t="str">
        <f>IF(ISBLANK(SAMPLES_meta!D361),"",SAMPLES_meta!D361)</f>
        <v/>
      </c>
      <c r="Z358" s="5" t="str">
        <f>IF(ISBLANK(SAMPLES_meta!E361),"",SAMPLES_meta!E361)</f>
        <v/>
      </c>
      <c r="AA358" s="5" t="str">
        <f>IF(ISBLANK(SAMPLES_meta!F361),"",SAMPLES_meta!F361)</f>
        <v/>
      </c>
      <c r="AB358" s="5" t="str">
        <f>IF(ISBLANK(SAMPLES_meta!G361),"",SAMPLES_meta!G361)</f>
        <v/>
      </c>
      <c r="AC358" s="5" t="str">
        <f>IF(ISBLANK(SAMPLES_meta!H361),"",SAMPLES_meta!H361)</f>
        <v/>
      </c>
      <c r="AD358" s="5" t="str">
        <f>IF(ISBLANK(SAMPLES_meta!I361),"",SAMPLES_meta!I361)</f>
        <v/>
      </c>
      <c r="AE358" s="5" t="str">
        <f>IF(ISBLANK(SAMPLES_indiv!C361),"",SAMPLES_indiv!C361)</f>
        <v/>
      </c>
      <c r="AF358" s="5" t="str">
        <f>IF(ISBLANK(SAMPLES_indiv!D361),"",SAMPLES_indiv!D361)</f>
        <v/>
      </c>
      <c r="AG358" s="5" t="str">
        <f>IF(ISBLANK(SAMPLES_indiv!E361),"",SAMPLES_indiv!E361)</f>
        <v/>
      </c>
      <c r="AH358" s="5" t="str">
        <f>IF(ISBLANK(SAMPLES_indiv!F361),"",SAMPLES_indiv!F361)</f>
        <v/>
      </c>
      <c r="AI358" s="5" t="str">
        <f>IF(ISBLANK(SAMPLES_indiv!G361),"",SAMPLES_indiv!G361)</f>
        <v/>
      </c>
      <c r="AJ358" s="5" t="str">
        <f>IF(ISBLANK(SAMPLES_indiv!H361),"",SAMPLES_indiv!H361)</f>
        <v/>
      </c>
      <c r="AK358" s="5" t="str">
        <f>IF(ISBLANK(SAMPLES_indiv!I361),"",SAMPLES_indiv!I361)</f>
        <v/>
      </c>
      <c r="AL358" s="5" t="str">
        <f>IF(ISBLANK(SAMPLES_indiv!J361),"",SAMPLES_indiv!J361)</f>
        <v/>
      </c>
      <c r="AM358" s="5" t="str">
        <f>IF(ISBLANK(SAMPLES_indiv!K361),"",SAMPLES_indiv!K361)</f>
        <v/>
      </c>
      <c r="AN358" s="5" t="str">
        <f>IF(ISBLANK(SAMPLES_indiv!L361),"",SAMPLES_indiv!L361)</f>
        <v/>
      </c>
      <c r="AO358" s="5" t="str">
        <f>IF(ISBLANK(SAMPLES_indiv!M361),"",SAMPLES_indiv!M361)</f>
        <v/>
      </c>
      <c r="AP358" s="5" t="str">
        <f>IF(ISBLANK(SAMPLES_indiv!N361),"",SAMPLES_indiv!N361)</f>
        <v/>
      </c>
      <c r="AQ358" s="5" t="str">
        <f>IF(ISBLANK(SAMPLES_indiv!O361),"",SAMPLES_indiv!O361)</f>
        <v/>
      </c>
      <c r="AR358" s="5" t="str">
        <f>IF(ISBLANK(SAMPLES_indiv!P361),"",SAMPLES_indiv!P361)</f>
        <v/>
      </c>
      <c r="AS358" s="5" t="str">
        <f>IF(ISBLANK(SAMPLES_indiv!Q361),"",SAMPLES_indiv!Q361)</f>
        <v/>
      </c>
      <c r="AT358" s="5" t="str">
        <f>IF(ISBLANK(SAMPLES_indiv!R361),"",SAMPLES_indiv!R361)</f>
        <v/>
      </c>
      <c r="AU358" s="5" t="str">
        <f>IF(ISBLANK(SAMPLES_indiv!S361),"",SAMPLES_indiv!S361)</f>
        <v/>
      </c>
      <c r="AV358" s="5" t="str">
        <f>IF(ISBLANK(SAMPLES_indiv!T361),"",SAMPLES_indiv!T361)</f>
        <v/>
      </c>
      <c r="AW358" s="5" t="str">
        <f>IF(ISBLANK(SAMPLES_indiv!U361),"",SAMPLES_indiv!U361)</f>
        <v/>
      </c>
      <c r="AX358" s="5" t="str">
        <f>IF(ISBLANK(SAMPLES_indiv!V361),"",SAMPLES_indiv!V361)</f>
        <v/>
      </c>
      <c r="AY358" s="5" t="str">
        <f>IF(ISBLANK(SAMPLES_indiv!W361),"",SAMPLES_indiv!W361)</f>
        <v/>
      </c>
      <c r="AZ358" s="5" t="str">
        <f>IF(ISBLANK(SAMPLES_chemphys!C361),"",SAMPLES_chemphys!C361)</f>
        <v/>
      </c>
      <c r="BA358" s="5" t="str">
        <f>IF(ISBLANK(SAMPLES_chemphys!D361),"",SAMPLES_chemphys!D361)</f>
        <v/>
      </c>
      <c r="BB358" s="5" t="str">
        <f>IF(ISBLANK(SAMPLES_chemphys!E361),"",SAMPLES_chemphys!E361)</f>
        <v/>
      </c>
      <c r="BC358" s="5" t="str">
        <f>IF(ISBLANK(SAMPLES_chemphys!F361),"",SAMPLES_chemphys!F361)</f>
        <v/>
      </c>
      <c r="BD358" s="5" t="str">
        <f>IF(ISBLANK(SAMPLES_chemphys!G361),"",SAMPLES_chemphys!G361)</f>
        <v/>
      </c>
      <c r="BE358" s="5" t="str">
        <f>IF(ISBLANK(SAMPLES_chemphys!H361),"",SAMPLES_chemphys!H361)</f>
        <v/>
      </c>
      <c r="BF358" s="5" t="str">
        <f>IF(ISBLANK(SAMPLES_chemphys!I361),"",SAMPLES_chemphys!I361)</f>
        <v/>
      </c>
      <c r="BG358" s="5" t="str">
        <f>IF(ISBLANK(SAMPLES_chemphys!J361),"",SAMPLES_chemphys!J361)</f>
        <v/>
      </c>
      <c r="BH358" s="5" t="str">
        <f>IF(ISBLANK(SAMPLES_chemphys!K361),"",SAMPLES_chemphys!K361)</f>
        <v/>
      </c>
      <c r="BI358" s="5" t="str">
        <f>IF(ISBLANK(SAMPLES_chemphys!L361),"",SAMPLES_chemphys!L361)</f>
        <v/>
      </c>
      <c r="BJ358" s="5" t="str">
        <f>IF(ISBLANK(SAMPLES_chemphys!M361),"",SAMPLES_chemphys!M361)</f>
        <v/>
      </c>
      <c r="BK358" s="5" t="str">
        <f>IF(ISBLANK(SAMPLES_chemphys!N361),"",SAMPLES_chemphys!N361)</f>
        <v/>
      </c>
      <c r="BL358" s="5" t="str">
        <f>IF(ISBLANK(SAMPLES_chemphys!O361),"",SAMPLES_chemphys!O361)</f>
        <v/>
      </c>
      <c r="BM358" s="5" t="str">
        <f>IF(ISBLANK(SAMPLES_chemphys!P361),"",SAMPLES_chemphys!P361)</f>
        <v/>
      </c>
      <c r="BN358" s="5" t="str">
        <f>IF(ISBLANK(SAMPLES_chemphys!Q361),"",SAMPLES_chemphys!Q361)</f>
        <v/>
      </c>
      <c r="BO358" s="5" t="str">
        <f>IF(ISBLANK(SAMPLES_chemphys!R361),"",SAMPLES_chemphys!R361)</f>
        <v/>
      </c>
      <c r="BP358" s="5" t="str">
        <f>IF(ISBLANK(SAMPLES_chemphys!S361),"",SAMPLES_chemphys!S361)</f>
        <v/>
      </c>
      <c r="BQ358" s="5" t="str">
        <f>IF(ISBLANK(SAMPLES_chemphys!T361),"",SAMPLES_chemphys!T361)</f>
        <v/>
      </c>
      <c r="BR358" s="5" t="str">
        <f>IF(ISBLANK(SAMPLES_chemphys!U361),"",SAMPLES_chemphys!U361)</f>
        <v/>
      </c>
      <c r="BS358" s="5" t="str">
        <f>IF(ISBLANK(SAMPLES_chemphys!V361),"",SAMPLES_chemphys!V361)</f>
        <v/>
      </c>
      <c r="BT358" s="5" t="str">
        <f>IF(ISBLANK(SAMPLES_chemphys!W361),"",SAMPLES_chemphys!W361)</f>
        <v/>
      </c>
      <c r="BU358" s="5" t="str">
        <f>IF(ISBLANK(SAMPLES_chemphys!X361),"",SAMPLES_chemphys!X361)</f>
        <v/>
      </c>
      <c r="BV358" s="5" t="str">
        <f>IF(ISBLANK(SAMPLES_chemphys!Y361),"",SAMPLES_chemphys!Y361)</f>
        <v/>
      </c>
      <c r="BW358" s="5" t="str">
        <f>IF(ISBLANK(SAMPLES_chemphys!Z361),"",SAMPLES_chemphys!Z361)</f>
        <v/>
      </c>
      <c r="BX358" s="5" t="str">
        <f>IF(ISBLANK(SAMPLES_chemphys!AA361),"",SAMPLES_chemphys!AA361)</f>
        <v/>
      </c>
      <c r="BY358" s="5" t="str">
        <f>IF(ISBLANK(SAMPLES_chemphys!AB361),"",SAMPLES_chemphys!AB361)</f>
        <v/>
      </c>
      <c r="BZ358" s="5" t="str">
        <f>IF(ISBLANK(SAMPLES_chemphys!AC361),"",SAMPLES_chemphys!AC361)</f>
        <v/>
      </c>
      <c r="CA358" s="5" t="str">
        <f>IF(ISBLANK(SAMPLES_chemphys!AD361),"",SAMPLES_chemphys!AD361)</f>
        <v/>
      </c>
      <c r="CB358" s="5" t="str">
        <f>IF(ISBLANK(SAMPLES_chemphys!AE361),"",SAMPLES_chemphys!AE361)</f>
        <v/>
      </c>
      <c r="CC358" s="5" t="str">
        <f>IF(ISBLANK(SAMPLES_chemphys!AF361),"",SAMPLES_chemphys!AF361)</f>
        <v/>
      </c>
      <c r="CD358" s="5" t="str">
        <f>IF(ISBLANK(SAMPLES_chemphys!AG361),"",SAMPLES_chemphys!AG361)</f>
        <v/>
      </c>
      <c r="CE358" s="5" t="str">
        <f>IF(ISBLANK(SEQUENCING!Y361),"",SEQUENCING!Y361)</f>
        <v/>
      </c>
      <c r="CF358" s="5" t="str">
        <f>IF(ISBLANK(SEQUENCING!L361),"",SEQUENCING!L361)</f>
        <v/>
      </c>
      <c r="CG358" s="5" t="str">
        <f>IF(ISBLANK(SEQUENCING!M361),"",SEQUENCING!M361)</f>
        <v/>
      </c>
      <c r="CH358" s="5" t="str">
        <f>IF(ISBLANK(SEQUENCING!N361),"",SEQUENCING!N361)</f>
        <v/>
      </c>
      <c r="CI358" s="5" t="str">
        <f>IF(ISBLANK(SEQUENCING!O361),"",SEQUENCING!O361)</f>
        <v/>
      </c>
      <c r="CJ358" s="5" t="str">
        <f>IF(ISBLANK(SEQUENCING!P361),"",SEQUENCING!P361)</f>
        <v/>
      </c>
      <c r="CK358" s="5" t="str">
        <f>IF(ISBLANK(SEQUENCING!Q361),"",SEQUENCING!Q361)</f>
        <v/>
      </c>
      <c r="CL358" s="5" t="str">
        <f>IF(ISBLANK(SEQUENCING!R361),"",SEQUENCING!R361)</f>
        <v/>
      </c>
    </row>
    <row r="359" ht="14.25" customHeight="1">
      <c r="B359" s="5" t="str">
        <f>IF(ISBLANK(SAMPLES_general!B362),"",SAMPLES_general!B362)</f>
        <v/>
      </c>
      <c r="C359" s="5" t="str">
        <f>IF(ISBLANK(SAMPLES_general!C362),"",SAMPLES_general!C362)</f>
        <v/>
      </c>
      <c r="D359" s="5" t="str">
        <f>IF(ISBLANK(SAMPLES_general!D362),"",SAMPLES_general!D362)</f>
        <v/>
      </c>
      <c r="E359" s="5" t="str">
        <f>IF(ISBLANK(SAMPLES_general!E362),"",SAMPLES_general!E362)</f>
        <v/>
      </c>
      <c r="F359" s="5" t="str">
        <f>IF(ISBLANK(SAMPLES_general!F362),"",SAMPLES_general!F362)</f>
        <v/>
      </c>
      <c r="G359" s="5" t="str">
        <f>IF(ISBLANK(SAMPLES_general!G362),"",SAMPLES_general!G362)</f>
        <v/>
      </c>
      <c r="H359" s="5" t="str">
        <f>IF(ISBLANK(SAMPLES_general!I362),"",SAMPLES_general!I362)</f>
        <v/>
      </c>
      <c r="I359" s="5" t="str">
        <f>IF(ISBLANK(SAMPLES_general!J362),"",SAMPLES_general!J362)</f>
        <v/>
      </c>
      <c r="J359" s="5" t="str">
        <f>IF(ISBLANK(SAMPLES_general!K362),"",SAMPLES_general!K362)</f>
        <v/>
      </c>
      <c r="K359" s="5" t="str">
        <f>IF(ISBLANK(SAMPLES_general!L362),"",SAMPLES_general!L362)</f>
        <v/>
      </c>
      <c r="L359" s="5" t="str">
        <f>IF(ISBLANK(SAMPLES_general!M362),"",SAMPLES_general!M362)</f>
        <v/>
      </c>
      <c r="M359" s="5" t="str">
        <f>IF(ISBLANK(SAMPLES_general!N362),"",SAMPLES_general!N362)</f>
        <v/>
      </c>
      <c r="N359" s="5" t="str">
        <f>IF(ISBLANK(SAMPLES_general!O362),"",SAMPLES_general!O362)</f>
        <v/>
      </c>
      <c r="O359" s="5" t="str">
        <f>IF(ISBLANK(SAMPLES_general!P362),"",SAMPLES_general!P362)</f>
        <v>2020-01-357</v>
      </c>
      <c r="P359" s="5" t="str">
        <f>IF(ISBLANK(SAMPLES_general!Q362),"",SAMPLES_general!Q362)</f>
        <v/>
      </c>
      <c r="Q359" s="5" t="str">
        <f>IF(ISBLANK(SAMPLES_general!R362),"",SAMPLES_general!R362)</f>
        <v/>
      </c>
      <c r="R359" s="5" t="str">
        <f>IF(ISBLANK(SAMPLES_general!S362),"",SAMPLES_general!S362)</f>
        <v>Gravelines</v>
      </c>
      <c r="S359" s="5" t="str">
        <f>IF(ISBLANK(SAMPLES_general!T362),"",SAMPLES_general!T362)</f>
        <v xml:space="preserve">geographic location (depth)</v>
      </c>
      <c r="T359" s="5" t="str">
        <f>IF(ISBLANK(SAMPLES_general!U362),"",SAMPLES_general!U362)</f>
        <v xml:space="preserve">geographic location (elevation)</v>
      </c>
      <c r="U359" s="5" t="str">
        <f>IF(ISBLANK(SAMPLES_general!V362),"",SAMPLES_general!V362)</f>
        <v/>
      </c>
      <c r="V359" s="5" t="str">
        <f>IF(ISBLANK(SAMPLES_general!W362),"",SAMPLES_general!W362)</f>
        <v/>
      </c>
      <c r="W359" s="5" t="str">
        <f>IF(ISBLANK(SAMPLES_general!X362),"",SAMPLES_general!X362)</f>
        <v/>
      </c>
      <c r="X359" s="5" t="str">
        <f>IF(ISBLANK(SAMPLES_meta!C362),"",SAMPLES_meta!C362)</f>
        <v/>
      </c>
      <c r="Y359" s="5" t="str">
        <f>IF(ISBLANK(SAMPLES_meta!D362),"",SAMPLES_meta!D362)</f>
        <v/>
      </c>
      <c r="Z359" s="5" t="str">
        <f>IF(ISBLANK(SAMPLES_meta!E362),"",SAMPLES_meta!E362)</f>
        <v/>
      </c>
      <c r="AA359" s="5" t="str">
        <f>IF(ISBLANK(SAMPLES_meta!F362),"",SAMPLES_meta!F362)</f>
        <v/>
      </c>
      <c r="AB359" s="5" t="str">
        <f>IF(ISBLANK(SAMPLES_meta!G362),"",SAMPLES_meta!G362)</f>
        <v/>
      </c>
      <c r="AC359" s="5" t="str">
        <f>IF(ISBLANK(SAMPLES_meta!H362),"",SAMPLES_meta!H362)</f>
        <v/>
      </c>
      <c r="AD359" s="5" t="str">
        <f>IF(ISBLANK(SAMPLES_meta!I362),"",SAMPLES_meta!I362)</f>
        <v/>
      </c>
      <c r="AE359" s="5" t="str">
        <f>IF(ISBLANK(SAMPLES_indiv!C362),"",SAMPLES_indiv!C362)</f>
        <v/>
      </c>
      <c r="AF359" s="5" t="str">
        <f>IF(ISBLANK(SAMPLES_indiv!D362),"",SAMPLES_indiv!D362)</f>
        <v/>
      </c>
      <c r="AG359" s="5" t="str">
        <f>IF(ISBLANK(SAMPLES_indiv!E362),"",SAMPLES_indiv!E362)</f>
        <v/>
      </c>
      <c r="AH359" s="5" t="str">
        <f>IF(ISBLANK(SAMPLES_indiv!F362),"",SAMPLES_indiv!F362)</f>
        <v/>
      </c>
      <c r="AI359" s="5" t="str">
        <f>IF(ISBLANK(SAMPLES_indiv!G362),"",SAMPLES_indiv!G362)</f>
        <v/>
      </c>
      <c r="AJ359" s="5" t="str">
        <f>IF(ISBLANK(SAMPLES_indiv!H362),"",SAMPLES_indiv!H362)</f>
        <v/>
      </c>
      <c r="AK359" s="5" t="str">
        <f>IF(ISBLANK(SAMPLES_indiv!I362),"",SAMPLES_indiv!I362)</f>
        <v/>
      </c>
      <c r="AL359" s="5" t="str">
        <f>IF(ISBLANK(SAMPLES_indiv!J362),"",SAMPLES_indiv!J362)</f>
        <v/>
      </c>
      <c r="AM359" s="5" t="str">
        <f>IF(ISBLANK(SAMPLES_indiv!K362),"",SAMPLES_indiv!K362)</f>
        <v/>
      </c>
      <c r="AN359" s="5" t="str">
        <f>IF(ISBLANK(SAMPLES_indiv!L362),"",SAMPLES_indiv!L362)</f>
        <v/>
      </c>
      <c r="AO359" s="5" t="str">
        <f>IF(ISBLANK(SAMPLES_indiv!M362),"",SAMPLES_indiv!M362)</f>
        <v/>
      </c>
      <c r="AP359" s="5" t="str">
        <f>IF(ISBLANK(SAMPLES_indiv!N362),"",SAMPLES_indiv!N362)</f>
        <v/>
      </c>
      <c r="AQ359" s="5" t="str">
        <f>IF(ISBLANK(SAMPLES_indiv!O362),"",SAMPLES_indiv!O362)</f>
        <v/>
      </c>
      <c r="AR359" s="5" t="str">
        <f>IF(ISBLANK(SAMPLES_indiv!P362),"",SAMPLES_indiv!P362)</f>
        <v/>
      </c>
      <c r="AS359" s="5" t="str">
        <f>IF(ISBLANK(SAMPLES_indiv!Q362),"",SAMPLES_indiv!Q362)</f>
        <v/>
      </c>
      <c r="AT359" s="5" t="str">
        <f>IF(ISBLANK(SAMPLES_indiv!R362),"",SAMPLES_indiv!R362)</f>
        <v/>
      </c>
      <c r="AU359" s="5" t="str">
        <f>IF(ISBLANK(SAMPLES_indiv!S362),"",SAMPLES_indiv!S362)</f>
        <v/>
      </c>
      <c r="AV359" s="5" t="str">
        <f>IF(ISBLANK(SAMPLES_indiv!T362),"",SAMPLES_indiv!T362)</f>
        <v/>
      </c>
      <c r="AW359" s="5" t="str">
        <f>IF(ISBLANK(SAMPLES_indiv!U362),"",SAMPLES_indiv!U362)</f>
        <v/>
      </c>
      <c r="AX359" s="5" t="str">
        <f>IF(ISBLANK(SAMPLES_indiv!V362),"",SAMPLES_indiv!V362)</f>
        <v/>
      </c>
      <c r="AY359" s="5" t="str">
        <f>IF(ISBLANK(SAMPLES_indiv!W362),"",SAMPLES_indiv!W362)</f>
        <v/>
      </c>
      <c r="AZ359" s="5" t="str">
        <f>IF(ISBLANK(SAMPLES_chemphys!C362),"",SAMPLES_chemphys!C362)</f>
        <v/>
      </c>
      <c r="BA359" s="5" t="str">
        <f>IF(ISBLANK(SAMPLES_chemphys!D362),"",SAMPLES_chemphys!D362)</f>
        <v/>
      </c>
      <c r="BB359" s="5" t="str">
        <f>IF(ISBLANK(SAMPLES_chemphys!E362),"",SAMPLES_chemphys!E362)</f>
        <v/>
      </c>
      <c r="BC359" s="5" t="str">
        <f>IF(ISBLANK(SAMPLES_chemphys!F362),"",SAMPLES_chemphys!F362)</f>
        <v/>
      </c>
      <c r="BD359" s="5" t="str">
        <f>IF(ISBLANK(SAMPLES_chemphys!G362),"",SAMPLES_chemphys!G362)</f>
        <v/>
      </c>
      <c r="BE359" s="5" t="str">
        <f>IF(ISBLANK(SAMPLES_chemphys!H362),"",SAMPLES_chemphys!H362)</f>
        <v/>
      </c>
      <c r="BF359" s="5" t="str">
        <f>IF(ISBLANK(SAMPLES_chemphys!I362),"",SAMPLES_chemphys!I362)</f>
        <v/>
      </c>
      <c r="BG359" s="5" t="str">
        <f>IF(ISBLANK(SAMPLES_chemphys!J362),"",SAMPLES_chemphys!J362)</f>
        <v/>
      </c>
      <c r="BH359" s="5" t="str">
        <f>IF(ISBLANK(SAMPLES_chemphys!K362),"",SAMPLES_chemphys!K362)</f>
        <v/>
      </c>
      <c r="BI359" s="5" t="str">
        <f>IF(ISBLANK(SAMPLES_chemphys!L362),"",SAMPLES_chemphys!L362)</f>
        <v/>
      </c>
      <c r="BJ359" s="5" t="str">
        <f>IF(ISBLANK(SAMPLES_chemphys!M362),"",SAMPLES_chemphys!M362)</f>
        <v/>
      </c>
      <c r="BK359" s="5" t="str">
        <f>IF(ISBLANK(SAMPLES_chemphys!N362),"",SAMPLES_chemphys!N362)</f>
        <v/>
      </c>
      <c r="BL359" s="5" t="str">
        <f>IF(ISBLANK(SAMPLES_chemphys!O362),"",SAMPLES_chemphys!O362)</f>
        <v/>
      </c>
      <c r="BM359" s="5" t="str">
        <f>IF(ISBLANK(SAMPLES_chemphys!P362),"",SAMPLES_chemphys!P362)</f>
        <v/>
      </c>
      <c r="BN359" s="5" t="str">
        <f>IF(ISBLANK(SAMPLES_chemphys!Q362),"",SAMPLES_chemphys!Q362)</f>
        <v/>
      </c>
      <c r="BO359" s="5" t="str">
        <f>IF(ISBLANK(SAMPLES_chemphys!R362),"",SAMPLES_chemphys!R362)</f>
        <v/>
      </c>
      <c r="BP359" s="5" t="str">
        <f>IF(ISBLANK(SAMPLES_chemphys!S362),"",SAMPLES_chemphys!S362)</f>
        <v/>
      </c>
      <c r="BQ359" s="5" t="str">
        <f>IF(ISBLANK(SAMPLES_chemphys!T362),"",SAMPLES_chemphys!T362)</f>
        <v/>
      </c>
      <c r="BR359" s="5" t="str">
        <f>IF(ISBLANK(SAMPLES_chemphys!U362),"",SAMPLES_chemphys!U362)</f>
        <v/>
      </c>
      <c r="BS359" s="5" t="str">
        <f>IF(ISBLANK(SAMPLES_chemphys!V362),"",SAMPLES_chemphys!V362)</f>
        <v/>
      </c>
      <c r="BT359" s="5" t="str">
        <f>IF(ISBLANK(SAMPLES_chemphys!W362),"",SAMPLES_chemphys!W362)</f>
        <v/>
      </c>
      <c r="BU359" s="5" t="str">
        <f>IF(ISBLANK(SAMPLES_chemphys!X362),"",SAMPLES_chemphys!X362)</f>
        <v/>
      </c>
      <c r="BV359" s="5" t="str">
        <f>IF(ISBLANK(SAMPLES_chemphys!Y362),"",SAMPLES_chemphys!Y362)</f>
        <v/>
      </c>
      <c r="BW359" s="5" t="str">
        <f>IF(ISBLANK(SAMPLES_chemphys!Z362),"",SAMPLES_chemphys!Z362)</f>
        <v/>
      </c>
      <c r="BX359" s="5" t="str">
        <f>IF(ISBLANK(SAMPLES_chemphys!AA362),"",SAMPLES_chemphys!AA362)</f>
        <v/>
      </c>
      <c r="BY359" s="5" t="str">
        <f>IF(ISBLANK(SAMPLES_chemphys!AB362),"",SAMPLES_chemphys!AB362)</f>
        <v/>
      </c>
      <c r="BZ359" s="5" t="str">
        <f>IF(ISBLANK(SAMPLES_chemphys!AC362),"",SAMPLES_chemphys!AC362)</f>
        <v/>
      </c>
      <c r="CA359" s="5" t="str">
        <f>IF(ISBLANK(SAMPLES_chemphys!AD362),"",SAMPLES_chemphys!AD362)</f>
        <v/>
      </c>
      <c r="CB359" s="5" t="str">
        <f>IF(ISBLANK(SAMPLES_chemphys!AE362),"",SAMPLES_chemphys!AE362)</f>
        <v/>
      </c>
      <c r="CC359" s="5" t="str">
        <f>IF(ISBLANK(SAMPLES_chemphys!AF362),"",SAMPLES_chemphys!AF362)</f>
        <v/>
      </c>
      <c r="CD359" s="5" t="str">
        <f>IF(ISBLANK(SAMPLES_chemphys!AG362),"",SAMPLES_chemphys!AG362)</f>
        <v/>
      </c>
      <c r="CE359" s="5" t="str">
        <f>IF(ISBLANK(SEQUENCING!Y362),"",SEQUENCING!Y362)</f>
        <v/>
      </c>
      <c r="CF359" s="5" t="str">
        <f>IF(ISBLANK(SEQUENCING!L362),"",SEQUENCING!L362)</f>
        <v/>
      </c>
      <c r="CG359" s="5" t="str">
        <f>IF(ISBLANK(SEQUENCING!M362),"",SEQUENCING!M362)</f>
        <v/>
      </c>
      <c r="CH359" s="5" t="str">
        <f>IF(ISBLANK(SEQUENCING!N362),"",SEQUENCING!N362)</f>
        <v/>
      </c>
      <c r="CI359" s="5" t="str">
        <f>IF(ISBLANK(SEQUENCING!O362),"",SEQUENCING!O362)</f>
        <v/>
      </c>
      <c r="CJ359" s="5" t="str">
        <f>IF(ISBLANK(SEQUENCING!P362),"",SEQUENCING!P362)</f>
        <v/>
      </c>
      <c r="CK359" s="5" t="str">
        <f>IF(ISBLANK(SEQUENCING!Q362),"",SEQUENCING!Q362)</f>
        <v/>
      </c>
      <c r="CL359" s="5" t="str">
        <f>IF(ISBLANK(SEQUENCING!R362),"",SEQUENCING!R362)</f>
        <v/>
      </c>
    </row>
    <row r="360" ht="14.25" customHeight="1">
      <c r="B360" s="5" t="str">
        <f>IF(ISBLANK(SAMPLES_general!B363),"",SAMPLES_general!B363)</f>
        <v/>
      </c>
      <c r="C360" s="5" t="str">
        <f>IF(ISBLANK(SAMPLES_general!C363),"",SAMPLES_general!C363)</f>
        <v/>
      </c>
      <c r="D360" s="5" t="str">
        <f>IF(ISBLANK(SAMPLES_general!D363),"",SAMPLES_general!D363)</f>
        <v/>
      </c>
      <c r="E360" s="5" t="str">
        <f>IF(ISBLANK(SAMPLES_general!E363),"",SAMPLES_general!E363)</f>
        <v/>
      </c>
      <c r="F360" s="5" t="str">
        <f>IF(ISBLANK(SAMPLES_general!F363),"",SAMPLES_general!F363)</f>
        <v/>
      </c>
      <c r="G360" s="5" t="str">
        <f>IF(ISBLANK(SAMPLES_general!G363),"",SAMPLES_general!G363)</f>
        <v/>
      </c>
      <c r="H360" s="5" t="str">
        <f>IF(ISBLANK(SAMPLES_general!I363),"",SAMPLES_general!I363)</f>
        <v/>
      </c>
      <c r="I360" s="5" t="str">
        <f>IF(ISBLANK(SAMPLES_general!J363),"",SAMPLES_general!J363)</f>
        <v/>
      </c>
      <c r="J360" s="5" t="str">
        <f>IF(ISBLANK(SAMPLES_general!K363),"",SAMPLES_general!K363)</f>
        <v/>
      </c>
      <c r="K360" s="5" t="str">
        <f>IF(ISBLANK(SAMPLES_general!L363),"",SAMPLES_general!L363)</f>
        <v/>
      </c>
      <c r="L360" s="5" t="str">
        <f>IF(ISBLANK(SAMPLES_general!M363),"",SAMPLES_general!M363)</f>
        <v/>
      </c>
      <c r="M360" s="5" t="str">
        <f>IF(ISBLANK(SAMPLES_general!N363),"",SAMPLES_general!N363)</f>
        <v/>
      </c>
      <c r="N360" s="5" t="str">
        <f>IF(ISBLANK(SAMPLES_general!O363),"",SAMPLES_general!O363)</f>
        <v/>
      </c>
      <c r="O360" s="5" t="str">
        <f>IF(ISBLANK(SAMPLES_general!P363),"",SAMPLES_general!P363)</f>
        <v>2020-01-358</v>
      </c>
      <c r="P360" s="5" t="str">
        <f>IF(ISBLANK(SAMPLES_general!Q363),"",SAMPLES_general!Q363)</f>
        <v/>
      </c>
      <c r="Q360" s="5" t="str">
        <f>IF(ISBLANK(SAMPLES_general!R363),"",SAMPLES_general!R363)</f>
        <v/>
      </c>
      <c r="R360" s="5" t="str">
        <f>IF(ISBLANK(SAMPLES_general!S363),"",SAMPLES_general!S363)</f>
        <v>Gravelines</v>
      </c>
      <c r="S360" s="5" t="str">
        <f>IF(ISBLANK(SAMPLES_general!T363),"",SAMPLES_general!T363)</f>
        <v/>
      </c>
      <c r="T360" s="5" t="str">
        <f>IF(ISBLANK(SAMPLES_general!U363),"",SAMPLES_general!U363)</f>
        <v/>
      </c>
      <c r="U360" s="5" t="str">
        <f>IF(ISBLANK(SAMPLES_general!V363),"",SAMPLES_general!V363)</f>
        <v/>
      </c>
      <c r="V360" s="5" t="str">
        <f>IF(ISBLANK(SAMPLES_general!W363),"",SAMPLES_general!W363)</f>
        <v/>
      </c>
      <c r="W360" s="5" t="str">
        <f>IF(ISBLANK(SAMPLES_general!X363),"",SAMPLES_general!X363)</f>
        <v/>
      </c>
      <c r="X360" s="5" t="str">
        <f>IF(ISBLANK(SAMPLES_meta!C363),"",SAMPLES_meta!C363)</f>
        <v/>
      </c>
      <c r="Y360" s="5" t="str">
        <f>IF(ISBLANK(SAMPLES_meta!D363),"",SAMPLES_meta!D363)</f>
        <v/>
      </c>
      <c r="Z360" s="5" t="str">
        <f>IF(ISBLANK(SAMPLES_meta!E363),"",SAMPLES_meta!E363)</f>
        <v/>
      </c>
      <c r="AA360" s="5" t="str">
        <f>IF(ISBLANK(SAMPLES_meta!F363),"",SAMPLES_meta!F363)</f>
        <v/>
      </c>
      <c r="AB360" s="5" t="str">
        <f>IF(ISBLANK(SAMPLES_meta!G363),"",SAMPLES_meta!G363)</f>
        <v/>
      </c>
      <c r="AC360" s="5" t="str">
        <f>IF(ISBLANK(SAMPLES_meta!H363),"",SAMPLES_meta!H363)</f>
        <v/>
      </c>
      <c r="AD360" s="5" t="str">
        <f>IF(ISBLANK(SAMPLES_meta!I363),"",SAMPLES_meta!I363)</f>
        <v/>
      </c>
      <c r="AE360" s="5" t="str">
        <f>IF(ISBLANK(SAMPLES_indiv!C363),"",SAMPLES_indiv!C363)</f>
        <v/>
      </c>
      <c r="AF360" s="5" t="str">
        <f>IF(ISBLANK(SAMPLES_indiv!D363),"",SAMPLES_indiv!D363)</f>
        <v/>
      </c>
      <c r="AG360" s="5" t="str">
        <f>IF(ISBLANK(SAMPLES_indiv!E363),"",SAMPLES_indiv!E363)</f>
        <v/>
      </c>
      <c r="AH360" s="5" t="str">
        <f>IF(ISBLANK(SAMPLES_indiv!F363),"",SAMPLES_indiv!F363)</f>
        <v/>
      </c>
      <c r="AI360" s="5" t="str">
        <f>IF(ISBLANK(SAMPLES_indiv!G363),"",SAMPLES_indiv!G363)</f>
        <v/>
      </c>
      <c r="AJ360" s="5" t="str">
        <f>IF(ISBLANK(SAMPLES_indiv!H363),"",SAMPLES_indiv!H363)</f>
        <v/>
      </c>
      <c r="AK360" s="5" t="str">
        <f>IF(ISBLANK(SAMPLES_indiv!I363),"",SAMPLES_indiv!I363)</f>
        <v/>
      </c>
      <c r="AL360" s="5" t="str">
        <f>IF(ISBLANK(SAMPLES_indiv!J363),"",SAMPLES_indiv!J363)</f>
        <v/>
      </c>
      <c r="AM360" s="5" t="str">
        <f>IF(ISBLANK(SAMPLES_indiv!K363),"",SAMPLES_indiv!K363)</f>
        <v/>
      </c>
      <c r="AN360" s="5" t="str">
        <f>IF(ISBLANK(SAMPLES_indiv!L363),"",SAMPLES_indiv!L363)</f>
        <v/>
      </c>
      <c r="AO360" s="5" t="str">
        <f>IF(ISBLANK(SAMPLES_indiv!M363),"",SAMPLES_indiv!M363)</f>
        <v/>
      </c>
      <c r="AP360" s="5" t="str">
        <f>IF(ISBLANK(SAMPLES_indiv!N363),"",SAMPLES_indiv!N363)</f>
        <v/>
      </c>
      <c r="AQ360" s="5" t="str">
        <f>IF(ISBLANK(SAMPLES_indiv!O363),"",SAMPLES_indiv!O363)</f>
        <v/>
      </c>
      <c r="AR360" s="5" t="str">
        <f>IF(ISBLANK(SAMPLES_indiv!P363),"",SAMPLES_indiv!P363)</f>
        <v/>
      </c>
      <c r="AS360" s="5" t="str">
        <f>IF(ISBLANK(SAMPLES_indiv!Q363),"",SAMPLES_indiv!Q363)</f>
        <v/>
      </c>
      <c r="AT360" s="5" t="str">
        <f>IF(ISBLANK(SAMPLES_indiv!R363),"",SAMPLES_indiv!R363)</f>
        <v/>
      </c>
      <c r="AU360" s="5" t="str">
        <f>IF(ISBLANK(SAMPLES_indiv!S363),"",SAMPLES_indiv!S363)</f>
        <v/>
      </c>
      <c r="AV360" s="5" t="str">
        <f>IF(ISBLANK(SAMPLES_indiv!T363),"",SAMPLES_indiv!T363)</f>
        <v/>
      </c>
      <c r="AW360" s="5" t="str">
        <f>IF(ISBLANK(SAMPLES_indiv!U363),"",SAMPLES_indiv!U363)</f>
        <v/>
      </c>
      <c r="AX360" s="5" t="str">
        <f>IF(ISBLANK(SAMPLES_indiv!V363),"",SAMPLES_indiv!V363)</f>
        <v/>
      </c>
      <c r="AY360" s="5" t="str">
        <f>IF(ISBLANK(SAMPLES_indiv!W363),"",SAMPLES_indiv!W363)</f>
        <v/>
      </c>
      <c r="AZ360" s="5" t="str">
        <f>IF(ISBLANK(SAMPLES_chemphys!C363),"",SAMPLES_chemphys!C363)</f>
        <v/>
      </c>
      <c r="BA360" s="5" t="str">
        <f>IF(ISBLANK(SAMPLES_chemphys!D363),"",SAMPLES_chemphys!D363)</f>
        <v/>
      </c>
      <c r="BB360" s="5" t="str">
        <f>IF(ISBLANK(SAMPLES_chemphys!E363),"",SAMPLES_chemphys!E363)</f>
        <v/>
      </c>
      <c r="BC360" s="5" t="str">
        <f>IF(ISBLANK(SAMPLES_chemphys!F363),"",SAMPLES_chemphys!F363)</f>
        <v/>
      </c>
      <c r="BD360" s="5" t="str">
        <f>IF(ISBLANK(SAMPLES_chemphys!G363),"",SAMPLES_chemphys!G363)</f>
        <v/>
      </c>
      <c r="BE360" s="5" t="str">
        <f>IF(ISBLANK(SAMPLES_chemphys!H363),"",SAMPLES_chemphys!H363)</f>
        <v/>
      </c>
      <c r="BF360" s="5" t="str">
        <f>IF(ISBLANK(SAMPLES_chemphys!I363),"",SAMPLES_chemphys!I363)</f>
        <v/>
      </c>
      <c r="BG360" s="5" t="str">
        <f>IF(ISBLANK(SAMPLES_chemphys!J363),"",SAMPLES_chemphys!J363)</f>
        <v/>
      </c>
      <c r="BH360" s="5" t="str">
        <f>IF(ISBLANK(SAMPLES_chemphys!K363),"",SAMPLES_chemphys!K363)</f>
        <v/>
      </c>
      <c r="BI360" s="5" t="str">
        <f>IF(ISBLANK(SAMPLES_chemphys!L363),"",SAMPLES_chemphys!L363)</f>
        <v/>
      </c>
      <c r="BJ360" s="5" t="str">
        <f>IF(ISBLANK(SAMPLES_chemphys!M363),"",SAMPLES_chemphys!M363)</f>
        <v/>
      </c>
      <c r="BK360" s="5" t="str">
        <f>IF(ISBLANK(SAMPLES_chemphys!N363),"",SAMPLES_chemphys!N363)</f>
        <v/>
      </c>
      <c r="BL360" s="5" t="str">
        <f>IF(ISBLANK(SAMPLES_chemphys!O363),"",SAMPLES_chemphys!O363)</f>
        <v/>
      </c>
      <c r="BM360" s="5" t="str">
        <f>IF(ISBLANK(SAMPLES_chemphys!P363),"",SAMPLES_chemphys!P363)</f>
        <v/>
      </c>
      <c r="BN360" s="5" t="str">
        <f>IF(ISBLANK(SAMPLES_chemphys!Q363),"",SAMPLES_chemphys!Q363)</f>
        <v/>
      </c>
      <c r="BO360" s="5" t="str">
        <f>IF(ISBLANK(SAMPLES_chemphys!R363),"",SAMPLES_chemphys!R363)</f>
        <v/>
      </c>
      <c r="BP360" s="5" t="str">
        <f>IF(ISBLANK(SAMPLES_chemphys!S363),"",SAMPLES_chemphys!S363)</f>
        <v/>
      </c>
      <c r="BQ360" s="5" t="str">
        <f>IF(ISBLANK(SAMPLES_chemphys!T363),"",SAMPLES_chemphys!T363)</f>
        <v/>
      </c>
      <c r="BR360" s="5" t="str">
        <f>IF(ISBLANK(SAMPLES_chemphys!U363),"",SAMPLES_chemphys!U363)</f>
        <v/>
      </c>
      <c r="BS360" s="5" t="str">
        <f>IF(ISBLANK(SAMPLES_chemphys!V363),"",SAMPLES_chemphys!V363)</f>
        <v/>
      </c>
      <c r="BT360" s="5" t="str">
        <f>IF(ISBLANK(SAMPLES_chemphys!W363),"",SAMPLES_chemphys!W363)</f>
        <v/>
      </c>
      <c r="BU360" s="5" t="str">
        <f>IF(ISBLANK(SAMPLES_chemphys!X363),"",SAMPLES_chemphys!X363)</f>
        <v/>
      </c>
      <c r="BV360" s="5" t="str">
        <f>IF(ISBLANK(SAMPLES_chemphys!Y363),"",SAMPLES_chemphys!Y363)</f>
        <v/>
      </c>
      <c r="BW360" s="5" t="str">
        <f>IF(ISBLANK(SAMPLES_chemphys!Z363),"",SAMPLES_chemphys!Z363)</f>
        <v/>
      </c>
      <c r="BX360" s="5" t="str">
        <f>IF(ISBLANK(SAMPLES_chemphys!AA363),"",SAMPLES_chemphys!AA363)</f>
        <v/>
      </c>
      <c r="BY360" s="5" t="str">
        <f>IF(ISBLANK(SAMPLES_chemphys!AB363),"",SAMPLES_chemphys!AB363)</f>
        <v/>
      </c>
      <c r="BZ360" s="5" t="str">
        <f>IF(ISBLANK(SAMPLES_chemphys!AC363),"",SAMPLES_chemphys!AC363)</f>
        <v/>
      </c>
      <c r="CA360" s="5" t="str">
        <f>IF(ISBLANK(SAMPLES_chemphys!AD363),"",SAMPLES_chemphys!AD363)</f>
        <v/>
      </c>
      <c r="CB360" s="5" t="str">
        <f>IF(ISBLANK(SAMPLES_chemphys!AE363),"",SAMPLES_chemphys!AE363)</f>
        <v/>
      </c>
      <c r="CC360" s="5" t="str">
        <f>IF(ISBLANK(SAMPLES_chemphys!AF363),"",SAMPLES_chemphys!AF363)</f>
        <v/>
      </c>
      <c r="CD360" s="5" t="str">
        <f>IF(ISBLANK(SAMPLES_chemphys!AG363),"",SAMPLES_chemphys!AG363)</f>
        <v/>
      </c>
      <c r="CE360" s="5" t="str">
        <f>IF(ISBLANK(SEQUENCING!Y363),"",SEQUENCING!Y363)</f>
        <v/>
      </c>
      <c r="CF360" s="5" t="str">
        <f>IF(ISBLANK(SEQUENCING!L363),"",SEQUENCING!L363)</f>
        <v/>
      </c>
      <c r="CG360" s="5" t="str">
        <f>IF(ISBLANK(SEQUENCING!M363),"",SEQUENCING!M363)</f>
        <v/>
      </c>
      <c r="CH360" s="5" t="str">
        <f>IF(ISBLANK(SEQUENCING!N363),"",SEQUENCING!N363)</f>
        <v/>
      </c>
      <c r="CI360" s="5" t="str">
        <f>IF(ISBLANK(SEQUENCING!O363),"",SEQUENCING!O363)</f>
        <v/>
      </c>
      <c r="CJ360" s="5" t="str">
        <f>IF(ISBLANK(SEQUENCING!P363),"",SEQUENCING!P363)</f>
        <v/>
      </c>
      <c r="CK360" s="5" t="str">
        <f>IF(ISBLANK(SEQUENCING!Q363),"",SEQUENCING!Q363)</f>
        <v/>
      </c>
      <c r="CL360" s="5" t="str">
        <f>IF(ISBLANK(SEQUENCING!R363),"",SEQUENCING!R363)</f>
        <v/>
      </c>
    </row>
    <row r="361" ht="14.25" customHeight="1">
      <c r="B361" s="5" t="str">
        <f>IF(ISBLANK(SAMPLES_general!B364),"",SAMPLES_general!B364)</f>
        <v/>
      </c>
      <c r="C361" s="5" t="str">
        <f>IF(ISBLANK(SAMPLES_general!C364),"",SAMPLES_general!C364)</f>
        <v/>
      </c>
      <c r="D361" s="5" t="str">
        <f>IF(ISBLANK(SAMPLES_general!D364),"",SAMPLES_general!D364)</f>
        <v/>
      </c>
      <c r="E361" s="5" t="str">
        <f>IF(ISBLANK(SAMPLES_general!E364),"",SAMPLES_general!E364)</f>
        <v/>
      </c>
      <c r="F361" s="5" t="str">
        <f>IF(ISBLANK(SAMPLES_general!F364),"",SAMPLES_general!F364)</f>
        <v/>
      </c>
      <c r="G361" s="5" t="str">
        <f>IF(ISBLANK(SAMPLES_general!G364),"",SAMPLES_general!G364)</f>
        <v/>
      </c>
      <c r="H361" s="5" t="str">
        <f>IF(ISBLANK(SAMPLES_general!I364),"",SAMPLES_general!I364)</f>
        <v/>
      </c>
      <c r="I361" s="5" t="str">
        <f>IF(ISBLANK(SAMPLES_general!J364),"",SAMPLES_general!J364)</f>
        <v/>
      </c>
      <c r="J361" s="5" t="str">
        <f>IF(ISBLANK(SAMPLES_general!K364),"",SAMPLES_general!K364)</f>
        <v/>
      </c>
      <c r="K361" s="5" t="str">
        <f>IF(ISBLANK(SAMPLES_general!L364),"",SAMPLES_general!L364)</f>
        <v/>
      </c>
      <c r="L361" s="5" t="str">
        <f>IF(ISBLANK(SAMPLES_general!M364),"",SAMPLES_general!M364)</f>
        <v/>
      </c>
      <c r="M361" s="5" t="str">
        <f>IF(ISBLANK(SAMPLES_general!N364),"",SAMPLES_general!N364)</f>
        <v/>
      </c>
      <c r="N361" s="5" t="str">
        <f>IF(ISBLANK(SAMPLES_general!O364),"",SAMPLES_general!O364)</f>
        <v/>
      </c>
      <c r="O361" s="5" t="str">
        <f>IF(ISBLANK(SAMPLES_general!P364),"",SAMPLES_general!P364)</f>
        <v>2020-01-359</v>
      </c>
      <c r="P361" s="5" t="str">
        <f>IF(ISBLANK(SAMPLES_general!Q364),"",SAMPLES_general!Q364)</f>
        <v/>
      </c>
      <c r="Q361" s="5" t="str">
        <f>IF(ISBLANK(SAMPLES_general!R364),"",SAMPLES_general!R364)</f>
        <v/>
      </c>
      <c r="R361" s="5" t="str">
        <f>IF(ISBLANK(SAMPLES_general!S364),"",SAMPLES_general!S364)</f>
        <v>Gravelines</v>
      </c>
      <c r="S361" s="5" t="str">
        <f>IF(ISBLANK(SAMPLES_general!T364),"",SAMPLES_general!T364)</f>
        <v xml:space="preserve">geographic location (depth)</v>
      </c>
      <c r="T361" s="5" t="str">
        <f>IF(ISBLANK(SAMPLES_general!U364),"",SAMPLES_general!U364)</f>
        <v xml:space="preserve">geographic location (elevation)</v>
      </c>
      <c r="U361" s="5" t="str">
        <f>IF(ISBLANK(SAMPLES_general!V364),"",SAMPLES_general!V364)</f>
        <v/>
      </c>
      <c r="V361" s="5" t="str">
        <f>IF(ISBLANK(SAMPLES_general!W364),"",SAMPLES_general!W364)</f>
        <v/>
      </c>
      <c r="W361" s="5" t="str">
        <f>IF(ISBLANK(SAMPLES_general!X364),"",SAMPLES_general!X364)</f>
        <v/>
      </c>
      <c r="X361" s="5" t="str">
        <f>IF(ISBLANK(SAMPLES_meta!C364),"",SAMPLES_meta!C364)</f>
        <v/>
      </c>
      <c r="Y361" s="5" t="str">
        <f>IF(ISBLANK(SAMPLES_meta!D364),"",SAMPLES_meta!D364)</f>
        <v/>
      </c>
      <c r="Z361" s="5" t="str">
        <f>IF(ISBLANK(SAMPLES_meta!E364),"",SAMPLES_meta!E364)</f>
        <v/>
      </c>
      <c r="AA361" s="5" t="str">
        <f>IF(ISBLANK(SAMPLES_meta!F364),"",SAMPLES_meta!F364)</f>
        <v/>
      </c>
      <c r="AB361" s="5" t="str">
        <f>IF(ISBLANK(SAMPLES_meta!G364),"",SAMPLES_meta!G364)</f>
        <v/>
      </c>
      <c r="AC361" s="5" t="str">
        <f>IF(ISBLANK(SAMPLES_meta!H364),"",SAMPLES_meta!H364)</f>
        <v/>
      </c>
      <c r="AD361" s="5" t="str">
        <f>IF(ISBLANK(SAMPLES_meta!I364),"",SAMPLES_meta!I364)</f>
        <v/>
      </c>
      <c r="AE361" s="5" t="str">
        <f>IF(ISBLANK(SAMPLES_indiv!C364),"",SAMPLES_indiv!C364)</f>
        <v/>
      </c>
      <c r="AF361" s="5" t="str">
        <f>IF(ISBLANK(SAMPLES_indiv!D364),"",SAMPLES_indiv!D364)</f>
        <v/>
      </c>
      <c r="AG361" s="5" t="str">
        <f>IF(ISBLANK(SAMPLES_indiv!E364),"",SAMPLES_indiv!E364)</f>
        <v/>
      </c>
      <c r="AH361" s="5" t="str">
        <f>IF(ISBLANK(SAMPLES_indiv!F364),"",SAMPLES_indiv!F364)</f>
        <v/>
      </c>
      <c r="AI361" s="5" t="str">
        <f>IF(ISBLANK(SAMPLES_indiv!G364),"",SAMPLES_indiv!G364)</f>
        <v/>
      </c>
      <c r="AJ361" s="5" t="str">
        <f>IF(ISBLANK(SAMPLES_indiv!H364),"",SAMPLES_indiv!H364)</f>
        <v/>
      </c>
      <c r="AK361" s="5" t="str">
        <f>IF(ISBLANK(SAMPLES_indiv!I364),"",SAMPLES_indiv!I364)</f>
        <v/>
      </c>
      <c r="AL361" s="5" t="str">
        <f>IF(ISBLANK(SAMPLES_indiv!J364),"",SAMPLES_indiv!J364)</f>
        <v/>
      </c>
      <c r="AM361" s="5" t="str">
        <f>IF(ISBLANK(SAMPLES_indiv!K364),"",SAMPLES_indiv!K364)</f>
        <v/>
      </c>
      <c r="AN361" s="5" t="str">
        <f>IF(ISBLANK(SAMPLES_indiv!L364),"",SAMPLES_indiv!L364)</f>
        <v/>
      </c>
      <c r="AO361" s="5" t="str">
        <f>IF(ISBLANK(SAMPLES_indiv!M364),"",SAMPLES_indiv!M364)</f>
        <v/>
      </c>
      <c r="AP361" s="5" t="str">
        <f>IF(ISBLANK(SAMPLES_indiv!N364),"",SAMPLES_indiv!N364)</f>
        <v/>
      </c>
      <c r="AQ361" s="5" t="str">
        <f>IF(ISBLANK(SAMPLES_indiv!O364),"",SAMPLES_indiv!O364)</f>
        <v/>
      </c>
      <c r="AR361" s="5" t="str">
        <f>IF(ISBLANK(SAMPLES_indiv!P364),"",SAMPLES_indiv!P364)</f>
        <v/>
      </c>
      <c r="AS361" s="5" t="str">
        <f>IF(ISBLANK(SAMPLES_indiv!Q364),"",SAMPLES_indiv!Q364)</f>
        <v/>
      </c>
      <c r="AT361" s="5" t="str">
        <f>IF(ISBLANK(SAMPLES_indiv!R364),"",SAMPLES_indiv!R364)</f>
        <v/>
      </c>
      <c r="AU361" s="5" t="str">
        <f>IF(ISBLANK(SAMPLES_indiv!S364),"",SAMPLES_indiv!S364)</f>
        <v/>
      </c>
      <c r="AV361" s="5" t="str">
        <f>IF(ISBLANK(SAMPLES_indiv!T364),"",SAMPLES_indiv!T364)</f>
        <v/>
      </c>
      <c r="AW361" s="5" t="str">
        <f>IF(ISBLANK(SAMPLES_indiv!U364),"",SAMPLES_indiv!U364)</f>
        <v/>
      </c>
      <c r="AX361" s="5" t="str">
        <f>IF(ISBLANK(SAMPLES_indiv!V364),"",SAMPLES_indiv!V364)</f>
        <v/>
      </c>
      <c r="AY361" s="5" t="str">
        <f>IF(ISBLANK(SAMPLES_indiv!W364),"",SAMPLES_indiv!W364)</f>
        <v/>
      </c>
      <c r="AZ361" s="5" t="str">
        <f>IF(ISBLANK(SAMPLES_chemphys!C364),"",SAMPLES_chemphys!C364)</f>
        <v/>
      </c>
      <c r="BA361" s="5" t="str">
        <f>IF(ISBLANK(SAMPLES_chemphys!D364),"",SAMPLES_chemphys!D364)</f>
        <v/>
      </c>
      <c r="BB361" s="5" t="str">
        <f>IF(ISBLANK(SAMPLES_chemphys!E364),"",SAMPLES_chemphys!E364)</f>
        <v/>
      </c>
      <c r="BC361" s="5" t="str">
        <f>IF(ISBLANK(SAMPLES_chemphys!F364),"",SAMPLES_chemphys!F364)</f>
        <v/>
      </c>
      <c r="BD361" s="5" t="str">
        <f>IF(ISBLANK(SAMPLES_chemphys!G364),"",SAMPLES_chemphys!G364)</f>
        <v/>
      </c>
      <c r="BE361" s="5" t="str">
        <f>IF(ISBLANK(SAMPLES_chemphys!H364),"",SAMPLES_chemphys!H364)</f>
        <v/>
      </c>
      <c r="BF361" s="5" t="str">
        <f>IF(ISBLANK(SAMPLES_chemphys!I364),"",SAMPLES_chemphys!I364)</f>
        <v/>
      </c>
      <c r="BG361" s="5" t="str">
        <f>IF(ISBLANK(SAMPLES_chemphys!J364),"",SAMPLES_chemphys!J364)</f>
        <v/>
      </c>
      <c r="BH361" s="5" t="str">
        <f>IF(ISBLANK(SAMPLES_chemphys!K364),"",SAMPLES_chemphys!K364)</f>
        <v/>
      </c>
      <c r="BI361" s="5" t="str">
        <f>IF(ISBLANK(SAMPLES_chemphys!L364),"",SAMPLES_chemphys!L364)</f>
        <v/>
      </c>
      <c r="BJ361" s="5" t="str">
        <f>IF(ISBLANK(SAMPLES_chemphys!M364),"",SAMPLES_chemphys!M364)</f>
        <v/>
      </c>
      <c r="BK361" s="5" t="str">
        <f>IF(ISBLANK(SAMPLES_chemphys!N364),"",SAMPLES_chemphys!N364)</f>
        <v/>
      </c>
      <c r="BL361" s="5" t="str">
        <f>IF(ISBLANK(SAMPLES_chemphys!O364),"",SAMPLES_chemphys!O364)</f>
        <v/>
      </c>
      <c r="BM361" s="5" t="str">
        <f>IF(ISBLANK(SAMPLES_chemphys!P364),"",SAMPLES_chemphys!P364)</f>
        <v/>
      </c>
      <c r="BN361" s="5" t="str">
        <f>IF(ISBLANK(SAMPLES_chemphys!Q364),"",SAMPLES_chemphys!Q364)</f>
        <v/>
      </c>
      <c r="BO361" s="5" t="str">
        <f>IF(ISBLANK(SAMPLES_chemphys!R364),"",SAMPLES_chemphys!R364)</f>
        <v/>
      </c>
      <c r="BP361" s="5" t="str">
        <f>IF(ISBLANK(SAMPLES_chemphys!S364),"",SAMPLES_chemphys!S364)</f>
        <v/>
      </c>
      <c r="BQ361" s="5" t="str">
        <f>IF(ISBLANK(SAMPLES_chemphys!T364),"",SAMPLES_chemphys!T364)</f>
        <v/>
      </c>
      <c r="BR361" s="5" t="str">
        <f>IF(ISBLANK(SAMPLES_chemphys!U364),"",SAMPLES_chemphys!U364)</f>
        <v/>
      </c>
      <c r="BS361" s="5" t="str">
        <f>IF(ISBLANK(SAMPLES_chemphys!V364),"",SAMPLES_chemphys!V364)</f>
        <v/>
      </c>
      <c r="BT361" s="5" t="str">
        <f>IF(ISBLANK(SAMPLES_chemphys!W364),"",SAMPLES_chemphys!W364)</f>
        <v/>
      </c>
      <c r="BU361" s="5" t="str">
        <f>IF(ISBLANK(SAMPLES_chemphys!X364),"",SAMPLES_chemphys!X364)</f>
        <v/>
      </c>
      <c r="BV361" s="5" t="str">
        <f>IF(ISBLANK(SAMPLES_chemphys!Y364),"",SAMPLES_chemphys!Y364)</f>
        <v/>
      </c>
      <c r="BW361" s="5" t="str">
        <f>IF(ISBLANK(SAMPLES_chemphys!Z364),"",SAMPLES_chemphys!Z364)</f>
        <v/>
      </c>
      <c r="BX361" s="5" t="str">
        <f>IF(ISBLANK(SAMPLES_chemphys!AA364),"",SAMPLES_chemphys!AA364)</f>
        <v/>
      </c>
      <c r="BY361" s="5" t="str">
        <f>IF(ISBLANK(SAMPLES_chemphys!AB364),"",SAMPLES_chemphys!AB364)</f>
        <v/>
      </c>
      <c r="BZ361" s="5" t="str">
        <f>IF(ISBLANK(SAMPLES_chemphys!AC364),"",SAMPLES_chemphys!AC364)</f>
        <v/>
      </c>
      <c r="CA361" s="5" t="str">
        <f>IF(ISBLANK(SAMPLES_chemphys!AD364),"",SAMPLES_chemphys!AD364)</f>
        <v/>
      </c>
      <c r="CB361" s="5" t="str">
        <f>IF(ISBLANK(SAMPLES_chemphys!AE364),"",SAMPLES_chemphys!AE364)</f>
        <v/>
      </c>
      <c r="CC361" s="5" t="str">
        <f>IF(ISBLANK(SAMPLES_chemphys!AF364),"",SAMPLES_chemphys!AF364)</f>
        <v/>
      </c>
      <c r="CD361" s="5" t="str">
        <f>IF(ISBLANK(SAMPLES_chemphys!AG364),"",SAMPLES_chemphys!AG364)</f>
        <v/>
      </c>
      <c r="CE361" s="5" t="str">
        <f>IF(ISBLANK(SEQUENCING!Y364),"",SEQUENCING!Y364)</f>
        <v/>
      </c>
      <c r="CF361" s="5" t="str">
        <f>IF(ISBLANK(SEQUENCING!L364),"",SEQUENCING!L364)</f>
        <v/>
      </c>
      <c r="CG361" s="5" t="str">
        <f>IF(ISBLANK(SEQUENCING!M364),"",SEQUENCING!M364)</f>
        <v/>
      </c>
      <c r="CH361" s="5" t="str">
        <f>IF(ISBLANK(SEQUENCING!N364),"",SEQUENCING!N364)</f>
        <v/>
      </c>
      <c r="CI361" s="5" t="str">
        <f>IF(ISBLANK(SEQUENCING!O364),"",SEQUENCING!O364)</f>
        <v/>
      </c>
      <c r="CJ361" s="5" t="str">
        <f>IF(ISBLANK(SEQUENCING!P364),"",SEQUENCING!P364)</f>
        <v/>
      </c>
      <c r="CK361" s="5" t="str">
        <f>IF(ISBLANK(SEQUENCING!Q364),"",SEQUENCING!Q364)</f>
        <v/>
      </c>
      <c r="CL361" s="5" t="str">
        <f>IF(ISBLANK(SEQUENCING!R364),"",SEQUENCING!R364)</f>
        <v/>
      </c>
    </row>
    <row r="362" ht="14.25" customHeight="1">
      <c r="B362" s="5" t="str">
        <f>IF(ISBLANK(SAMPLES_general!B365),"",SAMPLES_general!B365)</f>
        <v/>
      </c>
      <c r="C362" s="5" t="str">
        <f>IF(ISBLANK(SAMPLES_general!C365),"",SAMPLES_general!C365)</f>
        <v/>
      </c>
      <c r="D362" s="5" t="str">
        <f>IF(ISBLANK(SAMPLES_general!D365),"",SAMPLES_general!D365)</f>
        <v/>
      </c>
      <c r="E362" s="5" t="str">
        <f>IF(ISBLANK(SAMPLES_general!E365),"",SAMPLES_general!E365)</f>
        <v/>
      </c>
      <c r="F362" s="5" t="str">
        <f>IF(ISBLANK(SAMPLES_general!F365),"",SAMPLES_general!F365)</f>
        <v/>
      </c>
      <c r="G362" s="5" t="str">
        <f>IF(ISBLANK(SAMPLES_general!G365),"",SAMPLES_general!G365)</f>
        <v/>
      </c>
      <c r="H362" s="5" t="str">
        <f>IF(ISBLANK(SAMPLES_general!I365),"",SAMPLES_general!I365)</f>
        <v/>
      </c>
      <c r="I362" s="5" t="str">
        <f>IF(ISBLANK(SAMPLES_general!J365),"",SAMPLES_general!J365)</f>
        <v/>
      </c>
      <c r="J362" s="5" t="str">
        <f>IF(ISBLANK(SAMPLES_general!K365),"",SAMPLES_general!K365)</f>
        <v/>
      </c>
      <c r="K362" s="5" t="str">
        <f>IF(ISBLANK(SAMPLES_general!L365),"",SAMPLES_general!L365)</f>
        <v/>
      </c>
      <c r="L362" s="5" t="str">
        <f>IF(ISBLANK(SAMPLES_general!M365),"",SAMPLES_general!M365)</f>
        <v/>
      </c>
      <c r="M362" s="5" t="str">
        <f>IF(ISBLANK(SAMPLES_general!N365),"",SAMPLES_general!N365)</f>
        <v/>
      </c>
      <c r="N362" s="5" t="str">
        <f>IF(ISBLANK(SAMPLES_general!O365),"",SAMPLES_general!O365)</f>
        <v/>
      </c>
      <c r="O362" s="5" t="str">
        <f>IF(ISBLANK(SAMPLES_general!P365),"",SAMPLES_general!P365)</f>
        <v>2020-01-360</v>
      </c>
      <c r="P362" s="5" t="str">
        <f>IF(ISBLANK(SAMPLES_general!Q365),"",SAMPLES_general!Q365)</f>
        <v/>
      </c>
      <c r="Q362" s="5" t="str">
        <f>IF(ISBLANK(SAMPLES_general!R365),"",SAMPLES_general!R365)</f>
        <v/>
      </c>
      <c r="R362" s="5" t="str">
        <f>IF(ISBLANK(SAMPLES_general!S365),"",SAMPLES_general!S365)</f>
        <v>Gravelines</v>
      </c>
      <c r="S362" s="5" t="str">
        <f>IF(ISBLANK(SAMPLES_general!T365),"",SAMPLES_general!T365)</f>
        <v/>
      </c>
      <c r="T362" s="5" t="str">
        <f>IF(ISBLANK(SAMPLES_general!U365),"",SAMPLES_general!U365)</f>
        <v/>
      </c>
      <c r="U362" s="5" t="str">
        <f>IF(ISBLANK(SAMPLES_general!V365),"",SAMPLES_general!V365)</f>
        <v/>
      </c>
      <c r="V362" s="5" t="str">
        <f>IF(ISBLANK(SAMPLES_general!W365),"",SAMPLES_general!W365)</f>
        <v/>
      </c>
      <c r="W362" s="5" t="str">
        <f>IF(ISBLANK(SAMPLES_general!X365),"",SAMPLES_general!X365)</f>
        <v/>
      </c>
      <c r="X362" s="5" t="str">
        <f>IF(ISBLANK(SAMPLES_meta!C365),"",SAMPLES_meta!C365)</f>
        <v/>
      </c>
      <c r="Y362" s="5" t="str">
        <f>IF(ISBLANK(SAMPLES_meta!D365),"",SAMPLES_meta!D365)</f>
        <v/>
      </c>
      <c r="Z362" s="5" t="str">
        <f>IF(ISBLANK(SAMPLES_meta!E365),"",SAMPLES_meta!E365)</f>
        <v/>
      </c>
      <c r="AA362" s="5" t="str">
        <f>IF(ISBLANK(SAMPLES_meta!F365),"",SAMPLES_meta!F365)</f>
        <v/>
      </c>
      <c r="AB362" s="5" t="str">
        <f>IF(ISBLANK(SAMPLES_meta!G365),"",SAMPLES_meta!G365)</f>
        <v/>
      </c>
      <c r="AC362" s="5" t="str">
        <f>IF(ISBLANK(SAMPLES_meta!H365),"",SAMPLES_meta!H365)</f>
        <v/>
      </c>
      <c r="AD362" s="5" t="str">
        <f>IF(ISBLANK(SAMPLES_meta!I365),"",SAMPLES_meta!I365)</f>
        <v/>
      </c>
      <c r="AE362" s="5" t="str">
        <f>IF(ISBLANK(SAMPLES_indiv!C365),"",SAMPLES_indiv!C365)</f>
        <v/>
      </c>
      <c r="AF362" s="5" t="str">
        <f>IF(ISBLANK(SAMPLES_indiv!D365),"",SAMPLES_indiv!D365)</f>
        <v/>
      </c>
      <c r="AG362" s="5" t="str">
        <f>IF(ISBLANK(SAMPLES_indiv!E365),"",SAMPLES_indiv!E365)</f>
        <v/>
      </c>
      <c r="AH362" s="5" t="str">
        <f>IF(ISBLANK(SAMPLES_indiv!F365),"",SAMPLES_indiv!F365)</f>
        <v/>
      </c>
      <c r="AI362" s="5" t="str">
        <f>IF(ISBLANK(SAMPLES_indiv!G365),"",SAMPLES_indiv!G365)</f>
        <v/>
      </c>
      <c r="AJ362" s="5" t="str">
        <f>IF(ISBLANK(SAMPLES_indiv!H365),"",SAMPLES_indiv!H365)</f>
        <v/>
      </c>
      <c r="AK362" s="5" t="str">
        <f>IF(ISBLANK(SAMPLES_indiv!I365),"",SAMPLES_indiv!I365)</f>
        <v/>
      </c>
      <c r="AL362" s="5" t="str">
        <f>IF(ISBLANK(SAMPLES_indiv!J365),"",SAMPLES_indiv!J365)</f>
        <v/>
      </c>
      <c r="AM362" s="5" t="str">
        <f>IF(ISBLANK(SAMPLES_indiv!K365),"",SAMPLES_indiv!K365)</f>
        <v/>
      </c>
      <c r="AN362" s="5" t="str">
        <f>IF(ISBLANK(SAMPLES_indiv!L365),"",SAMPLES_indiv!L365)</f>
        <v/>
      </c>
      <c r="AO362" s="5" t="str">
        <f>IF(ISBLANK(SAMPLES_indiv!M365),"",SAMPLES_indiv!M365)</f>
        <v/>
      </c>
      <c r="AP362" s="5" t="str">
        <f>IF(ISBLANK(SAMPLES_indiv!N365),"",SAMPLES_indiv!N365)</f>
        <v/>
      </c>
      <c r="AQ362" s="5" t="str">
        <f>IF(ISBLANK(SAMPLES_indiv!O365),"",SAMPLES_indiv!O365)</f>
        <v/>
      </c>
      <c r="AR362" s="5" t="str">
        <f>IF(ISBLANK(SAMPLES_indiv!P365),"",SAMPLES_indiv!P365)</f>
        <v/>
      </c>
      <c r="AS362" s="5" t="str">
        <f>IF(ISBLANK(SAMPLES_indiv!Q365),"",SAMPLES_indiv!Q365)</f>
        <v/>
      </c>
      <c r="AT362" s="5" t="str">
        <f>IF(ISBLANK(SAMPLES_indiv!R365),"",SAMPLES_indiv!R365)</f>
        <v/>
      </c>
      <c r="AU362" s="5" t="str">
        <f>IF(ISBLANK(SAMPLES_indiv!S365),"",SAMPLES_indiv!S365)</f>
        <v/>
      </c>
      <c r="AV362" s="5" t="str">
        <f>IF(ISBLANK(SAMPLES_indiv!T365),"",SAMPLES_indiv!T365)</f>
        <v/>
      </c>
      <c r="AW362" s="5" t="str">
        <f>IF(ISBLANK(SAMPLES_indiv!U365),"",SAMPLES_indiv!U365)</f>
        <v/>
      </c>
      <c r="AX362" s="5" t="str">
        <f>IF(ISBLANK(SAMPLES_indiv!V365),"",SAMPLES_indiv!V365)</f>
        <v/>
      </c>
      <c r="AY362" s="5" t="str">
        <f>IF(ISBLANK(SAMPLES_indiv!W365),"",SAMPLES_indiv!W365)</f>
        <v/>
      </c>
      <c r="AZ362" s="5" t="str">
        <f>IF(ISBLANK(SAMPLES_chemphys!C365),"",SAMPLES_chemphys!C365)</f>
        <v/>
      </c>
      <c r="BA362" s="5" t="str">
        <f>IF(ISBLANK(SAMPLES_chemphys!D365),"",SAMPLES_chemphys!D365)</f>
        <v/>
      </c>
      <c r="BB362" s="5" t="str">
        <f>IF(ISBLANK(SAMPLES_chemphys!E365),"",SAMPLES_chemphys!E365)</f>
        <v/>
      </c>
      <c r="BC362" s="5" t="str">
        <f>IF(ISBLANK(SAMPLES_chemphys!F365),"",SAMPLES_chemphys!F365)</f>
        <v/>
      </c>
      <c r="BD362" s="5" t="str">
        <f>IF(ISBLANK(SAMPLES_chemphys!G365),"",SAMPLES_chemphys!G365)</f>
        <v/>
      </c>
      <c r="BE362" s="5" t="str">
        <f>IF(ISBLANK(SAMPLES_chemphys!H365),"",SAMPLES_chemphys!H365)</f>
        <v/>
      </c>
      <c r="BF362" s="5" t="str">
        <f>IF(ISBLANK(SAMPLES_chemphys!I365),"",SAMPLES_chemphys!I365)</f>
        <v/>
      </c>
      <c r="BG362" s="5" t="str">
        <f>IF(ISBLANK(SAMPLES_chemphys!J365),"",SAMPLES_chemphys!J365)</f>
        <v/>
      </c>
      <c r="BH362" s="5" t="str">
        <f>IF(ISBLANK(SAMPLES_chemphys!K365),"",SAMPLES_chemphys!K365)</f>
        <v/>
      </c>
      <c r="BI362" s="5" t="str">
        <f>IF(ISBLANK(SAMPLES_chemphys!L365),"",SAMPLES_chemphys!L365)</f>
        <v/>
      </c>
      <c r="BJ362" s="5" t="str">
        <f>IF(ISBLANK(SAMPLES_chemphys!M365),"",SAMPLES_chemphys!M365)</f>
        <v/>
      </c>
      <c r="BK362" s="5" t="str">
        <f>IF(ISBLANK(SAMPLES_chemphys!N365),"",SAMPLES_chemphys!N365)</f>
        <v/>
      </c>
      <c r="BL362" s="5" t="str">
        <f>IF(ISBLANK(SAMPLES_chemphys!O365),"",SAMPLES_chemphys!O365)</f>
        <v/>
      </c>
      <c r="BM362" s="5" t="str">
        <f>IF(ISBLANK(SAMPLES_chemphys!P365),"",SAMPLES_chemphys!P365)</f>
        <v/>
      </c>
      <c r="BN362" s="5" t="str">
        <f>IF(ISBLANK(SAMPLES_chemphys!Q365),"",SAMPLES_chemphys!Q365)</f>
        <v/>
      </c>
      <c r="BO362" s="5" t="str">
        <f>IF(ISBLANK(SAMPLES_chemphys!R365),"",SAMPLES_chemphys!R365)</f>
        <v/>
      </c>
      <c r="BP362" s="5" t="str">
        <f>IF(ISBLANK(SAMPLES_chemphys!S365),"",SAMPLES_chemphys!S365)</f>
        <v/>
      </c>
      <c r="BQ362" s="5" t="str">
        <f>IF(ISBLANK(SAMPLES_chemphys!T365),"",SAMPLES_chemphys!T365)</f>
        <v/>
      </c>
      <c r="BR362" s="5" t="str">
        <f>IF(ISBLANK(SAMPLES_chemphys!U365),"",SAMPLES_chemphys!U365)</f>
        <v/>
      </c>
      <c r="BS362" s="5" t="str">
        <f>IF(ISBLANK(SAMPLES_chemphys!V365),"",SAMPLES_chemphys!V365)</f>
        <v/>
      </c>
      <c r="BT362" s="5" t="str">
        <f>IF(ISBLANK(SAMPLES_chemphys!W365),"",SAMPLES_chemphys!W365)</f>
        <v/>
      </c>
      <c r="BU362" s="5" t="str">
        <f>IF(ISBLANK(SAMPLES_chemphys!X365),"",SAMPLES_chemphys!X365)</f>
        <v/>
      </c>
      <c r="BV362" s="5" t="str">
        <f>IF(ISBLANK(SAMPLES_chemphys!Y365),"",SAMPLES_chemphys!Y365)</f>
        <v/>
      </c>
      <c r="BW362" s="5" t="str">
        <f>IF(ISBLANK(SAMPLES_chemphys!Z365),"",SAMPLES_chemphys!Z365)</f>
        <v/>
      </c>
      <c r="BX362" s="5" t="str">
        <f>IF(ISBLANK(SAMPLES_chemphys!AA365),"",SAMPLES_chemphys!AA365)</f>
        <v/>
      </c>
      <c r="BY362" s="5" t="str">
        <f>IF(ISBLANK(SAMPLES_chemphys!AB365),"",SAMPLES_chemphys!AB365)</f>
        <v/>
      </c>
      <c r="BZ362" s="5" t="str">
        <f>IF(ISBLANK(SAMPLES_chemphys!AC365),"",SAMPLES_chemphys!AC365)</f>
        <v/>
      </c>
      <c r="CA362" s="5" t="str">
        <f>IF(ISBLANK(SAMPLES_chemphys!AD365),"",SAMPLES_chemphys!AD365)</f>
        <v/>
      </c>
      <c r="CB362" s="5" t="str">
        <f>IF(ISBLANK(SAMPLES_chemphys!AE365),"",SAMPLES_chemphys!AE365)</f>
        <v/>
      </c>
      <c r="CC362" s="5" t="str">
        <f>IF(ISBLANK(SAMPLES_chemphys!AF365),"",SAMPLES_chemphys!AF365)</f>
        <v/>
      </c>
      <c r="CD362" s="5" t="str">
        <f>IF(ISBLANK(SAMPLES_chemphys!AG365),"",SAMPLES_chemphys!AG365)</f>
        <v/>
      </c>
      <c r="CE362" s="5" t="str">
        <f>IF(ISBLANK(SEQUENCING!Y365),"",SEQUENCING!Y365)</f>
        <v/>
      </c>
      <c r="CF362" s="5" t="str">
        <f>IF(ISBLANK(SEQUENCING!L365),"",SEQUENCING!L365)</f>
        <v/>
      </c>
      <c r="CG362" s="5" t="str">
        <f>IF(ISBLANK(SEQUENCING!M365),"",SEQUENCING!M365)</f>
        <v/>
      </c>
      <c r="CH362" s="5" t="str">
        <f>IF(ISBLANK(SEQUENCING!N365),"",SEQUENCING!N365)</f>
        <v/>
      </c>
      <c r="CI362" s="5" t="str">
        <f>IF(ISBLANK(SEQUENCING!O365),"",SEQUENCING!O365)</f>
        <v/>
      </c>
      <c r="CJ362" s="5" t="str">
        <f>IF(ISBLANK(SEQUENCING!P365),"",SEQUENCING!P365)</f>
        <v/>
      </c>
      <c r="CK362" s="5" t="str">
        <f>IF(ISBLANK(SEQUENCING!Q365),"",SEQUENCING!Q365)</f>
        <v/>
      </c>
      <c r="CL362" s="5" t="str">
        <f>IF(ISBLANK(SEQUENCING!R365),"",SEQUENCING!R365)</f>
        <v/>
      </c>
    </row>
    <row r="363" ht="14.25" customHeight="1">
      <c r="B363" s="5" t="str">
        <f>IF(ISBLANK(SAMPLES_general!B366),"",SAMPLES_general!B366)</f>
        <v/>
      </c>
      <c r="C363" s="5" t="str">
        <f>IF(ISBLANK(SAMPLES_general!C366),"",SAMPLES_general!C366)</f>
        <v/>
      </c>
      <c r="D363" s="5" t="str">
        <f>IF(ISBLANK(SAMPLES_general!D366),"",SAMPLES_general!D366)</f>
        <v/>
      </c>
      <c r="E363" s="5" t="str">
        <f>IF(ISBLANK(SAMPLES_general!E366),"",SAMPLES_general!E366)</f>
        <v/>
      </c>
      <c r="F363" s="5" t="str">
        <f>IF(ISBLANK(SAMPLES_general!F366),"",SAMPLES_general!F366)</f>
        <v/>
      </c>
      <c r="G363" s="5" t="str">
        <f>IF(ISBLANK(SAMPLES_general!G366),"",SAMPLES_general!G366)</f>
        <v/>
      </c>
      <c r="H363" s="5" t="str">
        <f>IF(ISBLANK(SAMPLES_general!I366),"",SAMPLES_general!I366)</f>
        <v/>
      </c>
      <c r="I363" s="5" t="str">
        <f>IF(ISBLANK(SAMPLES_general!J366),"",SAMPLES_general!J366)</f>
        <v/>
      </c>
      <c r="J363" s="5" t="str">
        <f>IF(ISBLANK(SAMPLES_general!K366),"",SAMPLES_general!K366)</f>
        <v/>
      </c>
      <c r="K363" s="5" t="str">
        <f>IF(ISBLANK(SAMPLES_general!L366),"",SAMPLES_general!L366)</f>
        <v/>
      </c>
      <c r="L363" s="5" t="str">
        <f>IF(ISBLANK(SAMPLES_general!M366),"",SAMPLES_general!M366)</f>
        <v/>
      </c>
      <c r="M363" s="5" t="str">
        <f>IF(ISBLANK(SAMPLES_general!N366),"",SAMPLES_general!N366)</f>
        <v/>
      </c>
      <c r="N363" s="5" t="str">
        <f>IF(ISBLANK(SAMPLES_general!O366),"",SAMPLES_general!O366)</f>
        <v/>
      </c>
      <c r="O363" s="5" t="str">
        <f>IF(ISBLANK(SAMPLES_general!P366),"",SAMPLES_general!P366)</f>
        <v>2020-01-361</v>
      </c>
      <c r="P363" s="5" t="str">
        <f>IF(ISBLANK(SAMPLES_general!Q366),"",SAMPLES_general!Q366)</f>
        <v/>
      </c>
      <c r="Q363" s="5" t="str">
        <f>IF(ISBLANK(SAMPLES_general!R366),"",SAMPLES_general!R366)</f>
        <v/>
      </c>
      <c r="R363" s="5" t="str">
        <f>IF(ISBLANK(SAMPLES_general!S366),"",SAMPLES_general!S366)</f>
        <v>Gravelines</v>
      </c>
      <c r="S363" s="5" t="str">
        <f>IF(ISBLANK(SAMPLES_general!T366),"",SAMPLES_general!T366)</f>
        <v xml:space="preserve">geographic location (depth)</v>
      </c>
      <c r="T363" s="5" t="str">
        <f>IF(ISBLANK(SAMPLES_general!U366),"",SAMPLES_general!U366)</f>
        <v xml:space="preserve">geographic location (elevation)</v>
      </c>
      <c r="U363" s="5" t="str">
        <f>IF(ISBLANK(SAMPLES_general!V366),"",SAMPLES_general!V366)</f>
        <v/>
      </c>
      <c r="V363" s="5" t="str">
        <f>IF(ISBLANK(SAMPLES_general!W366),"",SAMPLES_general!W366)</f>
        <v/>
      </c>
      <c r="W363" s="5" t="str">
        <f>IF(ISBLANK(SAMPLES_general!X366),"",SAMPLES_general!X366)</f>
        <v/>
      </c>
      <c r="X363" s="5" t="str">
        <f>IF(ISBLANK(SAMPLES_meta!C366),"",SAMPLES_meta!C366)</f>
        <v/>
      </c>
      <c r="Y363" s="5" t="str">
        <f>IF(ISBLANK(SAMPLES_meta!D366),"",SAMPLES_meta!D366)</f>
        <v/>
      </c>
      <c r="Z363" s="5" t="str">
        <f>IF(ISBLANK(SAMPLES_meta!E366),"",SAMPLES_meta!E366)</f>
        <v/>
      </c>
      <c r="AA363" s="5" t="str">
        <f>IF(ISBLANK(SAMPLES_meta!F366),"",SAMPLES_meta!F366)</f>
        <v/>
      </c>
      <c r="AB363" s="5" t="str">
        <f>IF(ISBLANK(SAMPLES_meta!G366),"",SAMPLES_meta!G366)</f>
        <v/>
      </c>
      <c r="AC363" s="5" t="str">
        <f>IF(ISBLANK(SAMPLES_meta!H366),"",SAMPLES_meta!H366)</f>
        <v/>
      </c>
      <c r="AD363" s="5" t="str">
        <f>IF(ISBLANK(SAMPLES_meta!I366),"",SAMPLES_meta!I366)</f>
        <v/>
      </c>
      <c r="AE363" s="5" t="str">
        <f>IF(ISBLANK(SAMPLES_indiv!C366),"",SAMPLES_indiv!C366)</f>
        <v/>
      </c>
      <c r="AF363" s="5" t="str">
        <f>IF(ISBLANK(SAMPLES_indiv!D366),"",SAMPLES_indiv!D366)</f>
        <v/>
      </c>
      <c r="AG363" s="5" t="str">
        <f>IF(ISBLANK(SAMPLES_indiv!E366),"",SAMPLES_indiv!E366)</f>
        <v/>
      </c>
      <c r="AH363" s="5" t="str">
        <f>IF(ISBLANK(SAMPLES_indiv!F366),"",SAMPLES_indiv!F366)</f>
        <v/>
      </c>
      <c r="AI363" s="5" t="str">
        <f>IF(ISBLANK(SAMPLES_indiv!G366),"",SAMPLES_indiv!G366)</f>
        <v/>
      </c>
      <c r="AJ363" s="5" t="str">
        <f>IF(ISBLANK(SAMPLES_indiv!H366),"",SAMPLES_indiv!H366)</f>
        <v/>
      </c>
      <c r="AK363" s="5" t="str">
        <f>IF(ISBLANK(SAMPLES_indiv!I366),"",SAMPLES_indiv!I366)</f>
        <v/>
      </c>
      <c r="AL363" s="5" t="str">
        <f>IF(ISBLANK(SAMPLES_indiv!J366),"",SAMPLES_indiv!J366)</f>
        <v/>
      </c>
      <c r="AM363" s="5" t="str">
        <f>IF(ISBLANK(SAMPLES_indiv!K366),"",SAMPLES_indiv!K366)</f>
        <v/>
      </c>
      <c r="AN363" s="5" t="str">
        <f>IF(ISBLANK(SAMPLES_indiv!L366),"",SAMPLES_indiv!L366)</f>
        <v/>
      </c>
      <c r="AO363" s="5" t="str">
        <f>IF(ISBLANK(SAMPLES_indiv!M366),"",SAMPLES_indiv!M366)</f>
        <v/>
      </c>
      <c r="AP363" s="5" t="str">
        <f>IF(ISBLANK(SAMPLES_indiv!N366),"",SAMPLES_indiv!N366)</f>
        <v/>
      </c>
      <c r="AQ363" s="5" t="str">
        <f>IF(ISBLANK(SAMPLES_indiv!O366),"",SAMPLES_indiv!O366)</f>
        <v/>
      </c>
      <c r="AR363" s="5" t="str">
        <f>IF(ISBLANK(SAMPLES_indiv!P366),"",SAMPLES_indiv!P366)</f>
        <v/>
      </c>
      <c r="AS363" s="5" t="str">
        <f>IF(ISBLANK(SAMPLES_indiv!Q366),"",SAMPLES_indiv!Q366)</f>
        <v/>
      </c>
      <c r="AT363" s="5" t="str">
        <f>IF(ISBLANK(SAMPLES_indiv!R366),"",SAMPLES_indiv!R366)</f>
        <v/>
      </c>
      <c r="AU363" s="5" t="str">
        <f>IF(ISBLANK(SAMPLES_indiv!S366),"",SAMPLES_indiv!S366)</f>
        <v/>
      </c>
      <c r="AV363" s="5" t="str">
        <f>IF(ISBLANK(SAMPLES_indiv!T366),"",SAMPLES_indiv!T366)</f>
        <v/>
      </c>
      <c r="AW363" s="5" t="str">
        <f>IF(ISBLANK(SAMPLES_indiv!U366),"",SAMPLES_indiv!U366)</f>
        <v/>
      </c>
      <c r="AX363" s="5" t="str">
        <f>IF(ISBLANK(SAMPLES_indiv!V366),"",SAMPLES_indiv!V366)</f>
        <v/>
      </c>
      <c r="AY363" s="5" t="str">
        <f>IF(ISBLANK(SAMPLES_indiv!W366),"",SAMPLES_indiv!W366)</f>
        <v/>
      </c>
      <c r="AZ363" s="5" t="str">
        <f>IF(ISBLANK(SAMPLES_chemphys!C366),"",SAMPLES_chemphys!C366)</f>
        <v/>
      </c>
      <c r="BA363" s="5" t="str">
        <f>IF(ISBLANK(SAMPLES_chemphys!D366),"",SAMPLES_chemphys!D366)</f>
        <v/>
      </c>
      <c r="BB363" s="5" t="str">
        <f>IF(ISBLANK(SAMPLES_chemphys!E366),"",SAMPLES_chemphys!E366)</f>
        <v/>
      </c>
      <c r="BC363" s="5" t="str">
        <f>IF(ISBLANK(SAMPLES_chemphys!F366),"",SAMPLES_chemphys!F366)</f>
        <v/>
      </c>
      <c r="BD363" s="5" t="str">
        <f>IF(ISBLANK(SAMPLES_chemphys!G366),"",SAMPLES_chemphys!G366)</f>
        <v/>
      </c>
      <c r="BE363" s="5" t="str">
        <f>IF(ISBLANK(SAMPLES_chemphys!H366),"",SAMPLES_chemphys!H366)</f>
        <v/>
      </c>
      <c r="BF363" s="5" t="str">
        <f>IF(ISBLANK(SAMPLES_chemphys!I366),"",SAMPLES_chemphys!I366)</f>
        <v/>
      </c>
      <c r="BG363" s="5" t="str">
        <f>IF(ISBLANK(SAMPLES_chemphys!J366),"",SAMPLES_chemphys!J366)</f>
        <v/>
      </c>
      <c r="BH363" s="5" t="str">
        <f>IF(ISBLANK(SAMPLES_chemphys!K366),"",SAMPLES_chemphys!K366)</f>
        <v/>
      </c>
      <c r="BI363" s="5" t="str">
        <f>IF(ISBLANK(SAMPLES_chemphys!L366),"",SAMPLES_chemphys!L366)</f>
        <v/>
      </c>
      <c r="BJ363" s="5" t="str">
        <f>IF(ISBLANK(SAMPLES_chemphys!M366),"",SAMPLES_chemphys!M366)</f>
        <v/>
      </c>
      <c r="BK363" s="5" t="str">
        <f>IF(ISBLANK(SAMPLES_chemphys!N366),"",SAMPLES_chemphys!N366)</f>
        <v/>
      </c>
      <c r="BL363" s="5" t="str">
        <f>IF(ISBLANK(SAMPLES_chemphys!O366),"",SAMPLES_chemphys!O366)</f>
        <v/>
      </c>
      <c r="BM363" s="5" t="str">
        <f>IF(ISBLANK(SAMPLES_chemphys!P366),"",SAMPLES_chemphys!P366)</f>
        <v/>
      </c>
      <c r="BN363" s="5" t="str">
        <f>IF(ISBLANK(SAMPLES_chemphys!Q366),"",SAMPLES_chemphys!Q366)</f>
        <v/>
      </c>
      <c r="BO363" s="5" t="str">
        <f>IF(ISBLANK(SAMPLES_chemphys!R366),"",SAMPLES_chemphys!R366)</f>
        <v/>
      </c>
      <c r="BP363" s="5" t="str">
        <f>IF(ISBLANK(SAMPLES_chemphys!S366),"",SAMPLES_chemphys!S366)</f>
        <v/>
      </c>
      <c r="BQ363" s="5" t="str">
        <f>IF(ISBLANK(SAMPLES_chemphys!T366),"",SAMPLES_chemphys!T366)</f>
        <v/>
      </c>
      <c r="BR363" s="5" t="str">
        <f>IF(ISBLANK(SAMPLES_chemphys!U366),"",SAMPLES_chemphys!U366)</f>
        <v/>
      </c>
      <c r="BS363" s="5" t="str">
        <f>IF(ISBLANK(SAMPLES_chemphys!V366),"",SAMPLES_chemphys!V366)</f>
        <v/>
      </c>
      <c r="BT363" s="5" t="str">
        <f>IF(ISBLANK(SAMPLES_chemphys!W366),"",SAMPLES_chemphys!W366)</f>
        <v/>
      </c>
      <c r="BU363" s="5" t="str">
        <f>IF(ISBLANK(SAMPLES_chemphys!X366),"",SAMPLES_chemphys!X366)</f>
        <v/>
      </c>
      <c r="BV363" s="5" t="str">
        <f>IF(ISBLANK(SAMPLES_chemphys!Y366),"",SAMPLES_chemphys!Y366)</f>
        <v/>
      </c>
      <c r="BW363" s="5" t="str">
        <f>IF(ISBLANK(SAMPLES_chemphys!Z366),"",SAMPLES_chemphys!Z366)</f>
        <v/>
      </c>
      <c r="BX363" s="5" t="str">
        <f>IF(ISBLANK(SAMPLES_chemphys!AA366),"",SAMPLES_chemphys!AA366)</f>
        <v/>
      </c>
      <c r="BY363" s="5" t="str">
        <f>IF(ISBLANK(SAMPLES_chemphys!AB366),"",SAMPLES_chemphys!AB366)</f>
        <v/>
      </c>
      <c r="BZ363" s="5" t="str">
        <f>IF(ISBLANK(SAMPLES_chemphys!AC366),"",SAMPLES_chemphys!AC366)</f>
        <v/>
      </c>
      <c r="CA363" s="5" t="str">
        <f>IF(ISBLANK(SAMPLES_chemphys!AD366),"",SAMPLES_chemphys!AD366)</f>
        <v/>
      </c>
      <c r="CB363" s="5" t="str">
        <f>IF(ISBLANK(SAMPLES_chemphys!AE366),"",SAMPLES_chemphys!AE366)</f>
        <v/>
      </c>
      <c r="CC363" s="5" t="str">
        <f>IF(ISBLANK(SAMPLES_chemphys!AF366),"",SAMPLES_chemphys!AF366)</f>
        <v/>
      </c>
      <c r="CD363" s="5" t="str">
        <f>IF(ISBLANK(SAMPLES_chemphys!AG366),"",SAMPLES_chemphys!AG366)</f>
        <v/>
      </c>
      <c r="CE363" s="5" t="str">
        <f>IF(ISBLANK(SEQUENCING!Y366),"",SEQUENCING!Y366)</f>
        <v/>
      </c>
      <c r="CF363" s="5" t="str">
        <f>IF(ISBLANK(SEQUENCING!L366),"",SEQUENCING!L366)</f>
        <v/>
      </c>
      <c r="CG363" s="5" t="str">
        <f>IF(ISBLANK(SEQUENCING!M366),"",SEQUENCING!M366)</f>
        <v/>
      </c>
      <c r="CH363" s="5" t="str">
        <f>IF(ISBLANK(SEQUENCING!N366),"",SEQUENCING!N366)</f>
        <v/>
      </c>
      <c r="CI363" s="5" t="str">
        <f>IF(ISBLANK(SEQUENCING!O366),"",SEQUENCING!O366)</f>
        <v/>
      </c>
      <c r="CJ363" s="5" t="str">
        <f>IF(ISBLANK(SEQUENCING!P366),"",SEQUENCING!P366)</f>
        <v/>
      </c>
      <c r="CK363" s="5" t="str">
        <f>IF(ISBLANK(SEQUENCING!Q366),"",SEQUENCING!Q366)</f>
        <v/>
      </c>
      <c r="CL363" s="5" t="str">
        <f>IF(ISBLANK(SEQUENCING!R366),"",SEQUENCING!R366)</f>
        <v/>
      </c>
    </row>
    <row r="364" ht="14.25" customHeight="1">
      <c r="B364" s="5" t="str">
        <f>IF(ISBLANK(SAMPLES_general!B367),"",SAMPLES_general!B367)</f>
        <v/>
      </c>
      <c r="C364" s="5" t="str">
        <f>IF(ISBLANK(SAMPLES_general!C367),"",SAMPLES_general!C367)</f>
        <v/>
      </c>
      <c r="D364" s="5" t="str">
        <f>IF(ISBLANK(SAMPLES_general!D367),"",SAMPLES_general!D367)</f>
        <v/>
      </c>
      <c r="E364" s="5" t="str">
        <f>IF(ISBLANK(SAMPLES_general!E367),"",SAMPLES_general!E367)</f>
        <v/>
      </c>
      <c r="F364" s="5" t="str">
        <f>IF(ISBLANK(SAMPLES_general!F367),"",SAMPLES_general!F367)</f>
        <v/>
      </c>
      <c r="G364" s="5" t="str">
        <f>IF(ISBLANK(SAMPLES_general!G367),"",SAMPLES_general!G367)</f>
        <v/>
      </c>
      <c r="H364" s="5" t="str">
        <f>IF(ISBLANK(SAMPLES_general!I367),"",SAMPLES_general!I367)</f>
        <v/>
      </c>
      <c r="I364" s="5" t="str">
        <f>IF(ISBLANK(SAMPLES_general!J367),"",SAMPLES_general!J367)</f>
        <v/>
      </c>
      <c r="J364" s="5" t="str">
        <f>IF(ISBLANK(SAMPLES_general!K367),"",SAMPLES_general!K367)</f>
        <v/>
      </c>
      <c r="K364" s="5" t="str">
        <f>IF(ISBLANK(SAMPLES_general!L367),"",SAMPLES_general!L367)</f>
        <v/>
      </c>
      <c r="L364" s="5" t="str">
        <f>IF(ISBLANK(SAMPLES_general!M367),"",SAMPLES_general!M367)</f>
        <v/>
      </c>
      <c r="M364" s="5" t="str">
        <f>IF(ISBLANK(SAMPLES_general!N367),"",SAMPLES_general!N367)</f>
        <v/>
      </c>
      <c r="N364" s="5" t="str">
        <f>IF(ISBLANK(SAMPLES_general!O367),"",SAMPLES_general!O367)</f>
        <v/>
      </c>
      <c r="O364" s="5" t="str">
        <f>IF(ISBLANK(SAMPLES_general!P367),"",SAMPLES_general!P367)</f>
        <v>2020-01-362</v>
      </c>
      <c r="P364" s="5" t="str">
        <f>IF(ISBLANK(SAMPLES_general!Q367),"",SAMPLES_general!Q367)</f>
        <v/>
      </c>
      <c r="Q364" s="5" t="str">
        <f>IF(ISBLANK(SAMPLES_general!R367),"",SAMPLES_general!R367)</f>
        <v/>
      </c>
      <c r="R364" s="5" t="str">
        <f>IF(ISBLANK(SAMPLES_general!S367),"",SAMPLES_general!S367)</f>
        <v>Gravelines</v>
      </c>
      <c r="S364" s="5" t="str">
        <f>IF(ISBLANK(SAMPLES_general!T367),"",SAMPLES_general!T367)</f>
        <v/>
      </c>
      <c r="T364" s="5" t="str">
        <f>IF(ISBLANK(SAMPLES_general!U367),"",SAMPLES_general!U367)</f>
        <v/>
      </c>
      <c r="U364" s="5" t="str">
        <f>IF(ISBLANK(SAMPLES_general!V367),"",SAMPLES_general!V367)</f>
        <v/>
      </c>
      <c r="V364" s="5" t="str">
        <f>IF(ISBLANK(SAMPLES_general!W367),"",SAMPLES_general!W367)</f>
        <v/>
      </c>
      <c r="W364" s="5" t="str">
        <f>IF(ISBLANK(SAMPLES_general!X367),"",SAMPLES_general!X367)</f>
        <v/>
      </c>
      <c r="X364" s="5" t="str">
        <f>IF(ISBLANK(SAMPLES_meta!C367),"",SAMPLES_meta!C367)</f>
        <v/>
      </c>
      <c r="Y364" s="5" t="str">
        <f>IF(ISBLANK(SAMPLES_meta!D367),"",SAMPLES_meta!D367)</f>
        <v/>
      </c>
      <c r="Z364" s="5" t="str">
        <f>IF(ISBLANK(SAMPLES_meta!E367),"",SAMPLES_meta!E367)</f>
        <v/>
      </c>
      <c r="AA364" s="5" t="str">
        <f>IF(ISBLANK(SAMPLES_meta!F367),"",SAMPLES_meta!F367)</f>
        <v/>
      </c>
      <c r="AB364" s="5" t="str">
        <f>IF(ISBLANK(SAMPLES_meta!G367),"",SAMPLES_meta!G367)</f>
        <v/>
      </c>
      <c r="AC364" s="5" t="str">
        <f>IF(ISBLANK(SAMPLES_meta!H367),"",SAMPLES_meta!H367)</f>
        <v/>
      </c>
      <c r="AD364" s="5" t="str">
        <f>IF(ISBLANK(SAMPLES_meta!I367),"",SAMPLES_meta!I367)</f>
        <v/>
      </c>
      <c r="AE364" s="5" t="str">
        <f>IF(ISBLANK(SAMPLES_indiv!C367),"",SAMPLES_indiv!C367)</f>
        <v/>
      </c>
      <c r="AF364" s="5" t="str">
        <f>IF(ISBLANK(SAMPLES_indiv!D367),"",SAMPLES_indiv!D367)</f>
        <v/>
      </c>
      <c r="AG364" s="5" t="str">
        <f>IF(ISBLANK(SAMPLES_indiv!E367),"",SAMPLES_indiv!E367)</f>
        <v/>
      </c>
      <c r="AH364" s="5" t="str">
        <f>IF(ISBLANK(SAMPLES_indiv!F367),"",SAMPLES_indiv!F367)</f>
        <v/>
      </c>
      <c r="AI364" s="5" t="str">
        <f>IF(ISBLANK(SAMPLES_indiv!G367),"",SAMPLES_indiv!G367)</f>
        <v/>
      </c>
      <c r="AJ364" s="5" t="str">
        <f>IF(ISBLANK(SAMPLES_indiv!H367),"",SAMPLES_indiv!H367)</f>
        <v/>
      </c>
      <c r="AK364" s="5" t="str">
        <f>IF(ISBLANK(SAMPLES_indiv!I367),"",SAMPLES_indiv!I367)</f>
        <v/>
      </c>
      <c r="AL364" s="5" t="str">
        <f>IF(ISBLANK(SAMPLES_indiv!J367),"",SAMPLES_indiv!J367)</f>
        <v/>
      </c>
      <c r="AM364" s="5" t="str">
        <f>IF(ISBLANK(SAMPLES_indiv!K367),"",SAMPLES_indiv!K367)</f>
        <v/>
      </c>
      <c r="AN364" s="5" t="str">
        <f>IF(ISBLANK(SAMPLES_indiv!L367),"",SAMPLES_indiv!L367)</f>
        <v/>
      </c>
      <c r="AO364" s="5" t="str">
        <f>IF(ISBLANK(SAMPLES_indiv!M367),"",SAMPLES_indiv!M367)</f>
        <v/>
      </c>
      <c r="AP364" s="5" t="str">
        <f>IF(ISBLANK(SAMPLES_indiv!N367),"",SAMPLES_indiv!N367)</f>
        <v/>
      </c>
      <c r="AQ364" s="5" t="str">
        <f>IF(ISBLANK(SAMPLES_indiv!O367),"",SAMPLES_indiv!O367)</f>
        <v/>
      </c>
      <c r="AR364" s="5" t="str">
        <f>IF(ISBLANK(SAMPLES_indiv!P367),"",SAMPLES_indiv!P367)</f>
        <v/>
      </c>
      <c r="AS364" s="5" t="str">
        <f>IF(ISBLANK(SAMPLES_indiv!Q367),"",SAMPLES_indiv!Q367)</f>
        <v/>
      </c>
      <c r="AT364" s="5" t="str">
        <f>IF(ISBLANK(SAMPLES_indiv!R367),"",SAMPLES_indiv!R367)</f>
        <v/>
      </c>
      <c r="AU364" s="5" t="str">
        <f>IF(ISBLANK(SAMPLES_indiv!S367),"",SAMPLES_indiv!S367)</f>
        <v/>
      </c>
      <c r="AV364" s="5" t="str">
        <f>IF(ISBLANK(SAMPLES_indiv!T367),"",SAMPLES_indiv!T367)</f>
        <v/>
      </c>
      <c r="AW364" s="5" t="str">
        <f>IF(ISBLANK(SAMPLES_indiv!U367),"",SAMPLES_indiv!U367)</f>
        <v/>
      </c>
      <c r="AX364" s="5" t="str">
        <f>IF(ISBLANK(SAMPLES_indiv!V367),"",SAMPLES_indiv!V367)</f>
        <v/>
      </c>
      <c r="AY364" s="5" t="str">
        <f>IF(ISBLANK(SAMPLES_indiv!W367),"",SAMPLES_indiv!W367)</f>
        <v/>
      </c>
      <c r="AZ364" s="5" t="str">
        <f>IF(ISBLANK(SAMPLES_chemphys!C367),"",SAMPLES_chemphys!C367)</f>
        <v/>
      </c>
      <c r="BA364" s="5" t="str">
        <f>IF(ISBLANK(SAMPLES_chemphys!D367),"",SAMPLES_chemphys!D367)</f>
        <v/>
      </c>
      <c r="BB364" s="5" t="str">
        <f>IF(ISBLANK(SAMPLES_chemphys!E367),"",SAMPLES_chemphys!E367)</f>
        <v/>
      </c>
      <c r="BC364" s="5" t="str">
        <f>IF(ISBLANK(SAMPLES_chemphys!F367),"",SAMPLES_chemphys!F367)</f>
        <v/>
      </c>
      <c r="BD364" s="5" t="str">
        <f>IF(ISBLANK(SAMPLES_chemphys!G367),"",SAMPLES_chemphys!G367)</f>
        <v/>
      </c>
      <c r="BE364" s="5" t="str">
        <f>IF(ISBLANK(SAMPLES_chemphys!H367),"",SAMPLES_chemphys!H367)</f>
        <v/>
      </c>
      <c r="BF364" s="5" t="str">
        <f>IF(ISBLANK(SAMPLES_chemphys!I367),"",SAMPLES_chemphys!I367)</f>
        <v/>
      </c>
      <c r="BG364" s="5" t="str">
        <f>IF(ISBLANK(SAMPLES_chemphys!J367),"",SAMPLES_chemphys!J367)</f>
        <v/>
      </c>
      <c r="BH364" s="5" t="str">
        <f>IF(ISBLANK(SAMPLES_chemphys!K367),"",SAMPLES_chemphys!K367)</f>
        <v/>
      </c>
      <c r="BI364" s="5" t="str">
        <f>IF(ISBLANK(SAMPLES_chemphys!L367),"",SAMPLES_chemphys!L367)</f>
        <v/>
      </c>
      <c r="BJ364" s="5" t="str">
        <f>IF(ISBLANK(SAMPLES_chemphys!M367),"",SAMPLES_chemphys!M367)</f>
        <v/>
      </c>
      <c r="BK364" s="5" t="str">
        <f>IF(ISBLANK(SAMPLES_chemphys!N367),"",SAMPLES_chemphys!N367)</f>
        <v/>
      </c>
      <c r="BL364" s="5" t="str">
        <f>IF(ISBLANK(SAMPLES_chemphys!O367),"",SAMPLES_chemphys!O367)</f>
        <v/>
      </c>
      <c r="BM364" s="5" t="str">
        <f>IF(ISBLANK(SAMPLES_chemphys!P367),"",SAMPLES_chemphys!P367)</f>
        <v/>
      </c>
      <c r="BN364" s="5" t="str">
        <f>IF(ISBLANK(SAMPLES_chemphys!Q367),"",SAMPLES_chemphys!Q367)</f>
        <v/>
      </c>
      <c r="BO364" s="5" t="str">
        <f>IF(ISBLANK(SAMPLES_chemphys!R367),"",SAMPLES_chemphys!R367)</f>
        <v/>
      </c>
      <c r="BP364" s="5" t="str">
        <f>IF(ISBLANK(SAMPLES_chemphys!S367),"",SAMPLES_chemphys!S367)</f>
        <v/>
      </c>
      <c r="BQ364" s="5" t="str">
        <f>IF(ISBLANK(SAMPLES_chemphys!T367),"",SAMPLES_chemphys!T367)</f>
        <v/>
      </c>
      <c r="BR364" s="5" t="str">
        <f>IF(ISBLANK(SAMPLES_chemphys!U367),"",SAMPLES_chemphys!U367)</f>
        <v/>
      </c>
      <c r="BS364" s="5" t="str">
        <f>IF(ISBLANK(SAMPLES_chemphys!V367),"",SAMPLES_chemphys!V367)</f>
        <v/>
      </c>
      <c r="BT364" s="5" t="str">
        <f>IF(ISBLANK(SAMPLES_chemphys!W367),"",SAMPLES_chemphys!W367)</f>
        <v/>
      </c>
      <c r="BU364" s="5" t="str">
        <f>IF(ISBLANK(SAMPLES_chemphys!X367),"",SAMPLES_chemphys!X367)</f>
        <v/>
      </c>
      <c r="BV364" s="5" t="str">
        <f>IF(ISBLANK(SAMPLES_chemphys!Y367),"",SAMPLES_chemphys!Y367)</f>
        <v/>
      </c>
      <c r="BW364" s="5" t="str">
        <f>IF(ISBLANK(SAMPLES_chemphys!Z367),"",SAMPLES_chemphys!Z367)</f>
        <v/>
      </c>
      <c r="BX364" s="5" t="str">
        <f>IF(ISBLANK(SAMPLES_chemphys!AA367),"",SAMPLES_chemphys!AA367)</f>
        <v/>
      </c>
      <c r="BY364" s="5" t="str">
        <f>IF(ISBLANK(SAMPLES_chemphys!AB367),"",SAMPLES_chemphys!AB367)</f>
        <v/>
      </c>
      <c r="BZ364" s="5" t="str">
        <f>IF(ISBLANK(SAMPLES_chemphys!AC367),"",SAMPLES_chemphys!AC367)</f>
        <v/>
      </c>
      <c r="CA364" s="5" t="str">
        <f>IF(ISBLANK(SAMPLES_chemphys!AD367),"",SAMPLES_chemphys!AD367)</f>
        <v/>
      </c>
      <c r="CB364" s="5" t="str">
        <f>IF(ISBLANK(SAMPLES_chemphys!AE367),"",SAMPLES_chemphys!AE367)</f>
        <v/>
      </c>
      <c r="CC364" s="5" t="str">
        <f>IF(ISBLANK(SAMPLES_chemphys!AF367),"",SAMPLES_chemphys!AF367)</f>
        <v/>
      </c>
      <c r="CD364" s="5" t="str">
        <f>IF(ISBLANK(SAMPLES_chemphys!AG367),"",SAMPLES_chemphys!AG367)</f>
        <v/>
      </c>
      <c r="CE364" s="5" t="str">
        <f>IF(ISBLANK(SEQUENCING!Y367),"",SEQUENCING!Y367)</f>
        <v/>
      </c>
      <c r="CF364" s="5" t="str">
        <f>IF(ISBLANK(SEQUENCING!L367),"",SEQUENCING!L367)</f>
        <v/>
      </c>
      <c r="CG364" s="5" t="str">
        <f>IF(ISBLANK(SEQUENCING!M367),"",SEQUENCING!M367)</f>
        <v/>
      </c>
      <c r="CH364" s="5" t="str">
        <f>IF(ISBLANK(SEQUENCING!N367),"",SEQUENCING!N367)</f>
        <v/>
      </c>
      <c r="CI364" s="5" t="str">
        <f>IF(ISBLANK(SEQUENCING!O367),"",SEQUENCING!O367)</f>
        <v/>
      </c>
      <c r="CJ364" s="5" t="str">
        <f>IF(ISBLANK(SEQUENCING!P367),"",SEQUENCING!P367)</f>
        <v/>
      </c>
      <c r="CK364" s="5" t="str">
        <f>IF(ISBLANK(SEQUENCING!Q367),"",SEQUENCING!Q367)</f>
        <v/>
      </c>
      <c r="CL364" s="5" t="str">
        <f>IF(ISBLANK(SEQUENCING!R367),"",SEQUENCING!R367)</f>
        <v/>
      </c>
    </row>
    <row r="365" ht="14.25" customHeight="1">
      <c r="B365" s="5" t="str">
        <f>IF(ISBLANK(SAMPLES_general!B368),"",SAMPLES_general!B368)</f>
        <v/>
      </c>
      <c r="C365" s="5" t="str">
        <f>IF(ISBLANK(SAMPLES_general!C368),"",SAMPLES_general!C368)</f>
        <v/>
      </c>
      <c r="D365" s="5" t="str">
        <f>IF(ISBLANK(SAMPLES_general!D368),"",SAMPLES_general!D368)</f>
        <v/>
      </c>
      <c r="E365" s="5" t="str">
        <f>IF(ISBLANK(SAMPLES_general!E368),"",SAMPLES_general!E368)</f>
        <v/>
      </c>
      <c r="F365" s="5" t="str">
        <f>IF(ISBLANK(SAMPLES_general!F368),"",SAMPLES_general!F368)</f>
        <v/>
      </c>
      <c r="G365" s="5" t="str">
        <f>IF(ISBLANK(SAMPLES_general!G368),"",SAMPLES_general!G368)</f>
        <v/>
      </c>
      <c r="H365" s="5" t="str">
        <f>IF(ISBLANK(SAMPLES_general!I368),"",SAMPLES_general!I368)</f>
        <v/>
      </c>
      <c r="I365" s="5" t="str">
        <f>IF(ISBLANK(SAMPLES_general!J368),"",SAMPLES_general!J368)</f>
        <v/>
      </c>
      <c r="J365" s="5" t="str">
        <f>IF(ISBLANK(SAMPLES_general!K368),"",SAMPLES_general!K368)</f>
        <v/>
      </c>
      <c r="K365" s="5" t="str">
        <f>IF(ISBLANK(SAMPLES_general!L368),"",SAMPLES_general!L368)</f>
        <v/>
      </c>
      <c r="L365" s="5" t="str">
        <f>IF(ISBLANK(SAMPLES_general!M368),"",SAMPLES_general!M368)</f>
        <v/>
      </c>
      <c r="M365" s="5" t="str">
        <f>IF(ISBLANK(SAMPLES_general!N368),"",SAMPLES_general!N368)</f>
        <v/>
      </c>
      <c r="N365" s="5" t="str">
        <f>IF(ISBLANK(SAMPLES_general!O368),"",SAMPLES_general!O368)</f>
        <v/>
      </c>
      <c r="O365" s="5" t="str">
        <f>IF(ISBLANK(SAMPLES_general!P368),"",SAMPLES_general!P368)</f>
        <v>2020-01-363</v>
      </c>
      <c r="P365" s="5" t="str">
        <f>IF(ISBLANK(SAMPLES_general!Q368),"",SAMPLES_general!Q368)</f>
        <v/>
      </c>
      <c r="Q365" s="5" t="str">
        <f>IF(ISBLANK(SAMPLES_general!R368),"",SAMPLES_general!R368)</f>
        <v/>
      </c>
      <c r="R365" s="5" t="str">
        <f>IF(ISBLANK(SAMPLES_general!S368),"",SAMPLES_general!S368)</f>
        <v>Gravelines</v>
      </c>
      <c r="S365" s="5" t="str">
        <f>IF(ISBLANK(SAMPLES_general!T368),"",SAMPLES_general!T368)</f>
        <v xml:space="preserve">geographic location (depth)</v>
      </c>
      <c r="T365" s="5" t="str">
        <f>IF(ISBLANK(SAMPLES_general!U368),"",SAMPLES_general!U368)</f>
        <v xml:space="preserve">geographic location (elevation)</v>
      </c>
      <c r="U365" s="5" t="str">
        <f>IF(ISBLANK(SAMPLES_general!V368),"",SAMPLES_general!V368)</f>
        <v/>
      </c>
      <c r="V365" s="5" t="str">
        <f>IF(ISBLANK(SAMPLES_general!W368),"",SAMPLES_general!W368)</f>
        <v/>
      </c>
      <c r="W365" s="5" t="str">
        <f>IF(ISBLANK(SAMPLES_general!X368),"",SAMPLES_general!X368)</f>
        <v/>
      </c>
      <c r="X365" s="5" t="str">
        <f>IF(ISBLANK(SAMPLES_meta!C368),"",SAMPLES_meta!C368)</f>
        <v/>
      </c>
      <c r="Y365" s="5" t="str">
        <f>IF(ISBLANK(SAMPLES_meta!D368),"",SAMPLES_meta!D368)</f>
        <v/>
      </c>
      <c r="Z365" s="5" t="str">
        <f>IF(ISBLANK(SAMPLES_meta!E368),"",SAMPLES_meta!E368)</f>
        <v/>
      </c>
      <c r="AA365" s="5" t="str">
        <f>IF(ISBLANK(SAMPLES_meta!F368),"",SAMPLES_meta!F368)</f>
        <v/>
      </c>
      <c r="AB365" s="5" t="str">
        <f>IF(ISBLANK(SAMPLES_meta!G368),"",SAMPLES_meta!G368)</f>
        <v/>
      </c>
      <c r="AC365" s="5" t="str">
        <f>IF(ISBLANK(SAMPLES_meta!H368),"",SAMPLES_meta!H368)</f>
        <v/>
      </c>
      <c r="AD365" s="5" t="str">
        <f>IF(ISBLANK(SAMPLES_meta!I368),"",SAMPLES_meta!I368)</f>
        <v/>
      </c>
      <c r="AE365" s="5" t="str">
        <f>IF(ISBLANK(SAMPLES_indiv!C368),"",SAMPLES_indiv!C368)</f>
        <v/>
      </c>
      <c r="AF365" s="5" t="str">
        <f>IF(ISBLANK(SAMPLES_indiv!D368),"",SAMPLES_indiv!D368)</f>
        <v/>
      </c>
      <c r="AG365" s="5" t="str">
        <f>IF(ISBLANK(SAMPLES_indiv!E368),"",SAMPLES_indiv!E368)</f>
        <v/>
      </c>
      <c r="AH365" s="5" t="str">
        <f>IF(ISBLANK(SAMPLES_indiv!F368),"",SAMPLES_indiv!F368)</f>
        <v/>
      </c>
      <c r="AI365" s="5" t="str">
        <f>IF(ISBLANK(SAMPLES_indiv!G368),"",SAMPLES_indiv!G368)</f>
        <v/>
      </c>
      <c r="AJ365" s="5" t="str">
        <f>IF(ISBLANK(SAMPLES_indiv!H368),"",SAMPLES_indiv!H368)</f>
        <v/>
      </c>
      <c r="AK365" s="5" t="str">
        <f>IF(ISBLANK(SAMPLES_indiv!I368),"",SAMPLES_indiv!I368)</f>
        <v/>
      </c>
      <c r="AL365" s="5" t="str">
        <f>IF(ISBLANK(SAMPLES_indiv!J368),"",SAMPLES_indiv!J368)</f>
        <v/>
      </c>
      <c r="AM365" s="5" t="str">
        <f>IF(ISBLANK(SAMPLES_indiv!K368),"",SAMPLES_indiv!K368)</f>
        <v/>
      </c>
      <c r="AN365" s="5" t="str">
        <f>IF(ISBLANK(SAMPLES_indiv!L368),"",SAMPLES_indiv!L368)</f>
        <v/>
      </c>
      <c r="AO365" s="5" t="str">
        <f>IF(ISBLANK(SAMPLES_indiv!M368),"",SAMPLES_indiv!M368)</f>
        <v/>
      </c>
      <c r="AP365" s="5" t="str">
        <f>IF(ISBLANK(SAMPLES_indiv!N368),"",SAMPLES_indiv!N368)</f>
        <v/>
      </c>
      <c r="AQ365" s="5" t="str">
        <f>IF(ISBLANK(SAMPLES_indiv!O368),"",SAMPLES_indiv!O368)</f>
        <v/>
      </c>
      <c r="AR365" s="5" t="str">
        <f>IF(ISBLANK(SAMPLES_indiv!P368),"",SAMPLES_indiv!P368)</f>
        <v/>
      </c>
      <c r="AS365" s="5" t="str">
        <f>IF(ISBLANK(SAMPLES_indiv!Q368),"",SAMPLES_indiv!Q368)</f>
        <v/>
      </c>
      <c r="AT365" s="5" t="str">
        <f>IF(ISBLANK(SAMPLES_indiv!R368),"",SAMPLES_indiv!R368)</f>
        <v/>
      </c>
      <c r="AU365" s="5" t="str">
        <f>IF(ISBLANK(SAMPLES_indiv!S368),"",SAMPLES_indiv!S368)</f>
        <v/>
      </c>
      <c r="AV365" s="5" t="str">
        <f>IF(ISBLANK(SAMPLES_indiv!T368),"",SAMPLES_indiv!T368)</f>
        <v/>
      </c>
      <c r="AW365" s="5" t="str">
        <f>IF(ISBLANK(SAMPLES_indiv!U368),"",SAMPLES_indiv!U368)</f>
        <v/>
      </c>
      <c r="AX365" s="5" t="str">
        <f>IF(ISBLANK(SAMPLES_indiv!V368),"",SAMPLES_indiv!V368)</f>
        <v/>
      </c>
      <c r="AY365" s="5" t="str">
        <f>IF(ISBLANK(SAMPLES_indiv!W368),"",SAMPLES_indiv!W368)</f>
        <v/>
      </c>
      <c r="AZ365" s="5" t="str">
        <f>IF(ISBLANK(SAMPLES_chemphys!C368),"",SAMPLES_chemphys!C368)</f>
        <v/>
      </c>
      <c r="BA365" s="5" t="str">
        <f>IF(ISBLANK(SAMPLES_chemphys!D368),"",SAMPLES_chemphys!D368)</f>
        <v/>
      </c>
      <c r="BB365" s="5" t="str">
        <f>IF(ISBLANK(SAMPLES_chemphys!E368),"",SAMPLES_chemphys!E368)</f>
        <v/>
      </c>
      <c r="BC365" s="5" t="str">
        <f>IF(ISBLANK(SAMPLES_chemphys!F368),"",SAMPLES_chemphys!F368)</f>
        <v/>
      </c>
      <c r="BD365" s="5" t="str">
        <f>IF(ISBLANK(SAMPLES_chemphys!G368),"",SAMPLES_chemphys!G368)</f>
        <v/>
      </c>
      <c r="BE365" s="5" t="str">
        <f>IF(ISBLANK(SAMPLES_chemphys!H368),"",SAMPLES_chemphys!H368)</f>
        <v/>
      </c>
      <c r="BF365" s="5" t="str">
        <f>IF(ISBLANK(SAMPLES_chemphys!I368),"",SAMPLES_chemphys!I368)</f>
        <v/>
      </c>
      <c r="BG365" s="5" t="str">
        <f>IF(ISBLANK(SAMPLES_chemphys!J368),"",SAMPLES_chemphys!J368)</f>
        <v/>
      </c>
      <c r="BH365" s="5" t="str">
        <f>IF(ISBLANK(SAMPLES_chemphys!K368),"",SAMPLES_chemphys!K368)</f>
        <v/>
      </c>
      <c r="BI365" s="5" t="str">
        <f>IF(ISBLANK(SAMPLES_chemphys!L368),"",SAMPLES_chemphys!L368)</f>
        <v/>
      </c>
      <c r="BJ365" s="5" t="str">
        <f>IF(ISBLANK(SAMPLES_chemphys!M368),"",SAMPLES_chemphys!M368)</f>
        <v/>
      </c>
      <c r="BK365" s="5" t="str">
        <f>IF(ISBLANK(SAMPLES_chemphys!N368),"",SAMPLES_chemphys!N368)</f>
        <v/>
      </c>
      <c r="BL365" s="5" t="str">
        <f>IF(ISBLANK(SAMPLES_chemphys!O368),"",SAMPLES_chemphys!O368)</f>
        <v/>
      </c>
      <c r="BM365" s="5" t="str">
        <f>IF(ISBLANK(SAMPLES_chemphys!P368),"",SAMPLES_chemphys!P368)</f>
        <v/>
      </c>
      <c r="BN365" s="5" t="str">
        <f>IF(ISBLANK(SAMPLES_chemphys!Q368),"",SAMPLES_chemphys!Q368)</f>
        <v/>
      </c>
      <c r="BO365" s="5" t="str">
        <f>IF(ISBLANK(SAMPLES_chemphys!R368),"",SAMPLES_chemphys!R368)</f>
        <v/>
      </c>
      <c r="BP365" s="5" t="str">
        <f>IF(ISBLANK(SAMPLES_chemphys!S368),"",SAMPLES_chemphys!S368)</f>
        <v/>
      </c>
      <c r="BQ365" s="5" t="str">
        <f>IF(ISBLANK(SAMPLES_chemphys!T368),"",SAMPLES_chemphys!T368)</f>
        <v/>
      </c>
      <c r="BR365" s="5" t="str">
        <f>IF(ISBLANK(SAMPLES_chemphys!U368),"",SAMPLES_chemphys!U368)</f>
        <v/>
      </c>
      <c r="BS365" s="5" t="str">
        <f>IF(ISBLANK(SAMPLES_chemphys!V368),"",SAMPLES_chemphys!V368)</f>
        <v/>
      </c>
      <c r="BT365" s="5" t="str">
        <f>IF(ISBLANK(SAMPLES_chemphys!W368),"",SAMPLES_chemphys!W368)</f>
        <v/>
      </c>
      <c r="BU365" s="5" t="str">
        <f>IF(ISBLANK(SAMPLES_chemphys!X368),"",SAMPLES_chemphys!X368)</f>
        <v/>
      </c>
      <c r="BV365" s="5" t="str">
        <f>IF(ISBLANK(SAMPLES_chemphys!Y368),"",SAMPLES_chemphys!Y368)</f>
        <v/>
      </c>
      <c r="BW365" s="5" t="str">
        <f>IF(ISBLANK(SAMPLES_chemphys!Z368),"",SAMPLES_chemphys!Z368)</f>
        <v/>
      </c>
      <c r="BX365" s="5" t="str">
        <f>IF(ISBLANK(SAMPLES_chemphys!AA368),"",SAMPLES_chemphys!AA368)</f>
        <v/>
      </c>
      <c r="BY365" s="5" t="str">
        <f>IF(ISBLANK(SAMPLES_chemphys!AB368),"",SAMPLES_chemphys!AB368)</f>
        <v/>
      </c>
      <c r="BZ365" s="5" t="str">
        <f>IF(ISBLANK(SAMPLES_chemphys!AC368),"",SAMPLES_chemphys!AC368)</f>
        <v/>
      </c>
      <c r="CA365" s="5" t="str">
        <f>IF(ISBLANK(SAMPLES_chemphys!AD368),"",SAMPLES_chemphys!AD368)</f>
        <v/>
      </c>
      <c r="CB365" s="5" t="str">
        <f>IF(ISBLANK(SAMPLES_chemphys!AE368),"",SAMPLES_chemphys!AE368)</f>
        <v/>
      </c>
      <c r="CC365" s="5" t="str">
        <f>IF(ISBLANK(SAMPLES_chemphys!AF368),"",SAMPLES_chemphys!AF368)</f>
        <v/>
      </c>
      <c r="CD365" s="5" t="str">
        <f>IF(ISBLANK(SAMPLES_chemphys!AG368),"",SAMPLES_chemphys!AG368)</f>
        <v/>
      </c>
      <c r="CE365" s="5" t="str">
        <f>IF(ISBLANK(SEQUENCING!Y368),"",SEQUENCING!Y368)</f>
        <v/>
      </c>
      <c r="CF365" s="5" t="str">
        <f>IF(ISBLANK(SEQUENCING!L368),"",SEQUENCING!L368)</f>
        <v/>
      </c>
      <c r="CG365" s="5" t="str">
        <f>IF(ISBLANK(SEQUENCING!M368),"",SEQUENCING!M368)</f>
        <v/>
      </c>
      <c r="CH365" s="5" t="str">
        <f>IF(ISBLANK(SEQUENCING!N368),"",SEQUENCING!N368)</f>
        <v/>
      </c>
      <c r="CI365" s="5" t="str">
        <f>IF(ISBLANK(SEQUENCING!O368),"",SEQUENCING!O368)</f>
        <v/>
      </c>
      <c r="CJ365" s="5" t="str">
        <f>IF(ISBLANK(SEQUENCING!P368),"",SEQUENCING!P368)</f>
        <v/>
      </c>
      <c r="CK365" s="5" t="str">
        <f>IF(ISBLANK(SEQUENCING!Q368),"",SEQUENCING!Q368)</f>
        <v/>
      </c>
      <c r="CL365" s="5" t="str">
        <f>IF(ISBLANK(SEQUENCING!R368),"",SEQUENCING!R368)</f>
        <v/>
      </c>
    </row>
    <row r="366" ht="14.25" customHeight="1">
      <c r="B366" s="5" t="str">
        <f>IF(ISBLANK(SAMPLES_general!B369),"",SAMPLES_general!B369)</f>
        <v/>
      </c>
      <c r="C366" s="5" t="str">
        <f>IF(ISBLANK(SAMPLES_general!C369),"",SAMPLES_general!C369)</f>
        <v/>
      </c>
      <c r="D366" s="5" t="str">
        <f>IF(ISBLANK(SAMPLES_general!D369),"",SAMPLES_general!D369)</f>
        <v/>
      </c>
      <c r="E366" s="5" t="str">
        <f>IF(ISBLANK(SAMPLES_general!E369),"",SAMPLES_general!E369)</f>
        <v/>
      </c>
      <c r="F366" s="5" t="str">
        <f>IF(ISBLANK(SAMPLES_general!F369),"",SAMPLES_general!F369)</f>
        <v/>
      </c>
      <c r="G366" s="5" t="str">
        <f>IF(ISBLANK(SAMPLES_general!G369),"",SAMPLES_general!G369)</f>
        <v/>
      </c>
      <c r="H366" s="5" t="str">
        <f>IF(ISBLANK(SAMPLES_general!I369),"",SAMPLES_general!I369)</f>
        <v/>
      </c>
      <c r="I366" s="5" t="str">
        <f>IF(ISBLANK(SAMPLES_general!J369),"",SAMPLES_general!J369)</f>
        <v/>
      </c>
      <c r="J366" s="5" t="str">
        <f>IF(ISBLANK(SAMPLES_general!K369),"",SAMPLES_general!K369)</f>
        <v/>
      </c>
      <c r="K366" s="5" t="str">
        <f>IF(ISBLANK(SAMPLES_general!L369),"",SAMPLES_general!L369)</f>
        <v/>
      </c>
      <c r="L366" s="5" t="str">
        <f>IF(ISBLANK(SAMPLES_general!M369),"",SAMPLES_general!M369)</f>
        <v/>
      </c>
      <c r="M366" s="5" t="str">
        <f>IF(ISBLANK(SAMPLES_general!N369),"",SAMPLES_general!N369)</f>
        <v/>
      </c>
      <c r="N366" s="5" t="str">
        <f>IF(ISBLANK(SAMPLES_general!O369),"",SAMPLES_general!O369)</f>
        <v/>
      </c>
      <c r="O366" s="5" t="str">
        <f>IF(ISBLANK(SAMPLES_general!P369),"",SAMPLES_general!P369)</f>
        <v>2020-01-364</v>
      </c>
      <c r="P366" s="5" t="str">
        <f>IF(ISBLANK(SAMPLES_general!Q369),"",SAMPLES_general!Q369)</f>
        <v/>
      </c>
      <c r="Q366" s="5" t="str">
        <f>IF(ISBLANK(SAMPLES_general!R369),"",SAMPLES_general!R369)</f>
        <v/>
      </c>
      <c r="R366" s="5" t="str">
        <f>IF(ISBLANK(SAMPLES_general!S369),"",SAMPLES_general!S369)</f>
        <v>Gravelines</v>
      </c>
      <c r="S366" s="5" t="str">
        <f>IF(ISBLANK(SAMPLES_general!T369),"",SAMPLES_general!T369)</f>
        <v/>
      </c>
      <c r="T366" s="5" t="str">
        <f>IF(ISBLANK(SAMPLES_general!U369),"",SAMPLES_general!U369)</f>
        <v/>
      </c>
      <c r="U366" s="5" t="str">
        <f>IF(ISBLANK(SAMPLES_general!V369),"",SAMPLES_general!V369)</f>
        <v/>
      </c>
      <c r="V366" s="5" t="str">
        <f>IF(ISBLANK(SAMPLES_general!W369),"",SAMPLES_general!W369)</f>
        <v/>
      </c>
      <c r="W366" s="5" t="str">
        <f>IF(ISBLANK(SAMPLES_general!X369),"",SAMPLES_general!X369)</f>
        <v/>
      </c>
      <c r="X366" s="5" t="str">
        <f>IF(ISBLANK(SAMPLES_meta!C369),"",SAMPLES_meta!C369)</f>
        <v/>
      </c>
      <c r="Y366" s="5" t="str">
        <f>IF(ISBLANK(SAMPLES_meta!D369),"",SAMPLES_meta!D369)</f>
        <v/>
      </c>
      <c r="Z366" s="5" t="str">
        <f>IF(ISBLANK(SAMPLES_meta!E369),"",SAMPLES_meta!E369)</f>
        <v/>
      </c>
      <c r="AA366" s="5" t="str">
        <f>IF(ISBLANK(SAMPLES_meta!F369),"",SAMPLES_meta!F369)</f>
        <v/>
      </c>
      <c r="AB366" s="5" t="str">
        <f>IF(ISBLANK(SAMPLES_meta!G369),"",SAMPLES_meta!G369)</f>
        <v/>
      </c>
      <c r="AC366" s="5" t="str">
        <f>IF(ISBLANK(SAMPLES_meta!H369),"",SAMPLES_meta!H369)</f>
        <v/>
      </c>
      <c r="AD366" s="5" t="str">
        <f>IF(ISBLANK(SAMPLES_meta!I369),"",SAMPLES_meta!I369)</f>
        <v/>
      </c>
      <c r="AE366" s="5" t="str">
        <f>IF(ISBLANK(SAMPLES_indiv!C369),"",SAMPLES_indiv!C369)</f>
        <v/>
      </c>
      <c r="AF366" s="5" t="str">
        <f>IF(ISBLANK(SAMPLES_indiv!D369),"",SAMPLES_indiv!D369)</f>
        <v/>
      </c>
      <c r="AG366" s="5" t="str">
        <f>IF(ISBLANK(SAMPLES_indiv!E369),"",SAMPLES_indiv!E369)</f>
        <v/>
      </c>
      <c r="AH366" s="5" t="str">
        <f>IF(ISBLANK(SAMPLES_indiv!F369),"",SAMPLES_indiv!F369)</f>
        <v/>
      </c>
      <c r="AI366" s="5" t="str">
        <f>IF(ISBLANK(SAMPLES_indiv!G369),"",SAMPLES_indiv!G369)</f>
        <v/>
      </c>
      <c r="AJ366" s="5" t="str">
        <f>IF(ISBLANK(SAMPLES_indiv!H369),"",SAMPLES_indiv!H369)</f>
        <v/>
      </c>
      <c r="AK366" s="5" t="str">
        <f>IF(ISBLANK(SAMPLES_indiv!I369),"",SAMPLES_indiv!I369)</f>
        <v/>
      </c>
      <c r="AL366" s="5" t="str">
        <f>IF(ISBLANK(SAMPLES_indiv!J369),"",SAMPLES_indiv!J369)</f>
        <v/>
      </c>
      <c r="AM366" s="5" t="str">
        <f>IF(ISBLANK(SAMPLES_indiv!K369),"",SAMPLES_indiv!K369)</f>
        <v/>
      </c>
      <c r="AN366" s="5" t="str">
        <f>IF(ISBLANK(SAMPLES_indiv!L369),"",SAMPLES_indiv!L369)</f>
        <v/>
      </c>
      <c r="AO366" s="5" t="str">
        <f>IF(ISBLANK(SAMPLES_indiv!M369),"",SAMPLES_indiv!M369)</f>
        <v/>
      </c>
      <c r="AP366" s="5" t="str">
        <f>IF(ISBLANK(SAMPLES_indiv!N369),"",SAMPLES_indiv!N369)</f>
        <v/>
      </c>
      <c r="AQ366" s="5" t="str">
        <f>IF(ISBLANK(SAMPLES_indiv!O369),"",SAMPLES_indiv!O369)</f>
        <v/>
      </c>
      <c r="AR366" s="5" t="str">
        <f>IF(ISBLANK(SAMPLES_indiv!P369),"",SAMPLES_indiv!P369)</f>
        <v/>
      </c>
      <c r="AS366" s="5" t="str">
        <f>IF(ISBLANK(SAMPLES_indiv!Q369),"",SAMPLES_indiv!Q369)</f>
        <v/>
      </c>
      <c r="AT366" s="5" t="str">
        <f>IF(ISBLANK(SAMPLES_indiv!R369),"",SAMPLES_indiv!R369)</f>
        <v/>
      </c>
      <c r="AU366" s="5" t="str">
        <f>IF(ISBLANK(SAMPLES_indiv!S369),"",SAMPLES_indiv!S369)</f>
        <v/>
      </c>
      <c r="AV366" s="5" t="str">
        <f>IF(ISBLANK(SAMPLES_indiv!T369),"",SAMPLES_indiv!T369)</f>
        <v/>
      </c>
      <c r="AW366" s="5" t="str">
        <f>IF(ISBLANK(SAMPLES_indiv!U369),"",SAMPLES_indiv!U369)</f>
        <v/>
      </c>
      <c r="AX366" s="5" t="str">
        <f>IF(ISBLANK(SAMPLES_indiv!V369),"",SAMPLES_indiv!V369)</f>
        <v/>
      </c>
      <c r="AY366" s="5" t="str">
        <f>IF(ISBLANK(SAMPLES_indiv!W369),"",SAMPLES_indiv!W369)</f>
        <v/>
      </c>
      <c r="AZ366" s="5" t="str">
        <f>IF(ISBLANK(SAMPLES_chemphys!C369),"",SAMPLES_chemphys!C369)</f>
        <v/>
      </c>
      <c r="BA366" s="5" t="str">
        <f>IF(ISBLANK(SAMPLES_chemphys!D369),"",SAMPLES_chemphys!D369)</f>
        <v/>
      </c>
      <c r="BB366" s="5" t="str">
        <f>IF(ISBLANK(SAMPLES_chemphys!E369),"",SAMPLES_chemphys!E369)</f>
        <v/>
      </c>
      <c r="BC366" s="5" t="str">
        <f>IF(ISBLANK(SAMPLES_chemphys!F369),"",SAMPLES_chemphys!F369)</f>
        <v/>
      </c>
      <c r="BD366" s="5" t="str">
        <f>IF(ISBLANK(SAMPLES_chemphys!G369),"",SAMPLES_chemphys!G369)</f>
        <v/>
      </c>
      <c r="BE366" s="5" t="str">
        <f>IF(ISBLANK(SAMPLES_chemphys!H369),"",SAMPLES_chemphys!H369)</f>
        <v/>
      </c>
      <c r="BF366" s="5" t="str">
        <f>IF(ISBLANK(SAMPLES_chemphys!I369),"",SAMPLES_chemphys!I369)</f>
        <v/>
      </c>
      <c r="BG366" s="5" t="str">
        <f>IF(ISBLANK(SAMPLES_chemphys!J369),"",SAMPLES_chemphys!J369)</f>
        <v/>
      </c>
      <c r="BH366" s="5" t="str">
        <f>IF(ISBLANK(SAMPLES_chemphys!K369),"",SAMPLES_chemphys!K369)</f>
        <v/>
      </c>
      <c r="BI366" s="5" t="str">
        <f>IF(ISBLANK(SAMPLES_chemphys!L369),"",SAMPLES_chemphys!L369)</f>
        <v/>
      </c>
      <c r="BJ366" s="5" t="str">
        <f>IF(ISBLANK(SAMPLES_chemphys!M369),"",SAMPLES_chemphys!M369)</f>
        <v/>
      </c>
      <c r="BK366" s="5" t="str">
        <f>IF(ISBLANK(SAMPLES_chemphys!N369),"",SAMPLES_chemphys!N369)</f>
        <v/>
      </c>
      <c r="BL366" s="5" t="str">
        <f>IF(ISBLANK(SAMPLES_chemphys!O369),"",SAMPLES_chemphys!O369)</f>
        <v/>
      </c>
      <c r="BM366" s="5" t="str">
        <f>IF(ISBLANK(SAMPLES_chemphys!P369),"",SAMPLES_chemphys!P369)</f>
        <v/>
      </c>
      <c r="BN366" s="5" t="str">
        <f>IF(ISBLANK(SAMPLES_chemphys!Q369),"",SAMPLES_chemphys!Q369)</f>
        <v/>
      </c>
      <c r="BO366" s="5" t="str">
        <f>IF(ISBLANK(SAMPLES_chemphys!R369),"",SAMPLES_chemphys!R369)</f>
        <v/>
      </c>
      <c r="BP366" s="5" t="str">
        <f>IF(ISBLANK(SAMPLES_chemphys!S369),"",SAMPLES_chemphys!S369)</f>
        <v/>
      </c>
      <c r="BQ366" s="5" t="str">
        <f>IF(ISBLANK(SAMPLES_chemphys!T369),"",SAMPLES_chemphys!T369)</f>
        <v/>
      </c>
      <c r="BR366" s="5" t="str">
        <f>IF(ISBLANK(SAMPLES_chemphys!U369),"",SAMPLES_chemphys!U369)</f>
        <v/>
      </c>
      <c r="BS366" s="5" t="str">
        <f>IF(ISBLANK(SAMPLES_chemphys!V369),"",SAMPLES_chemphys!V369)</f>
        <v/>
      </c>
      <c r="BT366" s="5" t="str">
        <f>IF(ISBLANK(SAMPLES_chemphys!W369),"",SAMPLES_chemphys!W369)</f>
        <v/>
      </c>
      <c r="BU366" s="5" t="str">
        <f>IF(ISBLANK(SAMPLES_chemphys!X369),"",SAMPLES_chemphys!X369)</f>
        <v/>
      </c>
      <c r="BV366" s="5" t="str">
        <f>IF(ISBLANK(SAMPLES_chemphys!Y369),"",SAMPLES_chemphys!Y369)</f>
        <v/>
      </c>
      <c r="BW366" s="5" t="str">
        <f>IF(ISBLANK(SAMPLES_chemphys!Z369),"",SAMPLES_chemphys!Z369)</f>
        <v/>
      </c>
      <c r="BX366" s="5" t="str">
        <f>IF(ISBLANK(SAMPLES_chemphys!AA369),"",SAMPLES_chemphys!AA369)</f>
        <v/>
      </c>
      <c r="BY366" s="5" t="str">
        <f>IF(ISBLANK(SAMPLES_chemphys!AB369),"",SAMPLES_chemphys!AB369)</f>
        <v/>
      </c>
      <c r="BZ366" s="5" t="str">
        <f>IF(ISBLANK(SAMPLES_chemphys!AC369),"",SAMPLES_chemphys!AC369)</f>
        <v/>
      </c>
      <c r="CA366" s="5" t="str">
        <f>IF(ISBLANK(SAMPLES_chemphys!AD369),"",SAMPLES_chemphys!AD369)</f>
        <v/>
      </c>
      <c r="CB366" s="5" t="str">
        <f>IF(ISBLANK(SAMPLES_chemphys!AE369),"",SAMPLES_chemphys!AE369)</f>
        <v/>
      </c>
      <c r="CC366" s="5" t="str">
        <f>IF(ISBLANK(SAMPLES_chemphys!AF369),"",SAMPLES_chemphys!AF369)</f>
        <v/>
      </c>
      <c r="CD366" s="5" t="str">
        <f>IF(ISBLANK(SAMPLES_chemphys!AG369),"",SAMPLES_chemphys!AG369)</f>
        <v/>
      </c>
      <c r="CE366" s="5" t="str">
        <f>IF(ISBLANK(SEQUENCING!Y369),"",SEQUENCING!Y369)</f>
        <v/>
      </c>
      <c r="CF366" s="5" t="str">
        <f>IF(ISBLANK(SEQUENCING!L369),"",SEQUENCING!L369)</f>
        <v/>
      </c>
      <c r="CG366" s="5" t="str">
        <f>IF(ISBLANK(SEQUENCING!M369),"",SEQUENCING!M369)</f>
        <v/>
      </c>
      <c r="CH366" s="5" t="str">
        <f>IF(ISBLANK(SEQUENCING!N369),"",SEQUENCING!N369)</f>
        <v/>
      </c>
      <c r="CI366" s="5" t="str">
        <f>IF(ISBLANK(SEQUENCING!O369),"",SEQUENCING!O369)</f>
        <v/>
      </c>
      <c r="CJ366" s="5" t="str">
        <f>IF(ISBLANK(SEQUENCING!P369),"",SEQUENCING!P369)</f>
        <v/>
      </c>
      <c r="CK366" s="5" t="str">
        <f>IF(ISBLANK(SEQUENCING!Q369),"",SEQUENCING!Q369)</f>
        <v/>
      </c>
      <c r="CL366" s="5" t="str">
        <f>IF(ISBLANK(SEQUENCING!R369),"",SEQUENCING!R369)</f>
        <v/>
      </c>
    </row>
    <row r="367" ht="14.25" customHeight="1">
      <c r="B367" s="5" t="str">
        <f>IF(ISBLANK(SAMPLES_general!B370),"",SAMPLES_general!B370)</f>
        <v/>
      </c>
      <c r="C367" s="5" t="str">
        <f>IF(ISBLANK(SAMPLES_general!C370),"",SAMPLES_general!C370)</f>
        <v/>
      </c>
      <c r="D367" s="5" t="str">
        <f>IF(ISBLANK(SAMPLES_general!D370),"",SAMPLES_general!D370)</f>
        <v/>
      </c>
      <c r="E367" s="5" t="str">
        <f>IF(ISBLANK(SAMPLES_general!E370),"",SAMPLES_general!E370)</f>
        <v/>
      </c>
      <c r="F367" s="5" t="str">
        <f>IF(ISBLANK(SAMPLES_general!F370),"",SAMPLES_general!F370)</f>
        <v/>
      </c>
      <c r="G367" s="5" t="str">
        <f>IF(ISBLANK(SAMPLES_general!G370),"",SAMPLES_general!G370)</f>
        <v/>
      </c>
      <c r="H367" s="5" t="str">
        <f>IF(ISBLANK(SAMPLES_general!I370),"",SAMPLES_general!I370)</f>
        <v/>
      </c>
      <c r="I367" s="5" t="str">
        <f>IF(ISBLANK(SAMPLES_general!J370),"",SAMPLES_general!J370)</f>
        <v/>
      </c>
      <c r="J367" s="5" t="str">
        <f>IF(ISBLANK(SAMPLES_general!K370),"",SAMPLES_general!K370)</f>
        <v/>
      </c>
      <c r="K367" s="5" t="str">
        <f>IF(ISBLANK(SAMPLES_general!L370),"",SAMPLES_general!L370)</f>
        <v/>
      </c>
      <c r="L367" s="5" t="str">
        <f>IF(ISBLANK(SAMPLES_general!M370),"",SAMPLES_general!M370)</f>
        <v/>
      </c>
      <c r="M367" s="5" t="str">
        <f>IF(ISBLANK(SAMPLES_general!N370),"",SAMPLES_general!N370)</f>
        <v/>
      </c>
      <c r="N367" s="5" t="str">
        <f>IF(ISBLANK(SAMPLES_general!O370),"",SAMPLES_general!O370)</f>
        <v/>
      </c>
      <c r="O367" s="5" t="str">
        <f>IF(ISBLANK(SAMPLES_general!P370),"",SAMPLES_general!P370)</f>
        <v>2020-01-365</v>
      </c>
      <c r="P367" s="5" t="str">
        <f>IF(ISBLANK(SAMPLES_general!Q370),"",SAMPLES_general!Q370)</f>
        <v/>
      </c>
      <c r="Q367" s="5" t="str">
        <f>IF(ISBLANK(SAMPLES_general!R370),"",SAMPLES_general!R370)</f>
        <v/>
      </c>
      <c r="R367" s="5" t="str">
        <f>IF(ISBLANK(SAMPLES_general!S370),"",SAMPLES_general!S370)</f>
        <v>Gravelines</v>
      </c>
      <c r="S367" s="5" t="str">
        <f>IF(ISBLANK(SAMPLES_general!T370),"",SAMPLES_general!T370)</f>
        <v xml:space="preserve">geographic location (depth)</v>
      </c>
      <c r="T367" s="5" t="str">
        <f>IF(ISBLANK(SAMPLES_general!U370),"",SAMPLES_general!U370)</f>
        <v xml:space="preserve">geographic location (elevation)</v>
      </c>
      <c r="U367" s="5" t="str">
        <f>IF(ISBLANK(SAMPLES_general!V370),"",SAMPLES_general!V370)</f>
        <v/>
      </c>
      <c r="V367" s="5" t="str">
        <f>IF(ISBLANK(SAMPLES_general!W370),"",SAMPLES_general!W370)</f>
        <v/>
      </c>
      <c r="W367" s="5" t="str">
        <f>IF(ISBLANK(SAMPLES_general!X370),"",SAMPLES_general!X370)</f>
        <v/>
      </c>
      <c r="X367" s="5" t="str">
        <f>IF(ISBLANK(SAMPLES_meta!C370),"",SAMPLES_meta!C370)</f>
        <v/>
      </c>
      <c r="Y367" s="5" t="str">
        <f>IF(ISBLANK(SAMPLES_meta!D370),"",SAMPLES_meta!D370)</f>
        <v/>
      </c>
      <c r="Z367" s="5" t="str">
        <f>IF(ISBLANK(SAMPLES_meta!E370),"",SAMPLES_meta!E370)</f>
        <v/>
      </c>
      <c r="AA367" s="5" t="str">
        <f>IF(ISBLANK(SAMPLES_meta!F370),"",SAMPLES_meta!F370)</f>
        <v/>
      </c>
      <c r="AB367" s="5" t="str">
        <f>IF(ISBLANK(SAMPLES_meta!G370),"",SAMPLES_meta!G370)</f>
        <v/>
      </c>
      <c r="AC367" s="5" t="str">
        <f>IF(ISBLANK(SAMPLES_meta!H370),"",SAMPLES_meta!H370)</f>
        <v/>
      </c>
      <c r="AD367" s="5" t="str">
        <f>IF(ISBLANK(SAMPLES_meta!I370),"",SAMPLES_meta!I370)</f>
        <v/>
      </c>
      <c r="AE367" s="5" t="str">
        <f>IF(ISBLANK(SAMPLES_indiv!C370),"",SAMPLES_indiv!C370)</f>
        <v/>
      </c>
      <c r="AF367" s="5" t="str">
        <f>IF(ISBLANK(SAMPLES_indiv!D370),"",SAMPLES_indiv!D370)</f>
        <v/>
      </c>
      <c r="AG367" s="5" t="str">
        <f>IF(ISBLANK(SAMPLES_indiv!E370),"",SAMPLES_indiv!E370)</f>
        <v/>
      </c>
      <c r="AH367" s="5" t="str">
        <f>IF(ISBLANK(SAMPLES_indiv!F370),"",SAMPLES_indiv!F370)</f>
        <v/>
      </c>
      <c r="AI367" s="5" t="str">
        <f>IF(ISBLANK(SAMPLES_indiv!G370),"",SAMPLES_indiv!G370)</f>
        <v/>
      </c>
      <c r="AJ367" s="5" t="str">
        <f>IF(ISBLANK(SAMPLES_indiv!H370),"",SAMPLES_indiv!H370)</f>
        <v/>
      </c>
      <c r="AK367" s="5" t="str">
        <f>IF(ISBLANK(SAMPLES_indiv!I370),"",SAMPLES_indiv!I370)</f>
        <v/>
      </c>
      <c r="AL367" s="5" t="str">
        <f>IF(ISBLANK(SAMPLES_indiv!J370),"",SAMPLES_indiv!J370)</f>
        <v/>
      </c>
      <c r="AM367" s="5" t="str">
        <f>IF(ISBLANK(SAMPLES_indiv!K370),"",SAMPLES_indiv!K370)</f>
        <v/>
      </c>
      <c r="AN367" s="5" t="str">
        <f>IF(ISBLANK(SAMPLES_indiv!L370),"",SAMPLES_indiv!L370)</f>
        <v/>
      </c>
      <c r="AO367" s="5" t="str">
        <f>IF(ISBLANK(SAMPLES_indiv!M370),"",SAMPLES_indiv!M370)</f>
        <v/>
      </c>
      <c r="AP367" s="5" t="str">
        <f>IF(ISBLANK(SAMPLES_indiv!N370),"",SAMPLES_indiv!N370)</f>
        <v/>
      </c>
      <c r="AQ367" s="5" t="str">
        <f>IF(ISBLANK(SAMPLES_indiv!O370),"",SAMPLES_indiv!O370)</f>
        <v/>
      </c>
      <c r="AR367" s="5" t="str">
        <f>IF(ISBLANK(SAMPLES_indiv!P370),"",SAMPLES_indiv!P370)</f>
        <v/>
      </c>
      <c r="AS367" s="5" t="str">
        <f>IF(ISBLANK(SAMPLES_indiv!Q370),"",SAMPLES_indiv!Q370)</f>
        <v/>
      </c>
      <c r="AT367" s="5" t="str">
        <f>IF(ISBLANK(SAMPLES_indiv!R370),"",SAMPLES_indiv!R370)</f>
        <v/>
      </c>
      <c r="AU367" s="5" t="str">
        <f>IF(ISBLANK(SAMPLES_indiv!S370),"",SAMPLES_indiv!S370)</f>
        <v/>
      </c>
      <c r="AV367" s="5" t="str">
        <f>IF(ISBLANK(SAMPLES_indiv!T370),"",SAMPLES_indiv!T370)</f>
        <v/>
      </c>
      <c r="AW367" s="5" t="str">
        <f>IF(ISBLANK(SAMPLES_indiv!U370),"",SAMPLES_indiv!U370)</f>
        <v/>
      </c>
      <c r="AX367" s="5" t="str">
        <f>IF(ISBLANK(SAMPLES_indiv!V370),"",SAMPLES_indiv!V370)</f>
        <v/>
      </c>
      <c r="AY367" s="5" t="str">
        <f>IF(ISBLANK(SAMPLES_indiv!W370),"",SAMPLES_indiv!W370)</f>
        <v/>
      </c>
      <c r="AZ367" s="5" t="str">
        <f>IF(ISBLANK(SAMPLES_chemphys!C370),"",SAMPLES_chemphys!C370)</f>
        <v/>
      </c>
      <c r="BA367" s="5" t="str">
        <f>IF(ISBLANK(SAMPLES_chemphys!D370),"",SAMPLES_chemphys!D370)</f>
        <v/>
      </c>
      <c r="BB367" s="5" t="str">
        <f>IF(ISBLANK(SAMPLES_chemphys!E370),"",SAMPLES_chemphys!E370)</f>
        <v/>
      </c>
      <c r="BC367" s="5" t="str">
        <f>IF(ISBLANK(SAMPLES_chemphys!F370),"",SAMPLES_chemphys!F370)</f>
        <v/>
      </c>
      <c r="BD367" s="5" t="str">
        <f>IF(ISBLANK(SAMPLES_chemphys!G370),"",SAMPLES_chemphys!G370)</f>
        <v/>
      </c>
      <c r="BE367" s="5" t="str">
        <f>IF(ISBLANK(SAMPLES_chemphys!H370),"",SAMPLES_chemphys!H370)</f>
        <v/>
      </c>
      <c r="BF367" s="5" t="str">
        <f>IF(ISBLANK(SAMPLES_chemphys!I370),"",SAMPLES_chemphys!I370)</f>
        <v/>
      </c>
      <c r="BG367" s="5" t="str">
        <f>IF(ISBLANK(SAMPLES_chemphys!J370),"",SAMPLES_chemphys!J370)</f>
        <v/>
      </c>
      <c r="BH367" s="5" t="str">
        <f>IF(ISBLANK(SAMPLES_chemphys!K370),"",SAMPLES_chemphys!K370)</f>
        <v/>
      </c>
      <c r="BI367" s="5" t="str">
        <f>IF(ISBLANK(SAMPLES_chemphys!L370),"",SAMPLES_chemphys!L370)</f>
        <v/>
      </c>
      <c r="BJ367" s="5" t="str">
        <f>IF(ISBLANK(SAMPLES_chemphys!M370),"",SAMPLES_chemphys!M370)</f>
        <v/>
      </c>
      <c r="BK367" s="5" t="str">
        <f>IF(ISBLANK(SAMPLES_chemphys!N370),"",SAMPLES_chemphys!N370)</f>
        <v/>
      </c>
      <c r="BL367" s="5" t="str">
        <f>IF(ISBLANK(SAMPLES_chemphys!O370),"",SAMPLES_chemphys!O370)</f>
        <v/>
      </c>
      <c r="BM367" s="5" t="str">
        <f>IF(ISBLANK(SAMPLES_chemphys!P370),"",SAMPLES_chemphys!P370)</f>
        <v/>
      </c>
      <c r="BN367" s="5" t="str">
        <f>IF(ISBLANK(SAMPLES_chemphys!Q370),"",SAMPLES_chemphys!Q370)</f>
        <v/>
      </c>
      <c r="BO367" s="5" t="str">
        <f>IF(ISBLANK(SAMPLES_chemphys!R370),"",SAMPLES_chemphys!R370)</f>
        <v/>
      </c>
      <c r="BP367" s="5" t="str">
        <f>IF(ISBLANK(SAMPLES_chemphys!S370),"",SAMPLES_chemphys!S370)</f>
        <v/>
      </c>
      <c r="BQ367" s="5" t="str">
        <f>IF(ISBLANK(SAMPLES_chemphys!T370),"",SAMPLES_chemphys!T370)</f>
        <v/>
      </c>
      <c r="BR367" s="5" t="str">
        <f>IF(ISBLANK(SAMPLES_chemphys!U370),"",SAMPLES_chemphys!U370)</f>
        <v/>
      </c>
      <c r="BS367" s="5" t="str">
        <f>IF(ISBLANK(SAMPLES_chemphys!V370),"",SAMPLES_chemphys!V370)</f>
        <v/>
      </c>
      <c r="BT367" s="5" t="str">
        <f>IF(ISBLANK(SAMPLES_chemphys!W370),"",SAMPLES_chemphys!W370)</f>
        <v/>
      </c>
      <c r="BU367" s="5" t="str">
        <f>IF(ISBLANK(SAMPLES_chemphys!X370),"",SAMPLES_chemphys!X370)</f>
        <v/>
      </c>
      <c r="BV367" s="5" t="str">
        <f>IF(ISBLANK(SAMPLES_chemphys!Y370),"",SAMPLES_chemphys!Y370)</f>
        <v/>
      </c>
      <c r="BW367" s="5" t="str">
        <f>IF(ISBLANK(SAMPLES_chemphys!Z370),"",SAMPLES_chemphys!Z370)</f>
        <v/>
      </c>
      <c r="BX367" s="5" t="str">
        <f>IF(ISBLANK(SAMPLES_chemphys!AA370),"",SAMPLES_chemphys!AA370)</f>
        <v/>
      </c>
      <c r="BY367" s="5" t="str">
        <f>IF(ISBLANK(SAMPLES_chemphys!AB370),"",SAMPLES_chemphys!AB370)</f>
        <v/>
      </c>
      <c r="BZ367" s="5" t="str">
        <f>IF(ISBLANK(SAMPLES_chemphys!AC370),"",SAMPLES_chemphys!AC370)</f>
        <v/>
      </c>
      <c r="CA367" s="5" t="str">
        <f>IF(ISBLANK(SAMPLES_chemphys!AD370),"",SAMPLES_chemphys!AD370)</f>
        <v/>
      </c>
      <c r="CB367" s="5" t="str">
        <f>IF(ISBLANK(SAMPLES_chemphys!AE370),"",SAMPLES_chemphys!AE370)</f>
        <v/>
      </c>
      <c r="CC367" s="5" t="str">
        <f>IF(ISBLANK(SAMPLES_chemphys!AF370),"",SAMPLES_chemphys!AF370)</f>
        <v/>
      </c>
      <c r="CD367" s="5" t="str">
        <f>IF(ISBLANK(SAMPLES_chemphys!AG370),"",SAMPLES_chemphys!AG370)</f>
        <v/>
      </c>
      <c r="CE367" s="5" t="str">
        <f>IF(ISBLANK(SEQUENCING!Y370),"",SEQUENCING!Y370)</f>
        <v/>
      </c>
      <c r="CF367" s="5" t="str">
        <f>IF(ISBLANK(SEQUENCING!L370),"",SEQUENCING!L370)</f>
        <v/>
      </c>
      <c r="CG367" s="5" t="str">
        <f>IF(ISBLANK(SEQUENCING!M370),"",SEQUENCING!M370)</f>
        <v/>
      </c>
      <c r="CH367" s="5" t="str">
        <f>IF(ISBLANK(SEQUENCING!N370),"",SEQUENCING!N370)</f>
        <v/>
      </c>
      <c r="CI367" s="5" t="str">
        <f>IF(ISBLANK(SEQUENCING!O370),"",SEQUENCING!O370)</f>
        <v/>
      </c>
      <c r="CJ367" s="5" t="str">
        <f>IF(ISBLANK(SEQUENCING!P370),"",SEQUENCING!P370)</f>
        <v/>
      </c>
      <c r="CK367" s="5" t="str">
        <f>IF(ISBLANK(SEQUENCING!Q370),"",SEQUENCING!Q370)</f>
        <v/>
      </c>
      <c r="CL367" s="5" t="str">
        <f>IF(ISBLANK(SEQUENCING!R370),"",SEQUENCING!R370)</f>
        <v/>
      </c>
    </row>
    <row r="368" ht="14.25" customHeight="1">
      <c r="B368" s="5" t="str">
        <f>IF(ISBLANK(SAMPLES_general!B371),"",SAMPLES_general!B371)</f>
        <v/>
      </c>
      <c r="C368" s="5" t="str">
        <f>IF(ISBLANK(SAMPLES_general!C371),"",SAMPLES_general!C371)</f>
        <v/>
      </c>
      <c r="D368" s="5" t="str">
        <f>IF(ISBLANK(SAMPLES_general!D371),"",SAMPLES_general!D371)</f>
        <v/>
      </c>
      <c r="E368" s="5" t="str">
        <f>IF(ISBLANK(SAMPLES_general!E371),"",SAMPLES_general!E371)</f>
        <v/>
      </c>
      <c r="F368" s="5" t="str">
        <f>IF(ISBLANK(SAMPLES_general!F371),"",SAMPLES_general!F371)</f>
        <v/>
      </c>
      <c r="G368" s="5" t="str">
        <f>IF(ISBLANK(SAMPLES_general!G371),"",SAMPLES_general!G371)</f>
        <v/>
      </c>
      <c r="H368" s="5" t="str">
        <f>IF(ISBLANK(SAMPLES_general!I371),"",SAMPLES_general!I371)</f>
        <v/>
      </c>
      <c r="I368" s="5" t="str">
        <f>IF(ISBLANK(SAMPLES_general!J371),"",SAMPLES_general!J371)</f>
        <v/>
      </c>
      <c r="J368" s="5" t="str">
        <f>IF(ISBLANK(SAMPLES_general!K371),"",SAMPLES_general!K371)</f>
        <v/>
      </c>
      <c r="K368" s="5" t="str">
        <f>IF(ISBLANK(SAMPLES_general!L371),"",SAMPLES_general!L371)</f>
        <v/>
      </c>
      <c r="L368" s="5" t="str">
        <f>IF(ISBLANK(SAMPLES_general!M371),"",SAMPLES_general!M371)</f>
        <v/>
      </c>
      <c r="M368" s="5" t="str">
        <f>IF(ISBLANK(SAMPLES_general!N371),"",SAMPLES_general!N371)</f>
        <v/>
      </c>
      <c r="N368" s="5" t="str">
        <f>IF(ISBLANK(SAMPLES_general!O371),"",SAMPLES_general!O371)</f>
        <v/>
      </c>
      <c r="O368" s="5" t="str">
        <f>IF(ISBLANK(SAMPLES_general!P371),"",SAMPLES_general!P371)</f>
        <v>2020-01-366</v>
      </c>
      <c r="P368" s="5" t="str">
        <f>IF(ISBLANK(SAMPLES_general!Q371),"",SAMPLES_general!Q371)</f>
        <v/>
      </c>
      <c r="Q368" s="5" t="str">
        <f>IF(ISBLANK(SAMPLES_general!R371),"",SAMPLES_general!R371)</f>
        <v/>
      </c>
      <c r="R368" s="5" t="str">
        <f>IF(ISBLANK(SAMPLES_general!S371),"",SAMPLES_general!S371)</f>
        <v>Gravelines</v>
      </c>
      <c r="S368" s="5" t="str">
        <f>IF(ISBLANK(SAMPLES_general!T371),"",SAMPLES_general!T371)</f>
        <v/>
      </c>
      <c r="T368" s="5" t="str">
        <f>IF(ISBLANK(SAMPLES_general!U371),"",SAMPLES_general!U371)</f>
        <v/>
      </c>
      <c r="U368" s="5" t="str">
        <f>IF(ISBLANK(SAMPLES_general!V371),"",SAMPLES_general!V371)</f>
        <v/>
      </c>
      <c r="V368" s="5" t="str">
        <f>IF(ISBLANK(SAMPLES_general!W371),"",SAMPLES_general!W371)</f>
        <v/>
      </c>
      <c r="W368" s="5" t="str">
        <f>IF(ISBLANK(SAMPLES_general!X371),"",SAMPLES_general!X371)</f>
        <v/>
      </c>
      <c r="X368" s="5" t="str">
        <f>IF(ISBLANK(SAMPLES_meta!C371),"",SAMPLES_meta!C371)</f>
        <v/>
      </c>
      <c r="Y368" s="5" t="str">
        <f>IF(ISBLANK(SAMPLES_meta!D371),"",SAMPLES_meta!D371)</f>
        <v/>
      </c>
      <c r="Z368" s="5" t="str">
        <f>IF(ISBLANK(SAMPLES_meta!E371),"",SAMPLES_meta!E371)</f>
        <v/>
      </c>
      <c r="AA368" s="5" t="str">
        <f>IF(ISBLANK(SAMPLES_meta!F371),"",SAMPLES_meta!F371)</f>
        <v/>
      </c>
      <c r="AB368" s="5" t="str">
        <f>IF(ISBLANK(SAMPLES_meta!G371),"",SAMPLES_meta!G371)</f>
        <v/>
      </c>
      <c r="AC368" s="5" t="str">
        <f>IF(ISBLANK(SAMPLES_meta!H371),"",SAMPLES_meta!H371)</f>
        <v/>
      </c>
      <c r="AD368" s="5" t="str">
        <f>IF(ISBLANK(SAMPLES_meta!I371),"",SAMPLES_meta!I371)</f>
        <v/>
      </c>
      <c r="AE368" s="5" t="str">
        <f>IF(ISBLANK(SAMPLES_indiv!C371),"",SAMPLES_indiv!C371)</f>
        <v/>
      </c>
      <c r="AF368" s="5" t="str">
        <f>IF(ISBLANK(SAMPLES_indiv!D371),"",SAMPLES_indiv!D371)</f>
        <v/>
      </c>
      <c r="AG368" s="5" t="str">
        <f>IF(ISBLANK(SAMPLES_indiv!E371),"",SAMPLES_indiv!E371)</f>
        <v/>
      </c>
      <c r="AH368" s="5" t="str">
        <f>IF(ISBLANK(SAMPLES_indiv!F371),"",SAMPLES_indiv!F371)</f>
        <v/>
      </c>
      <c r="AI368" s="5" t="str">
        <f>IF(ISBLANK(SAMPLES_indiv!G371),"",SAMPLES_indiv!G371)</f>
        <v/>
      </c>
      <c r="AJ368" s="5" t="str">
        <f>IF(ISBLANK(SAMPLES_indiv!H371),"",SAMPLES_indiv!H371)</f>
        <v/>
      </c>
      <c r="AK368" s="5" t="str">
        <f>IF(ISBLANK(SAMPLES_indiv!I371),"",SAMPLES_indiv!I371)</f>
        <v/>
      </c>
      <c r="AL368" s="5" t="str">
        <f>IF(ISBLANK(SAMPLES_indiv!J371),"",SAMPLES_indiv!J371)</f>
        <v/>
      </c>
      <c r="AM368" s="5" t="str">
        <f>IF(ISBLANK(SAMPLES_indiv!K371),"",SAMPLES_indiv!K371)</f>
        <v/>
      </c>
      <c r="AN368" s="5" t="str">
        <f>IF(ISBLANK(SAMPLES_indiv!L371),"",SAMPLES_indiv!L371)</f>
        <v/>
      </c>
      <c r="AO368" s="5" t="str">
        <f>IF(ISBLANK(SAMPLES_indiv!M371),"",SAMPLES_indiv!M371)</f>
        <v/>
      </c>
      <c r="AP368" s="5" t="str">
        <f>IF(ISBLANK(SAMPLES_indiv!N371),"",SAMPLES_indiv!N371)</f>
        <v/>
      </c>
      <c r="AQ368" s="5" t="str">
        <f>IF(ISBLANK(SAMPLES_indiv!O371),"",SAMPLES_indiv!O371)</f>
        <v/>
      </c>
      <c r="AR368" s="5" t="str">
        <f>IF(ISBLANK(SAMPLES_indiv!P371),"",SAMPLES_indiv!P371)</f>
        <v/>
      </c>
      <c r="AS368" s="5" t="str">
        <f>IF(ISBLANK(SAMPLES_indiv!Q371),"",SAMPLES_indiv!Q371)</f>
        <v/>
      </c>
      <c r="AT368" s="5" t="str">
        <f>IF(ISBLANK(SAMPLES_indiv!R371),"",SAMPLES_indiv!R371)</f>
        <v/>
      </c>
      <c r="AU368" s="5" t="str">
        <f>IF(ISBLANK(SAMPLES_indiv!S371),"",SAMPLES_indiv!S371)</f>
        <v/>
      </c>
      <c r="AV368" s="5" t="str">
        <f>IF(ISBLANK(SAMPLES_indiv!T371),"",SAMPLES_indiv!T371)</f>
        <v/>
      </c>
      <c r="AW368" s="5" t="str">
        <f>IF(ISBLANK(SAMPLES_indiv!U371),"",SAMPLES_indiv!U371)</f>
        <v/>
      </c>
      <c r="AX368" s="5" t="str">
        <f>IF(ISBLANK(SAMPLES_indiv!V371),"",SAMPLES_indiv!V371)</f>
        <v/>
      </c>
      <c r="AY368" s="5" t="str">
        <f>IF(ISBLANK(SAMPLES_indiv!W371),"",SAMPLES_indiv!W371)</f>
        <v/>
      </c>
      <c r="AZ368" s="5" t="str">
        <f>IF(ISBLANK(SAMPLES_chemphys!C371),"",SAMPLES_chemphys!C371)</f>
        <v/>
      </c>
      <c r="BA368" s="5" t="str">
        <f>IF(ISBLANK(SAMPLES_chemphys!D371),"",SAMPLES_chemphys!D371)</f>
        <v/>
      </c>
      <c r="BB368" s="5" t="str">
        <f>IF(ISBLANK(SAMPLES_chemphys!E371),"",SAMPLES_chemphys!E371)</f>
        <v/>
      </c>
      <c r="BC368" s="5" t="str">
        <f>IF(ISBLANK(SAMPLES_chemphys!F371),"",SAMPLES_chemphys!F371)</f>
        <v/>
      </c>
      <c r="BD368" s="5" t="str">
        <f>IF(ISBLANK(SAMPLES_chemphys!G371),"",SAMPLES_chemphys!G371)</f>
        <v/>
      </c>
      <c r="BE368" s="5" t="str">
        <f>IF(ISBLANK(SAMPLES_chemphys!H371),"",SAMPLES_chemphys!H371)</f>
        <v/>
      </c>
      <c r="BF368" s="5" t="str">
        <f>IF(ISBLANK(SAMPLES_chemphys!I371),"",SAMPLES_chemphys!I371)</f>
        <v/>
      </c>
      <c r="BG368" s="5" t="str">
        <f>IF(ISBLANK(SAMPLES_chemphys!J371),"",SAMPLES_chemphys!J371)</f>
        <v/>
      </c>
      <c r="BH368" s="5" t="str">
        <f>IF(ISBLANK(SAMPLES_chemphys!K371),"",SAMPLES_chemphys!K371)</f>
        <v/>
      </c>
      <c r="BI368" s="5" t="str">
        <f>IF(ISBLANK(SAMPLES_chemphys!L371),"",SAMPLES_chemphys!L371)</f>
        <v/>
      </c>
      <c r="BJ368" s="5" t="str">
        <f>IF(ISBLANK(SAMPLES_chemphys!M371),"",SAMPLES_chemphys!M371)</f>
        <v/>
      </c>
      <c r="BK368" s="5" t="str">
        <f>IF(ISBLANK(SAMPLES_chemphys!N371),"",SAMPLES_chemphys!N371)</f>
        <v/>
      </c>
      <c r="BL368" s="5" t="str">
        <f>IF(ISBLANK(SAMPLES_chemphys!O371),"",SAMPLES_chemphys!O371)</f>
        <v/>
      </c>
      <c r="BM368" s="5" t="str">
        <f>IF(ISBLANK(SAMPLES_chemphys!P371),"",SAMPLES_chemphys!P371)</f>
        <v/>
      </c>
      <c r="BN368" s="5" t="str">
        <f>IF(ISBLANK(SAMPLES_chemphys!Q371),"",SAMPLES_chemphys!Q371)</f>
        <v/>
      </c>
      <c r="BO368" s="5" t="str">
        <f>IF(ISBLANK(SAMPLES_chemphys!R371),"",SAMPLES_chemphys!R371)</f>
        <v/>
      </c>
      <c r="BP368" s="5" t="str">
        <f>IF(ISBLANK(SAMPLES_chemphys!S371),"",SAMPLES_chemphys!S371)</f>
        <v/>
      </c>
      <c r="BQ368" s="5" t="str">
        <f>IF(ISBLANK(SAMPLES_chemphys!T371),"",SAMPLES_chemphys!T371)</f>
        <v/>
      </c>
      <c r="BR368" s="5" t="str">
        <f>IF(ISBLANK(SAMPLES_chemphys!U371),"",SAMPLES_chemphys!U371)</f>
        <v/>
      </c>
      <c r="BS368" s="5" t="str">
        <f>IF(ISBLANK(SAMPLES_chemphys!V371),"",SAMPLES_chemphys!V371)</f>
        <v/>
      </c>
      <c r="BT368" s="5" t="str">
        <f>IF(ISBLANK(SAMPLES_chemphys!W371),"",SAMPLES_chemphys!W371)</f>
        <v/>
      </c>
      <c r="BU368" s="5" t="str">
        <f>IF(ISBLANK(SAMPLES_chemphys!X371),"",SAMPLES_chemphys!X371)</f>
        <v/>
      </c>
      <c r="BV368" s="5" t="str">
        <f>IF(ISBLANK(SAMPLES_chemphys!Y371),"",SAMPLES_chemphys!Y371)</f>
        <v/>
      </c>
      <c r="BW368" s="5" t="str">
        <f>IF(ISBLANK(SAMPLES_chemphys!Z371),"",SAMPLES_chemphys!Z371)</f>
        <v/>
      </c>
      <c r="BX368" s="5" t="str">
        <f>IF(ISBLANK(SAMPLES_chemphys!AA371),"",SAMPLES_chemphys!AA371)</f>
        <v/>
      </c>
      <c r="BY368" s="5" t="str">
        <f>IF(ISBLANK(SAMPLES_chemphys!AB371),"",SAMPLES_chemphys!AB371)</f>
        <v/>
      </c>
      <c r="BZ368" s="5" t="str">
        <f>IF(ISBLANK(SAMPLES_chemphys!AC371),"",SAMPLES_chemphys!AC371)</f>
        <v/>
      </c>
      <c r="CA368" s="5" t="str">
        <f>IF(ISBLANK(SAMPLES_chemphys!AD371),"",SAMPLES_chemphys!AD371)</f>
        <v/>
      </c>
      <c r="CB368" s="5" t="str">
        <f>IF(ISBLANK(SAMPLES_chemphys!AE371),"",SAMPLES_chemphys!AE371)</f>
        <v/>
      </c>
      <c r="CC368" s="5" t="str">
        <f>IF(ISBLANK(SAMPLES_chemphys!AF371),"",SAMPLES_chemphys!AF371)</f>
        <v/>
      </c>
      <c r="CD368" s="5" t="str">
        <f>IF(ISBLANK(SAMPLES_chemphys!AG371),"",SAMPLES_chemphys!AG371)</f>
        <v/>
      </c>
      <c r="CE368" s="5" t="str">
        <f>IF(ISBLANK(SEQUENCING!Y371),"",SEQUENCING!Y371)</f>
        <v/>
      </c>
      <c r="CF368" s="5" t="str">
        <f>IF(ISBLANK(SEQUENCING!L371),"",SEQUENCING!L371)</f>
        <v/>
      </c>
      <c r="CG368" s="5" t="str">
        <f>IF(ISBLANK(SEQUENCING!M371),"",SEQUENCING!M371)</f>
        <v/>
      </c>
      <c r="CH368" s="5" t="str">
        <f>IF(ISBLANK(SEQUENCING!N371),"",SEQUENCING!N371)</f>
        <v/>
      </c>
      <c r="CI368" s="5" t="str">
        <f>IF(ISBLANK(SEQUENCING!O371),"",SEQUENCING!O371)</f>
        <v/>
      </c>
      <c r="CJ368" s="5" t="str">
        <f>IF(ISBLANK(SEQUENCING!P371),"",SEQUENCING!P371)</f>
        <v/>
      </c>
      <c r="CK368" s="5" t="str">
        <f>IF(ISBLANK(SEQUENCING!Q371),"",SEQUENCING!Q371)</f>
        <v/>
      </c>
      <c r="CL368" s="5" t="str">
        <f>IF(ISBLANK(SEQUENCING!R371),"",SEQUENCING!R371)</f>
        <v/>
      </c>
    </row>
    <row r="369" ht="14.25" customHeight="1">
      <c r="B369" s="5" t="str">
        <f>IF(ISBLANK(SAMPLES_general!B372),"",SAMPLES_general!B372)</f>
        <v/>
      </c>
      <c r="C369" s="5" t="str">
        <f>IF(ISBLANK(SAMPLES_general!C372),"",SAMPLES_general!C372)</f>
        <v/>
      </c>
      <c r="D369" s="5" t="str">
        <f>IF(ISBLANK(SAMPLES_general!D372),"",SAMPLES_general!D372)</f>
        <v/>
      </c>
      <c r="E369" s="5" t="str">
        <f>IF(ISBLANK(SAMPLES_general!E372),"",SAMPLES_general!E372)</f>
        <v/>
      </c>
      <c r="F369" s="5" t="str">
        <f>IF(ISBLANK(SAMPLES_general!F372),"",SAMPLES_general!F372)</f>
        <v/>
      </c>
      <c r="G369" s="5" t="str">
        <f>IF(ISBLANK(SAMPLES_general!G372),"",SAMPLES_general!G372)</f>
        <v/>
      </c>
      <c r="H369" s="5" t="str">
        <f>IF(ISBLANK(SAMPLES_general!I372),"",SAMPLES_general!I372)</f>
        <v/>
      </c>
      <c r="I369" s="5" t="str">
        <f>IF(ISBLANK(SAMPLES_general!J372),"",SAMPLES_general!J372)</f>
        <v/>
      </c>
      <c r="J369" s="5" t="str">
        <f>IF(ISBLANK(SAMPLES_general!K372),"",SAMPLES_general!K372)</f>
        <v/>
      </c>
      <c r="K369" s="5" t="str">
        <f>IF(ISBLANK(SAMPLES_general!L372),"",SAMPLES_general!L372)</f>
        <v/>
      </c>
      <c r="L369" s="5" t="str">
        <f>IF(ISBLANK(SAMPLES_general!M372),"",SAMPLES_general!M372)</f>
        <v/>
      </c>
      <c r="M369" s="5" t="str">
        <f>IF(ISBLANK(SAMPLES_general!N372),"",SAMPLES_general!N372)</f>
        <v/>
      </c>
      <c r="N369" s="5" t="str">
        <f>IF(ISBLANK(SAMPLES_general!O372),"",SAMPLES_general!O372)</f>
        <v/>
      </c>
      <c r="O369" s="5" t="str">
        <f>IF(ISBLANK(SAMPLES_general!P372),"",SAMPLES_general!P372)</f>
        <v>2020-01-367</v>
      </c>
      <c r="P369" s="5" t="str">
        <f>IF(ISBLANK(SAMPLES_general!Q372),"",SAMPLES_general!Q372)</f>
        <v/>
      </c>
      <c r="Q369" s="5" t="str">
        <f>IF(ISBLANK(SAMPLES_general!R372),"",SAMPLES_general!R372)</f>
        <v/>
      </c>
      <c r="R369" s="5" t="str">
        <f>IF(ISBLANK(SAMPLES_general!S372),"",SAMPLES_general!S372)</f>
        <v>Gravelines</v>
      </c>
      <c r="S369" s="5" t="str">
        <f>IF(ISBLANK(SAMPLES_general!T372),"",SAMPLES_general!T372)</f>
        <v xml:space="preserve">geographic location (depth)</v>
      </c>
      <c r="T369" s="5" t="str">
        <f>IF(ISBLANK(SAMPLES_general!U372),"",SAMPLES_general!U372)</f>
        <v xml:space="preserve">geographic location (elevation)</v>
      </c>
      <c r="U369" s="5" t="str">
        <f>IF(ISBLANK(SAMPLES_general!V372),"",SAMPLES_general!V372)</f>
        <v/>
      </c>
      <c r="V369" s="5" t="str">
        <f>IF(ISBLANK(SAMPLES_general!W372),"",SAMPLES_general!W372)</f>
        <v/>
      </c>
      <c r="W369" s="5" t="str">
        <f>IF(ISBLANK(SAMPLES_general!X372),"",SAMPLES_general!X372)</f>
        <v/>
      </c>
      <c r="X369" s="5" t="str">
        <f>IF(ISBLANK(SAMPLES_meta!C372),"",SAMPLES_meta!C372)</f>
        <v/>
      </c>
      <c r="Y369" s="5" t="str">
        <f>IF(ISBLANK(SAMPLES_meta!D372),"",SAMPLES_meta!D372)</f>
        <v/>
      </c>
      <c r="Z369" s="5" t="str">
        <f>IF(ISBLANK(SAMPLES_meta!E372),"",SAMPLES_meta!E372)</f>
        <v/>
      </c>
      <c r="AA369" s="5" t="str">
        <f>IF(ISBLANK(SAMPLES_meta!F372),"",SAMPLES_meta!F372)</f>
        <v/>
      </c>
      <c r="AB369" s="5" t="str">
        <f>IF(ISBLANK(SAMPLES_meta!G372),"",SAMPLES_meta!G372)</f>
        <v/>
      </c>
      <c r="AC369" s="5" t="str">
        <f>IF(ISBLANK(SAMPLES_meta!H372),"",SAMPLES_meta!H372)</f>
        <v/>
      </c>
      <c r="AD369" s="5" t="str">
        <f>IF(ISBLANK(SAMPLES_meta!I372),"",SAMPLES_meta!I372)</f>
        <v/>
      </c>
      <c r="AE369" s="5" t="str">
        <f>IF(ISBLANK(SAMPLES_indiv!C372),"",SAMPLES_indiv!C372)</f>
        <v/>
      </c>
      <c r="AF369" s="5" t="str">
        <f>IF(ISBLANK(SAMPLES_indiv!D372),"",SAMPLES_indiv!D372)</f>
        <v/>
      </c>
      <c r="AG369" s="5" t="str">
        <f>IF(ISBLANK(SAMPLES_indiv!E372),"",SAMPLES_indiv!E372)</f>
        <v/>
      </c>
      <c r="AH369" s="5" t="str">
        <f>IF(ISBLANK(SAMPLES_indiv!F372),"",SAMPLES_indiv!F372)</f>
        <v/>
      </c>
      <c r="AI369" s="5" t="str">
        <f>IF(ISBLANK(SAMPLES_indiv!G372),"",SAMPLES_indiv!G372)</f>
        <v/>
      </c>
      <c r="AJ369" s="5" t="str">
        <f>IF(ISBLANK(SAMPLES_indiv!H372),"",SAMPLES_indiv!H372)</f>
        <v/>
      </c>
      <c r="AK369" s="5" t="str">
        <f>IF(ISBLANK(SAMPLES_indiv!I372),"",SAMPLES_indiv!I372)</f>
        <v/>
      </c>
      <c r="AL369" s="5" t="str">
        <f>IF(ISBLANK(SAMPLES_indiv!J372),"",SAMPLES_indiv!J372)</f>
        <v/>
      </c>
      <c r="AM369" s="5" t="str">
        <f>IF(ISBLANK(SAMPLES_indiv!K372),"",SAMPLES_indiv!K372)</f>
        <v/>
      </c>
      <c r="AN369" s="5" t="str">
        <f>IF(ISBLANK(SAMPLES_indiv!L372),"",SAMPLES_indiv!L372)</f>
        <v/>
      </c>
      <c r="AO369" s="5" t="str">
        <f>IF(ISBLANK(SAMPLES_indiv!M372),"",SAMPLES_indiv!M372)</f>
        <v/>
      </c>
      <c r="AP369" s="5" t="str">
        <f>IF(ISBLANK(SAMPLES_indiv!N372),"",SAMPLES_indiv!N372)</f>
        <v/>
      </c>
      <c r="AQ369" s="5" t="str">
        <f>IF(ISBLANK(SAMPLES_indiv!O372),"",SAMPLES_indiv!O372)</f>
        <v/>
      </c>
      <c r="AR369" s="5" t="str">
        <f>IF(ISBLANK(SAMPLES_indiv!P372),"",SAMPLES_indiv!P372)</f>
        <v/>
      </c>
      <c r="AS369" s="5" t="str">
        <f>IF(ISBLANK(SAMPLES_indiv!Q372),"",SAMPLES_indiv!Q372)</f>
        <v/>
      </c>
      <c r="AT369" s="5" t="str">
        <f>IF(ISBLANK(SAMPLES_indiv!R372),"",SAMPLES_indiv!R372)</f>
        <v/>
      </c>
      <c r="AU369" s="5" t="str">
        <f>IF(ISBLANK(SAMPLES_indiv!S372),"",SAMPLES_indiv!S372)</f>
        <v/>
      </c>
      <c r="AV369" s="5" t="str">
        <f>IF(ISBLANK(SAMPLES_indiv!T372),"",SAMPLES_indiv!T372)</f>
        <v/>
      </c>
      <c r="AW369" s="5" t="str">
        <f>IF(ISBLANK(SAMPLES_indiv!U372),"",SAMPLES_indiv!U372)</f>
        <v/>
      </c>
      <c r="AX369" s="5" t="str">
        <f>IF(ISBLANK(SAMPLES_indiv!V372),"",SAMPLES_indiv!V372)</f>
        <v/>
      </c>
      <c r="AY369" s="5" t="str">
        <f>IF(ISBLANK(SAMPLES_indiv!W372),"",SAMPLES_indiv!W372)</f>
        <v/>
      </c>
      <c r="AZ369" s="5" t="str">
        <f>IF(ISBLANK(SAMPLES_chemphys!C372),"",SAMPLES_chemphys!C372)</f>
        <v/>
      </c>
      <c r="BA369" s="5" t="str">
        <f>IF(ISBLANK(SAMPLES_chemphys!D372),"",SAMPLES_chemphys!D372)</f>
        <v/>
      </c>
      <c r="BB369" s="5" t="str">
        <f>IF(ISBLANK(SAMPLES_chemphys!E372),"",SAMPLES_chemphys!E372)</f>
        <v/>
      </c>
      <c r="BC369" s="5" t="str">
        <f>IF(ISBLANK(SAMPLES_chemphys!F372),"",SAMPLES_chemphys!F372)</f>
        <v/>
      </c>
      <c r="BD369" s="5" t="str">
        <f>IF(ISBLANK(SAMPLES_chemphys!G372),"",SAMPLES_chemphys!G372)</f>
        <v/>
      </c>
      <c r="BE369" s="5" t="str">
        <f>IF(ISBLANK(SAMPLES_chemphys!H372),"",SAMPLES_chemphys!H372)</f>
        <v/>
      </c>
      <c r="BF369" s="5" t="str">
        <f>IF(ISBLANK(SAMPLES_chemphys!I372),"",SAMPLES_chemphys!I372)</f>
        <v/>
      </c>
      <c r="BG369" s="5" t="str">
        <f>IF(ISBLANK(SAMPLES_chemphys!J372),"",SAMPLES_chemphys!J372)</f>
        <v/>
      </c>
      <c r="BH369" s="5" t="str">
        <f>IF(ISBLANK(SAMPLES_chemphys!K372),"",SAMPLES_chemphys!K372)</f>
        <v/>
      </c>
      <c r="BI369" s="5" t="str">
        <f>IF(ISBLANK(SAMPLES_chemphys!L372),"",SAMPLES_chemphys!L372)</f>
        <v/>
      </c>
      <c r="BJ369" s="5" t="str">
        <f>IF(ISBLANK(SAMPLES_chemphys!M372),"",SAMPLES_chemphys!M372)</f>
        <v/>
      </c>
      <c r="BK369" s="5" t="str">
        <f>IF(ISBLANK(SAMPLES_chemphys!N372),"",SAMPLES_chemphys!N372)</f>
        <v/>
      </c>
      <c r="BL369" s="5" t="str">
        <f>IF(ISBLANK(SAMPLES_chemphys!O372),"",SAMPLES_chemphys!O372)</f>
        <v/>
      </c>
      <c r="BM369" s="5" t="str">
        <f>IF(ISBLANK(SAMPLES_chemphys!P372),"",SAMPLES_chemphys!P372)</f>
        <v/>
      </c>
      <c r="BN369" s="5" t="str">
        <f>IF(ISBLANK(SAMPLES_chemphys!Q372),"",SAMPLES_chemphys!Q372)</f>
        <v/>
      </c>
      <c r="BO369" s="5" t="str">
        <f>IF(ISBLANK(SAMPLES_chemphys!R372),"",SAMPLES_chemphys!R372)</f>
        <v/>
      </c>
      <c r="BP369" s="5" t="str">
        <f>IF(ISBLANK(SAMPLES_chemphys!S372),"",SAMPLES_chemphys!S372)</f>
        <v/>
      </c>
      <c r="BQ369" s="5" t="str">
        <f>IF(ISBLANK(SAMPLES_chemphys!T372),"",SAMPLES_chemphys!T372)</f>
        <v/>
      </c>
      <c r="BR369" s="5" t="str">
        <f>IF(ISBLANK(SAMPLES_chemphys!U372),"",SAMPLES_chemphys!U372)</f>
        <v/>
      </c>
      <c r="BS369" s="5" t="str">
        <f>IF(ISBLANK(SAMPLES_chemphys!V372),"",SAMPLES_chemphys!V372)</f>
        <v/>
      </c>
      <c r="BT369" s="5" t="str">
        <f>IF(ISBLANK(SAMPLES_chemphys!W372),"",SAMPLES_chemphys!W372)</f>
        <v/>
      </c>
      <c r="BU369" s="5" t="str">
        <f>IF(ISBLANK(SAMPLES_chemphys!X372),"",SAMPLES_chemphys!X372)</f>
        <v/>
      </c>
      <c r="BV369" s="5" t="str">
        <f>IF(ISBLANK(SAMPLES_chemphys!Y372),"",SAMPLES_chemphys!Y372)</f>
        <v/>
      </c>
      <c r="BW369" s="5" t="str">
        <f>IF(ISBLANK(SAMPLES_chemphys!Z372),"",SAMPLES_chemphys!Z372)</f>
        <v/>
      </c>
      <c r="BX369" s="5" t="str">
        <f>IF(ISBLANK(SAMPLES_chemphys!AA372),"",SAMPLES_chemphys!AA372)</f>
        <v/>
      </c>
      <c r="BY369" s="5" t="str">
        <f>IF(ISBLANK(SAMPLES_chemphys!AB372),"",SAMPLES_chemphys!AB372)</f>
        <v/>
      </c>
      <c r="BZ369" s="5" t="str">
        <f>IF(ISBLANK(SAMPLES_chemphys!AC372),"",SAMPLES_chemphys!AC372)</f>
        <v/>
      </c>
      <c r="CA369" s="5" t="str">
        <f>IF(ISBLANK(SAMPLES_chemphys!AD372),"",SAMPLES_chemphys!AD372)</f>
        <v/>
      </c>
      <c r="CB369" s="5" t="str">
        <f>IF(ISBLANK(SAMPLES_chemphys!AE372),"",SAMPLES_chemphys!AE372)</f>
        <v/>
      </c>
      <c r="CC369" s="5" t="str">
        <f>IF(ISBLANK(SAMPLES_chemphys!AF372),"",SAMPLES_chemphys!AF372)</f>
        <v/>
      </c>
      <c r="CD369" s="5" t="str">
        <f>IF(ISBLANK(SAMPLES_chemphys!AG372),"",SAMPLES_chemphys!AG372)</f>
        <v/>
      </c>
      <c r="CE369" s="5" t="str">
        <f>IF(ISBLANK(SEQUENCING!Y372),"",SEQUENCING!Y372)</f>
        <v/>
      </c>
      <c r="CF369" s="5" t="str">
        <f>IF(ISBLANK(SEQUENCING!L372),"",SEQUENCING!L372)</f>
        <v/>
      </c>
      <c r="CG369" s="5" t="str">
        <f>IF(ISBLANK(SEQUENCING!M372),"",SEQUENCING!M372)</f>
        <v/>
      </c>
      <c r="CH369" s="5" t="str">
        <f>IF(ISBLANK(SEQUENCING!N372),"",SEQUENCING!N372)</f>
        <v/>
      </c>
      <c r="CI369" s="5" t="str">
        <f>IF(ISBLANK(SEQUENCING!O372),"",SEQUENCING!O372)</f>
        <v/>
      </c>
      <c r="CJ369" s="5" t="str">
        <f>IF(ISBLANK(SEQUENCING!P372),"",SEQUENCING!P372)</f>
        <v/>
      </c>
      <c r="CK369" s="5" t="str">
        <f>IF(ISBLANK(SEQUENCING!Q372),"",SEQUENCING!Q372)</f>
        <v/>
      </c>
      <c r="CL369" s="5" t="str">
        <f>IF(ISBLANK(SEQUENCING!R372),"",SEQUENCING!R372)</f>
        <v/>
      </c>
    </row>
    <row r="370" ht="14.25" customHeight="1">
      <c r="B370" s="5" t="str">
        <f>IF(ISBLANK(SAMPLES_general!B373),"",SAMPLES_general!B373)</f>
        <v/>
      </c>
      <c r="C370" s="5" t="str">
        <f>IF(ISBLANK(SAMPLES_general!C373),"",SAMPLES_general!C373)</f>
        <v/>
      </c>
      <c r="D370" s="5" t="str">
        <f>IF(ISBLANK(SAMPLES_general!D373),"",SAMPLES_general!D373)</f>
        <v/>
      </c>
      <c r="E370" s="5" t="str">
        <f>IF(ISBLANK(SAMPLES_general!E373),"",SAMPLES_general!E373)</f>
        <v/>
      </c>
      <c r="F370" s="5" t="str">
        <f>IF(ISBLANK(SAMPLES_general!F373),"",SAMPLES_general!F373)</f>
        <v/>
      </c>
      <c r="G370" s="5" t="str">
        <f>IF(ISBLANK(SAMPLES_general!G373),"",SAMPLES_general!G373)</f>
        <v/>
      </c>
      <c r="H370" s="5" t="str">
        <f>IF(ISBLANK(SAMPLES_general!I373),"",SAMPLES_general!I373)</f>
        <v/>
      </c>
      <c r="I370" s="5" t="str">
        <f>IF(ISBLANK(SAMPLES_general!J373),"",SAMPLES_general!J373)</f>
        <v/>
      </c>
      <c r="J370" s="5" t="str">
        <f>IF(ISBLANK(SAMPLES_general!K373),"",SAMPLES_general!K373)</f>
        <v/>
      </c>
      <c r="K370" s="5" t="str">
        <f>IF(ISBLANK(SAMPLES_general!L373),"",SAMPLES_general!L373)</f>
        <v/>
      </c>
      <c r="L370" s="5" t="str">
        <f>IF(ISBLANK(SAMPLES_general!M373),"",SAMPLES_general!M373)</f>
        <v/>
      </c>
      <c r="M370" s="5" t="str">
        <f>IF(ISBLANK(SAMPLES_general!N373),"",SAMPLES_general!N373)</f>
        <v/>
      </c>
      <c r="N370" s="5" t="str">
        <f>IF(ISBLANK(SAMPLES_general!O373),"",SAMPLES_general!O373)</f>
        <v/>
      </c>
      <c r="O370" s="5" t="str">
        <f>IF(ISBLANK(SAMPLES_general!P373),"",SAMPLES_general!P373)</f>
        <v>2020-01-368</v>
      </c>
      <c r="P370" s="5" t="str">
        <f>IF(ISBLANK(SAMPLES_general!Q373),"",SAMPLES_general!Q373)</f>
        <v/>
      </c>
      <c r="Q370" s="5" t="str">
        <f>IF(ISBLANK(SAMPLES_general!R373),"",SAMPLES_general!R373)</f>
        <v/>
      </c>
      <c r="R370" s="5" t="str">
        <f>IF(ISBLANK(SAMPLES_general!S373),"",SAMPLES_general!S373)</f>
        <v>Gravelines</v>
      </c>
      <c r="S370" s="5" t="str">
        <f>IF(ISBLANK(SAMPLES_general!T373),"",SAMPLES_general!T373)</f>
        <v/>
      </c>
      <c r="T370" s="5" t="str">
        <f>IF(ISBLANK(SAMPLES_general!U373),"",SAMPLES_general!U373)</f>
        <v/>
      </c>
      <c r="U370" s="5" t="str">
        <f>IF(ISBLANK(SAMPLES_general!V373),"",SAMPLES_general!V373)</f>
        <v/>
      </c>
      <c r="V370" s="5" t="str">
        <f>IF(ISBLANK(SAMPLES_general!W373),"",SAMPLES_general!W373)</f>
        <v/>
      </c>
      <c r="W370" s="5" t="str">
        <f>IF(ISBLANK(SAMPLES_general!X373),"",SAMPLES_general!X373)</f>
        <v/>
      </c>
      <c r="X370" s="5" t="str">
        <f>IF(ISBLANK(SAMPLES_meta!C373),"",SAMPLES_meta!C373)</f>
        <v/>
      </c>
      <c r="Y370" s="5" t="str">
        <f>IF(ISBLANK(SAMPLES_meta!D373),"",SAMPLES_meta!D373)</f>
        <v/>
      </c>
      <c r="Z370" s="5" t="str">
        <f>IF(ISBLANK(SAMPLES_meta!E373),"",SAMPLES_meta!E373)</f>
        <v/>
      </c>
      <c r="AA370" s="5" t="str">
        <f>IF(ISBLANK(SAMPLES_meta!F373),"",SAMPLES_meta!F373)</f>
        <v/>
      </c>
      <c r="AB370" s="5" t="str">
        <f>IF(ISBLANK(SAMPLES_meta!G373),"",SAMPLES_meta!G373)</f>
        <v/>
      </c>
      <c r="AC370" s="5" t="str">
        <f>IF(ISBLANK(SAMPLES_meta!H373),"",SAMPLES_meta!H373)</f>
        <v/>
      </c>
      <c r="AD370" s="5" t="str">
        <f>IF(ISBLANK(SAMPLES_meta!I373),"",SAMPLES_meta!I373)</f>
        <v/>
      </c>
      <c r="AE370" s="5" t="str">
        <f>IF(ISBLANK(SAMPLES_indiv!C373),"",SAMPLES_indiv!C373)</f>
        <v/>
      </c>
      <c r="AF370" s="5" t="str">
        <f>IF(ISBLANK(SAMPLES_indiv!D373),"",SAMPLES_indiv!D373)</f>
        <v/>
      </c>
      <c r="AG370" s="5" t="str">
        <f>IF(ISBLANK(SAMPLES_indiv!E373),"",SAMPLES_indiv!E373)</f>
        <v/>
      </c>
      <c r="AH370" s="5" t="str">
        <f>IF(ISBLANK(SAMPLES_indiv!F373),"",SAMPLES_indiv!F373)</f>
        <v/>
      </c>
      <c r="AI370" s="5" t="str">
        <f>IF(ISBLANK(SAMPLES_indiv!G373),"",SAMPLES_indiv!G373)</f>
        <v/>
      </c>
      <c r="AJ370" s="5" t="str">
        <f>IF(ISBLANK(SAMPLES_indiv!H373),"",SAMPLES_indiv!H373)</f>
        <v/>
      </c>
      <c r="AK370" s="5" t="str">
        <f>IF(ISBLANK(SAMPLES_indiv!I373),"",SAMPLES_indiv!I373)</f>
        <v/>
      </c>
      <c r="AL370" s="5" t="str">
        <f>IF(ISBLANK(SAMPLES_indiv!J373),"",SAMPLES_indiv!J373)</f>
        <v/>
      </c>
      <c r="AM370" s="5" t="str">
        <f>IF(ISBLANK(SAMPLES_indiv!K373),"",SAMPLES_indiv!K373)</f>
        <v/>
      </c>
      <c r="AN370" s="5" t="str">
        <f>IF(ISBLANK(SAMPLES_indiv!L373),"",SAMPLES_indiv!L373)</f>
        <v/>
      </c>
      <c r="AO370" s="5" t="str">
        <f>IF(ISBLANK(SAMPLES_indiv!M373),"",SAMPLES_indiv!M373)</f>
        <v/>
      </c>
      <c r="AP370" s="5" t="str">
        <f>IF(ISBLANK(SAMPLES_indiv!N373),"",SAMPLES_indiv!N373)</f>
        <v/>
      </c>
      <c r="AQ370" s="5" t="str">
        <f>IF(ISBLANK(SAMPLES_indiv!O373),"",SAMPLES_indiv!O373)</f>
        <v/>
      </c>
      <c r="AR370" s="5" t="str">
        <f>IF(ISBLANK(SAMPLES_indiv!P373),"",SAMPLES_indiv!P373)</f>
        <v/>
      </c>
      <c r="AS370" s="5" t="str">
        <f>IF(ISBLANK(SAMPLES_indiv!Q373),"",SAMPLES_indiv!Q373)</f>
        <v/>
      </c>
      <c r="AT370" s="5" t="str">
        <f>IF(ISBLANK(SAMPLES_indiv!R373),"",SAMPLES_indiv!R373)</f>
        <v/>
      </c>
      <c r="AU370" s="5" t="str">
        <f>IF(ISBLANK(SAMPLES_indiv!S373),"",SAMPLES_indiv!S373)</f>
        <v/>
      </c>
      <c r="AV370" s="5" t="str">
        <f>IF(ISBLANK(SAMPLES_indiv!T373),"",SAMPLES_indiv!T373)</f>
        <v/>
      </c>
      <c r="AW370" s="5" t="str">
        <f>IF(ISBLANK(SAMPLES_indiv!U373),"",SAMPLES_indiv!U373)</f>
        <v/>
      </c>
      <c r="AX370" s="5" t="str">
        <f>IF(ISBLANK(SAMPLES_indiv!V373),"",SAMPLES_indiv!V373)</f>
        <v/>
      </c>
      <c r="AY370" s="5" t="str">
        <f>IF(ISBLANK(SAMPLES_indiv!W373),"",SAMPLES_indiv!W373)</f>
        <v/>
      </c>
      <c r="AZ370" s="5" t="str">
        <f>IF(ISBLANK(SAMPLES_chemphys!C373),"",SAMPLES_chemphys!C373)</f>
        <v/>
      </c>
      <c r="BA370" s="5" t="str">
        <f>IF(ISBLANK(SAMPLES_chemphys!D373),"",SAMPLES_chemphys!D373)</f>
        <v/>
      </c>
      <c r="BB370" s="5" t="str">
        <f>IF(ISBLANK(SAMPLES_chemphys!E373),"",SAMPLES_chemphys!E373)</f>
        <v/>
      </c>
      <c r="BC370" s="5" t="str">
        <f>IF(ISBLANK(SAMPLES_chemphys!F373),"",SAMPLES_chemphys!F373)</f>
        <v/>
      </c>
      <c r="BD370" s="5" t="str">
        <f>IF(ISBLANK(SAMPLES_chemphys!G373),"",SAMPLES_chemphys!G373)</f>
        <v/>
      </c>
      <c r="BE370" s="5" t="str">
        <f>IF(ISBLANK(SAMPLES_chemphys!H373),"",SAMPLES_chemphys!H373)</f>
        <v/>
      </c>
      <c r="BF370" s="5" t="str">
        <f>IF(ISBLANK(SAMPLES_chemphys!I373),"",SAMPLES_chemphys!I373)</f>
        <v/>
      </c>
      <c r="BG370" s="5" t="str">
        <f>IF(ISBLANK(SAMPLES_chemphys!J373),"",SAMPLES_chemphys!J373)</f>
        <v/>
      </c>
      <c r="BH370" s="5" t="str">
        <f>IF(ISBLANK(SAMPLES_chemphys!K373),"",SAMPLES_chemphys!K373)</f>
        <v/>
      </c>
      <c r="BI370" s="5" t="str">
        <f>IF(ISBLANK(SAMPLES_chemphys!L373),"",SAMPLES_chemphys!L373)</f>
        <v/>
      </c>
      <c r="BJ370" s="5" t="str">
        <f>IF(ISBLANK(SAMPLES_chemphys!M373),"",SAMPLES_chemphys!M373)</f>
        <v/>
      </c>
      <c r="BK370" s="5" t="str">
        <f>IF(ISBLANK(SAMPLES_chemphys!N373),"",SAMPLES_chemphys!N373)</f>
        <v/>
      </c>
      <c r="BL370" s="5" t="str">
        <f>IF(ISBLANK(SAMPLES_chemphys!O373),"",SAMPLES_chemphys!O373)</f>
        <v/>
      </c>
      <c r="BM370" s="5" t="str">
        <f>IF(ISBLANK(SAMPLES_chemphys!P373),"",SAMPLES_chemphys!P373)</f>
        <v/>
      </c>
      <c r="BN370" s="5" t="str">
        <f>IF(ISBLANK(SAMPLES_chemphys!Q373),"",SAMPLES_chemphys!Q373)</f>
        <v/>
      </c>
      <c r="BO370" s="5" t="str">
        <f>IF(ISBLANK(SAMPLES_chemphys!R373),"",SAMPLES_chemphys!R373)</f>
        <v/>
      </c>
      <c r="BP370" s="5" t="str">
        <f>IF(ISBLANK(SAMPLES_chemphys!S373),"",SAMPLES_chemphys!S373)</f>
        <v/>
      </c>
      <c r="BQ370" s="5" t="str">
        <f>IF(ISBLANK(SAMPLES_chemphys!T373),"",SAMPLES_chemphys!T373)</f>
        <v/>
      </c>
      <c r="BR370" s="5" t="str">
        <f>IF(ISBLANK(SAMPLES_chemphys!U373),"",SAMPLES_chemphys!U373)</f>
        <v/>
      </c>
      <c r="BS370" s="5" t="str">
        <f>IF(ISBLANK(SAMPLES_chemphys!V373),"",SAMPLES_chemphys!V373)</f>
        <v/>
      </c>
      <c r="BT370" s="5" t="str">
        <f>IF(ISBLANK(SAMPLES_chemphys!W373),"",SAMPLES_chemphys!W373)</f>
        <v/>
      </c>
      <c r="BU370" s="5" t="str">
        <f>IF(ISBLANK(SAMPLES_chemphys!X373),"",SAMPLES_chemphys!X373)</f>
        <v/>
      </c>
      <c r="BV370" s="5" t="str">
        <f>IF(ISBLANK(SAMPLES_chemphys!Y373),"",SAMPLES_chemphys!Y373)</f>
        <v/>
      </c>
      <c r="BW370" s="5" t="str">
        <f>IF(ISBLANK(SAMPLES_chemphys!Z373),"",SAMPLES_chemphys!Z373)</f>
        <v/>
      </c>
      <c r="BX370" s="5" t="str">
        <f>IF(ISBLANK(SAMPLES_chemphys!AA373),"",SAMPLES_chemphys!AA373)</f>
        <v/>
      </c>
      <c r="BY370" s="5" t="str">
        <f>IF(ISBLANK(SAMPLES_chemphys!AB373),"",SAMPLES_chemphys!AB373)</f>
        <v/>
      </c>
      <c r="BZ370" s="5" t="str">
        <f>IF(ISBLANK(SAMPLES_chemphys!AC373),"",SAMPLES_chemphys!AC373)</f>
        <v/>
      </c>
      <c r="CA370" s="5" t="str">
        <f>IF(ISBLANK(SAMPLES_chemphys!AD373),"",SAMPLES_chemphys!AD373)</f>
        <v/>
      </c>
      <c r="CB370" s="5" t="str">
        <f>IF(ISBLANK(SAMPLES_chemphys!AE373),"",SAMPLES_chemphys!AE373)</f>
        <v/>
      </c>
      <c r="CC370" s="5" t="str">
        <f>IF(ISBLANK(SAMPLES_chemphys!AF373),"",SAMPLES_chemphys!AF373)</f>
        <v/>
      </c>
      <c r="CD370" s="5" t="str">
        <f>IF(ISBLANK(SAMPLES_chemphys!AG373),"",SAMPLES_chemphys!AG373)</f>
        <v/>
      </c>
      <c r="CE370" s="5" t="str">
        <f>IF(ISBLANK(SEQUENCING!Y373),"",SEQUENCING!Y373)</f>
        <v/>
      </c>
      <c r="CF370" s="5" t="str">
        <f>IF(ISBLANK(SEQUENCING!L373),"",SEQUENCING!L373)</f>
        <v/>
      </c>
      <c r="CG370" s="5" t="str">
        <f>IF(ISBLANK(SEQUENCING!M373),"",SEQUENCING!M373)</f>
        <v/>
      </c>
      <c r="CH370" s="5" t="str">
        <f>IF(ISBLANK(SEQUENCING!N373),"",SEQUENCING!N373)</f>
        <v/>
      </c>
      <c r="CI370" s="5" t="str">
        <f>IF(ISBLANK(SEQUENCING!O373),"",SEQUENCING!O373)</f>
        <v/>
      </c>
      <c r="CJ370" s="5" t="str">
        <f>IF(ISBLANK(SEQUENCING!P373),"",SEQUENCING!P373)</f>
        <v/>
      </c>
      <c r="CK370" s="5" t="str">
        <f>IF(ISBLANK(SEQUENCING!Q373),"",SEQUENCING!Q373)</f>
        <v/>
      </c>
      <c r="CL370" s="5" t="str">
        <f>IF(ISBLANK(SEQUENCING!R373),"",SEQUENCING!R373)</f>
        <v/>
      </c>
    </row>
    <row r="371" ht="14.25" customHeight="1">
      <c r="B371" s="5" t="str">
        <f>IF(ISBLANK(SAMPLES_general!B374),"",SAMPLES_general!B374)</f>
        <v/>
      </c>
      <c r="C371" s="5" t="str">
        <f>IF(ISBLANK(SAMPLES_general!C374),"",SAMPLES_general!C374)</f>
        <v/>
      </c>
      <c r="D371" s="5" t="str">
        <f>IF(ISBLANK(SAMPLES_general!D374),"",SAMPLES_general!D374)</f>
        <v/>
      </c>
      <c r="E371" s="5" t="str">
        <f>IF(ISBLANK(SAMPLES_general!E374),"",SAMPLES_general!E374)</f>
        <v/>
      </c>
      <c r="F371" s="5" t="str">
        <f>IF(ISBLANK(SAMPLES_general!F374),"",SAMPLES_general!F374)</f>
        <v/>
      </c>
      <c r="G371" s="5" t="str">
        <f>IF(ISBLANK(SAMPLES_general!G374),"",SAMPLES_general!G374)</f>
        <v/>
      </c>
      <c r="H371" s="5" t="str">
        <f>IF(ISBLANK(SAMPLES_general!I374),"",SAMPLES_general!I374)</f>
        <v/>
      </c>
      <c r="I371" s="5" t="str">
        <f>IF(ISBLANK(SAMPLES_general!J374),"",SAMPLES_general!J374)</f>
        <v/>
      </c>
      <c r="J371" s="5" t="str">
        <f>IF(ISBLANK(SAMPLES_general!K374),"",SAMPLES_general!K374)</f>
        <v/>
      </c>
      <c r="K371" s="5" t="str">
        <f>IF(ISBLANK(SAMPLES_general!L374),"",SAMPLES_general!L374)</f>
        <v/>
      </c>
      <c r="L371" s="5" t="str">
        <f>IF(ISBLANK(SAMPLES_general!M374),"",SAMPLES_general!M374)</f>
        <v/>
      </c>
      <c r="M371" s="5" t="str">
        <f>IF(ISBLANK(SAMPLES_general!N374),"",SAMPLES_general!N374)</f>
        <v/>
      </c>
      <c r="N371" s="5" t="str">
        <f>IF(ISBLANK(SAMPLES_general!O374),"",SAMPLES_general!O374)</f>
        <v/>
      </c>
      <c r="O371" s="5" t="str">
        <f>IF(ISBLANK(SAMPLES_general!P374),"",SAMPLES_general!P374)</f>
        <v>2020-01-369</v>
      </c>
      <c r="P371" s="5" t="str">
        <f>IF(ISBLANK(SAMPLES_general!Q374),"",SAMPLES_general!Q374)</f>
        <v/>
      </c>
      <c r="Q371" s="5" t="str">
        <f>IF(ISBLANK(SAMPLES_general!R374),"",SAMPLES_general!R374)</f>
        <v/>
      </c>
      <c r="R371" s="5" t="str">
        <f>IF(ISBLANK(SAMPLES_general!S374),"",SAMPLES_general!S374)</f>
        <v>Gravelines</v>
      </c>
      <c r="S371" s="5" t="str">
        <f>IF(ISBLANK(SAMPLES_general!T374),"",SAMPLES_general!T374)</f>
        <v xml:space="preserve">geographic location (depth)</v>
      </c>
      <c r="T371" s="5" t="str">
        <f>IF(ISBLANK(SAMPLES_general!U374),"",SAMPLES_general!U374)</f>
        <v xml:space="preserve">geographic location (elevation)</v>
      </c>
      <c r="U371" s="5" t="str">
        <f>IF(ISBLANK(SAMPLES_general!V374),"",SAMPLES_general!V374)</f>
        <v/>
      </c>
      <c r="V371" s="5" t="str">
        <f>IF(ISBLANK(SAMPLES_general!W374),"",SAMPLES_general!W374)</f>
        <v/>
      </c>
      <c r="W371" s="5" t="str">
        <f>IF(ISBLANK(SAMPLES_general!X374),"",SAMPLES_general!X374)</f>
        <v/>
      </c>
      <c r="X371" s="5" t="str">
        <f>IF(ISBLANK(SAMPLES_meta!C374),"",SAMPLES_meta!C374)</f>
        <v/>
      </c>
      <c r="Y371" s="5" t="str">
        <f>IF(ISBLANK(SAMPLES_meta!D374),"",SAMPLES_meta!D374)</f>
        <v/>
      </c>
      <c r="Z371" s="5" t="str">
        <f>IF(ISBLANK(SAMPLES_meta!E374),"",SAMPLES_meta!E374)</f>
        <v/>
      </c>
      <c r="AA371" s="5" t="str">
        <f>IF(ISBLANK(SAMPLES_meta!F374),"",SAMPLES_meta!F374)</f>
        <v/>
      </c>
      <c r="AB371" s="5" t="str">
        <f>IF(ISBLANK(SAMPLES_meta!G374),"",SAMPLES_meta!G374)</f>
        <v/>
      </c>
      <c r="AC371" s="5" t="str">
        <f>IF(ISBLANK(SAMPLES_meta!H374),"",SAMPLES_meta!H374)</f>
        <v/>
      </c>
      <c r="AD371" s="5" t="str">
        <f>IF(ISBLANK(SAMPLES_meta!I374),"",SAMPLES_meta!I374)</f>
        <v/>
      </c>
      <c r="AE371" s="5" t="str">
        <f>IF(ISBLANK(SAMPLES_indiv!C374),"",SAMPLES_indiv!C374)</f>
        <v/>
      </c>
      <c r="AF371" s="5" t="str">
        <f>IF(ISBLANK(SAMPLES_indiv!D374),"",SAMPLES_indiv!D374)</f>
        <v/>
      </c>
      <c r="AG371" s="5" t="str">
        <f>IF(ISBLANK(SAMPLES_indiv!E374),"",SAMPLES_indiv!E374)</f>
        <v/>
      </c>
      <c r="AH371" s="5" t="str">
        <f>IF(ISBLANK(SAMPLES_indiv!F374),"",SAMPLES_indiv!F374)</f>
        <v/>
      </c>
      <c r="AI371" s="5" t="str">
        <f>IF(ISBLANK(SAMPLES_indiv!G374),"",SAMPLES_indiv!G374)</f>
        <v/>
      </c>
      <c r="AJ371" s="5" t="str">
        <f>IF(ISBLANK(SAMPLES_indiv!H374),"",SAMPLES_indiv!H374)</f>
        <v/>
      </c>
      <c r="AK371" s="5" t="str">
        <f>IF(ISBLANK(SAMPLES_indiv!I374),"",SAMPLES_indiv!I374)</f>
        <v/>
      </c>
      <c r="AL371" s="5" t="str">
        <f>IF(ISBLANK(SAMPLES_indiv!J374),"",SAMPLES_indiv!J374)</f>
        <v/>
      </c>
      <c r="AM371" s="5" t="str">
        <f>IF(ISBLANK(SAMPLES_indiv!K374),"",SAMPLES_indiv!K374)</f>
        <v/>
      </c>
      <c r="AN371" s="5" t="str">
        <f>IF(ISBLANK(SAMPLES_indiv!L374),"",SAMPLES_indiv!L374)</f>
        <v/>
      </c>
      <c r="AO371" s="5" t="str">
        <f>IF(ISBLANK(SAMPLES_indiv!M374),"",SAMPLES_indiv!M374)</f>
        <v/>
      </c>
      <c r="AP371" s="5" t="str">
        <f>IF(ISBLANK(SAMPLES_indiv!N374),"",SAMPLES_indiv!N374)</f>
        <v/>
      </c>
      <c r="AQ371" s="5" t="str">
        <f>IF(ISBLANK(SAMPLES_indiv!O374),"",SAMPLES_indiv!O374)</f>
        <v/>
      </c>
      <c r="AR371" s="5" t="str">
        <f>IF(ISBLANK(SAMPLES_indiv!P374),"",SAMPLES_indiv!P374)</f>
        <v/>
      </c>
      <c r="AS371" s="5" t="str">
        <f>IF(ISBLANK(SAMPLES_indiv!Q374),"",SAMPLES_indiv!Q374)</f>
        <v/>
      </c>
      <c r="AT371" s="5" t="str">
        <f>IF(ISBLANK(SAMPLES_indiv!R374),"",SAMPLES_indiv!R374)</f>
        <v/>
      </c>
      <c r="AU371" s="5" t="str">
        <f>IF(ISBLANK(SAMPLES_indiv!S374),"",SAMPLES_indiv!S374)</f>
        <v/>
      </c>
      <c r="AV371" s="5" t="str">
        <f>IF(ISBLANK(SAMPLES_indiv!T374),"",SAMPLES_indiv!T374)</f>
        <v/>
      </c>
      <c r="AW371" s="5" t="str">
        <f>IF(ISBLANK(SAMPLES_indiv!U374),"",SAMPLES_indiv!U374)</f>
        <v/>
      </c>
      <c r="AX371" s="5" t="str">
        <f>IF(ISBLANK(SAMPLES_indiv!V374),"",SAMPLES_indiv!V374)</f>
        <v/>
      </c>
      <c r="AY371" s="5" t="str">
        <f>IF(ISBLANK(SAMPLES_indiv!W374),"",SAMPLES_indiv!W374)</f>
        <v/>
      </c>
      <c r="AZ371" s="5" t="str">
        <f>IF(ISBLANK(SAMPLES_chemphys!C374),"",SAMPLES_chemphys!C374)</f>
        <v/>
      </c>
      <c r="BA371" s="5" t="str">
        <f>IF(ISBLANK(SAMPLES_chemphys!D374),"",SAMPLES_chemphys!D374)</f>
        <v/>
      </c>
      <c r="BB371" s="5" t="str">
        <f>IF(ISBLANK(SAMPLES_chemphys!E374),"",SAMPLES_chemphys!E374)</f>
        <v/>
      </c>
      <c r="BC371" s="5" t="str">
        <f>IF(ISBLANK(SAMPLES_chemphys!F374),"",SAMPLES_chemphys!F374)</f>
        <v/>
      </c>
      <c r="BD371" s="5" t="str">
        <f>IF(ISBLANK(SAMPLES_chemphys!G374),"",SAMPLES_chemphys!G374)</f>
        <v/>
      </c>
      <c r="BE371" s="5" t="str">
        <f>IF(ISBLANK(SAMPLES_chemphys!H374),"",SAMPLES_chemphys!H374)</f>
        <v/>
      </c>
      <c r="BF371" s="5" t="str">
        <f>IF(ISBLANK(SAMPLES_chemphys!I374),"",SAMPLES_chemphys!I374)</f>
        <v/>
      </c>
      <c r="BG371" s="5" t="str">
        <f>IF(ISBLANK(SAMPLES_chemphys!J374),"",SAMPLES_chemphys!J374)</f>
        <v/>
      </c>
      <c r="BH371" s="5" t="str">
        <f>IF(ISBLANK(SAMPLES_chemphys!K374),"",SAMPLES_chemphys!K374)</f>
        <v/>
      </c>
      <c r="BI371" s="5" t="str">
        <f>IF(ISBLANK(SAMPLES_chemphys!L374),"",SAMPLES_chemphys!L374)</f>
        <v/>
      </c>
      <c r="BJ371" s="5" t="str">
        <f>IF(ISBLANK(SAMPLES_chemphys!M374),"",SAMPLES_chemphys!M374)</f>
        <v/>
      </c>
      <c r="BK371" s="5" t="str">
        <f>IF(ISBLANK(SAMPLES_chemphys!N374),"",SAMPLES_chemphys!N374)</f>
        <v/>
      </c>
      <c r="BL371" s="5" t="str">
        <f>IF(ISBLANK(SAMPLES_chemphys!O374),"",SAMPLES_chemphys!O374)</f>
        <v/>
      </c>
      <c r="BM371" s="5" t="str">
        <f>IF(ISBLANK(SAMPLES_chemphys!P374),"",SAMPLES_chemphys!P374)</f>
        <v/>
      </c>
      <c r="BN371" s="5" t="str">
        <f>IF(ISBLANK(SAMPLES_chemphys!Q374),"",SAMPLES_chemphys!Q374)</f>
        <v/>
      </c>
      <c r="BO371" s="5" t="str">
        <f>IF(ISBLANK(SAMPLES_chemphys!R374),"",SAMPLES_chemphys!R374)</f>
        <v/>
      </c>
      <c r="BP371" s="5" t="str">
        <f>IF(ISBLANK(SAMPLES_chemphys!S374),"",SAMPLES_chemphys!S374)</f>
        <v/>
      </c>
      <c r="BQ371" s="5" t="str">
        <f>IF(ISBLANK(SAMPLES_chemphys!T374),"",SAMPLES_chemphys!T374)</f>
        <v/>
      </c>
      <c r="BR371" s="5" t="str">
        <f>IF(ISBLANK(SAMPLES_chemphys!U374),"",SAMPLES_chemphys!U374)</f>
        <v/>
      </c>
      <c r="BS371" s="5" t="str">
        <f>IF(ISBLANK(SAMPLES_chemphys!V374),"",SAMPLES_chemphys!V374)</f>
        <v/>
      </c>
      <c r="BT371" s="5" t="str">
        <f>IF(ISBLANK(SAMPLES_chemphys!W374),"",SAMPLES_chemphys!W374)</f>
        <v/>
      </c>
      <c r="BU371" s="5" t="str">
        <f>IF(ISBLANK(SAMPLES_chemphys!X374),"",SAMPLES_chemphys!X374)</f>
        <v/>
      </c>
      <c r="BV371" s="5" t="str">
        <f>IF(ISBLANK(SAMPLES_chemphys!Y374),"",SAMPLES_chemphys!Y374)</f>
        <v/>
      </c>
      <c r="BW371" s="5" t="str">
        <f>IF(ISBLANK(SAMPLES_chemphys!Z374),"",SAMPLES_chemphys!Z374)</f>
        <v/>
      </c>
      <c r="BX371" s="5" t="str">
        <f>IF(ISBLANK(SAMPLES_chemphys!AA374),"",SAMPLES_chemphys!AA374)</f>
        <v/>
      </c>
      <c r="BY371" s="5" t="str">
        <f>IF(ISBLANK(SAMPLES_chemphys!AB374),"",SAMPLES_chemphys!AB374)</f>
        <v/>
      </c>
      <c r="BZ371" s="5" t="str">
        <f>IF(ISBLANK(SAMPLES_chemphys!AC374),"",SAMPLES_chemphys!AC374)</f>
        <v/>
      </c>
      <c r="CA371" s="5" t="str">
        <f>IF(ISBLANK(SAMPLES_chemphys!AD374),"",SAMPLES_chemphys!AD374)</f>
        <v/>
      </c>
      <c r="CB371" s="5" t="str">
        <f>IF(ISBLANK(SAMPLES_chemphys!AE374),"",SAMPLES_chemphys!AE374)</f>
        <v/>
      </c>
      <c r="CC371" s="5" t="str">
        <f>IF(ISBLANK(SAMPLES_chemphys!AF374),"",SAMPLES_chemphys!AF374)</f>
        <v/>
      </c>
      <c r="CD371" s="5" t="str">
        <f>IF(ISBLANK(SAMPLES_chemphys!AG374),"",SAMPLES_chemphys!AG374)</f>
        <v/>
      </c>
      <c r="CE371" s="5" t="str">
        <f>IF(ISBLANK(SEQUENCING!Y374),"",SEQUENCING!Y374)</f>
        <v/>
      </c>
      <c r="CF371" s="5" t="str">
        <f>IF(ISBLANK(SEQUENCING!L374),"",SEQUENCING!L374)</f>
        <v/>
      </c>
      <c r="CG371" s="5" t="str">
        <f>IF(ISBLANK(SEQUENCING!M374),"",SEQUENCING!M374)</f>
        <v/>
      </c>
      <c r="CH371" s="5" t="str">
        <f>IF(ISBLANK(SEQUENCING!N374),"",SEQUENCING!N374)</f>
        <v/>
      </c>
      <c r="CI371" s="5" t="str">
        <f>IF(ISBLANK(SEQUENCING!O374),"",SEQUENCING!O374)</f>
        <v/>
      </c>
      <c r="CJ371" s="5" t="str">
        <f>IF(ISBLANK(SEQUENCING!P374),"",SEQUENCING!P374)</f>
        <v/>
      </c>
      <c r="CK371" s="5" t="str">
        <f>IF(ISBLANK(SEQUENCING!Q374),"",SEQUENCING!Q374)</f>
        <v/>
      </c>
      <c r="CL371" s="5" t="str">
        <f>IF(ISBLANK(SEQUENCING!R374),"",SEQUENCING!R374)</f>
        <v/>
      </c>
    </row>
    <row r="372" ht="14.25" customHeight="1">
      <c r="B372" s="5" t="str">
        <f>IF(ISBLANK(SAMPLES_general!B375),"",SAMPLES_general!B375)</f>
        <v/>
      </c>
      <c r="C372" s="5" t="str">
        <f>IF(ISBLANK(SAMPLES_general!C375),"",SAMPLES_general!C375)</f>
        <v/>
      </c>
      <c r="D372" s="5" t="str">
        <f>IF(ISBLANK(SAMPLES_general!D375),"",SAMPLES_general!D375)</f>
        <v/>
      </c>
      <c r="E372" s="5" t="str">
        <f>IF(ISBLANK(SAMPLES_general!E375),"",SAMPLES_general!E375)</f>
        <v/>
      </c>
      <c r="F372" s="5" t="str">
        <f>IF(ISBLANK(SAMPLES_general!F375),"",SAMPLES_general!F375)</f>
        <v/>
      </c>
      <c r="G372" s="5" t="str">
        <f>IF(ISBLANK(SAMPLES_general!G375),"",SAMPLES_general!G375)</f>
        <v/>
      </c>
      <c r="H372" s="5" t="str">
        <f>IF(ISBLANK(SAMPLES_general!I375),"",SAMPLES_general!I375)</f>
        <v/>
      </c>
      <c r="I372" s="5" t="str">
        <f>IF(ISBLANK(SAMPLES_general!J375),"",SAMPLES_general!J375)</f>
        <v/>
      </c>
      <c r="J372" s="5" t="str">
        <f>IF(ISBLANK(SAMPLES_general!K375),"",SAMPLES_general!K375)</f>
        <v/>
      </c>
      <c r="K372" s="5" t="str">
        <f>IF(ISBLANK(SAMPLES_general!L375),"",SAMPLES_general!L375)</f>
        <v/>
      </c>
      <c r="L372" s="5" t="str">
        <f>IF(ISBLANK(SAMPLES_general!M375),"",SAMPLES_general!M375)</f>
        <v/>
      </c>
      <c r="M372" s="5" t="str">
        <f>IF(ISBLANK(SAMPLES_general!N375),"",SAMPLES_general!N375)</f>
        <v/>
      </c>
      <c r="N372" s="5" t="str">
        <f>IF(ISBLANK(SAMPLES_general!O375),"",SAMPLES_general!O375)</f>
        <v/>
      </c>
      <c r="O372" s="5" t="str">
        <f>IF(ISBLANK(SAMPLES_general!P375),"",SAMPLES_general!P375)</f>
        <v>2020-01-370</v>
      </c>
      <c r="P372" s="5" t="str">
        <f>IF(ISBLANK(SAMPLES_general!Q375),"",SAMPLES_general!Q375)</f>
        <v/>
      </c>
      <c r="Q372" s="5" t="str">
        <f>IF(ISBLANK(SAMPLES_general!R375),"",SAMPLES_general!R375)</f>
        <v/>
      </c>
      <c r="R372" s="5" t="str">
        <f>IF(ISBLANK(SAMPLES_general!S375),"",SAMPLES_general!S375)</f>
        <v>Gravelines</v>
      </c>
      <c r="S372" s="5" t="str">
        <f>IF(ISBLANK(SAMPLES_general!T375),"",SAMPLES_general!T375)</f>
        <v/>
      </c>
      <c r="T372" s="5" t="str">
        <f>IF(ISBLANK(SAMPLES_general!U375),"",SAMPLES_general!U375)</f>
        <v/>
      </c>
      <c r="U372" s="5" t="str">
        <f>IF(ISBLANK(SAMPLES_general!V375),"",SAMPLES_general!V375)</f>
        <v/>
      </c>
      <c r="V372" s="5" t="str">
        <f>IF(ISBLANK(SAMPLES_general!W375),"",SAMPLES_general!W375)</f>
        <v/>
      </c>
      <c r="W372" s="5" t="str">
        <f>IF(ISBLANK(SAMPLES_general!X375),"",SAMPLES_general!X375)</f>
        <v/>
      </c>
      <c r="X372" s="5" t="str">
        <f>IF(ISBLANK(SAMPLES_meta!C375),"",SAMPLES_meta!C375)</f>
        <v/>
      </c>
      <c r="Y372" s="5" t="str">
        <f>IF(ISBLANK(SAMPLES_meta!D375),"",SAMPLES_meta!D375)</f>
        <v/>
      </c>
      <c r="Z372" s="5" t="str">
        <f>IF(ISBLANK(SAMPLES_meta!E375),"",SAMPLES_meta!E375)</f>
        <v/>
      </c>
      <c r="AA372" s="5" t="str">
        <f>IF(ISBLANK(SAMPLES_meta!F375),"",SAMPLES_meta!F375)</f>
        <v/>
      </c>
      <c r="AB372" s="5" t="str">
        <f>IF(ISBLANK(SAMPLES_meta!G375),"",SAMPLES_meta!G375)</f>
        <v/>
      </c>
      <c r="AC372" s="5" t="str">
        <f>IF(ISBLANK(SAMPLES_meta!H375),"",SAMPLES_meta!H375)</f>
        <v/>
      </c>
      <c r="AD372" s="5" t="str">
        <f>IF(ISBLANK(SAMPLES_meta!I375),"",SAMPLES_meta!I375)</f>
        <v/>
      </c>
      <c r="AE372" s="5" t="str">
        <f>IF(ISBLANK(SAMPLES_indiv!C375),"",SAMPLES_indiv!C375)</f>
        <v/>
      </c>
      <c r="AF372" s="5" t="str">
        <f>IF(ISBLANK(SAMPLES_indiv!D375),"",SAMPLES_indiv!D375)</f>
        <v/>
      </c>
      <c r="AG372" s="5" t="str">
        <f>IF(ISBLANK(SAMPLES_indiv!E375),"",SAMPLES_indiv!E375)</f>
        <v/>
      </c>
      <c r="AH372" s="5" t="str">
        <f>IF(ISBLANK(SAMPLES_indiv!F375),"",SAMPLES_indiv!F375)</f>
        <v/>
      </c>
      <c r="AI372" s="5" t="str">
        <f>IF(ISBLANK(SAMPLES_indiv!G375),"",SAMPLES_indiv!G375)</f>
        <v/>
      </c>
      <c r="AJ372" s="5" t="str">
        <f>IF(ISBLANK(SAMPLES_indiv!H375),"",SAMPLES_indiv!H375)</f>
        <v/>
      </c>
      <c r="AK372" s="5" t="str">
        <f>IF(ISBLANK(SAMPLES_indiv!I375),"",SAMPLES_indiv!I375)</f>
        <v/>
      </c>
      <c r="AL372" s="5" t="str">
        <f>IF(ISBLANK(SAMPLES_indiv!J375),"",SAMPLES_indiv!J375)</f>
        <v/>
      </c>
      <c r="AM372" s="5" t="str">
        <f>IF(ISBLANK(SAMPLES_indiv!K375),"",SAMPLES_indiv!K375)</f>
        <v/>
      </c>
      <c r="AN372" s="5" t="str">
        <f>IF(ISBLANK(SAMPLES_indiv!L375),"",SAMPLES_indiv!L375)</f>
        <v/>
      </c>
      <c r="AO372" s="5" t="str">
        <f>IF(ISBLANK(SAMPLES_indiv!M375),"",SAMPLES_indiv!M375)</f>
        <v/>
      </c>
      <c r="AP372" s="5" t="str">
        <f>IF(ISBLANK(SAMPLES_indiv!N375),"",SAMPLES_indiv!N375)</f>
        <v/>
      </c>
      <c r="AQ372" s="5" t="str">
        <f>IF(ISBLANK(SAMPLES_indiv!O375),"",SAMPLES_indiv!O375)</f>
        <v/>
      </c>
      <c r="AR372" s="5" t="str">
        <f>IF(ISBLANK(SAMPLES_indiv!P375),"",SAMPLES_indiv!P375)</f>
        <v/>
      </c>
      <c r="AS372" s="5" t="str">
        <f>IF(ISBLANK(SAMPLES_indiv!Q375),"",SAMPLES_indiv!Q375)</f>
        <v/>
      </c>
      <c r="AT372" s="5" t="str">
        <f>IF(ISBLANK(SAMPLES_indiv!R375),"",SAMPLES_indiv!R375)</f>
        <v/>
      </c>
      <c r="AU372" s="5" t="str">
        <f>IF(ISBLANK(SAMPLES_indiv!S375),"",SAMPLES_indiv!S375)</f>
        <v/>
      </c>
      <c r="AV372" s="5" t="str">
        <f>IF(ISBLANK(SAMPLES_indiv!T375),"",SAMPLES_indiv!T375)</f>
        <v/>
      </c>
      <c r="AW372" s="5" t="str">
        <f>IF(ISBLANK(SAMPLES_indiv!U375),"",SAMPLES_indiv!U375)</f>
        <v/>
      </c>
      <c r="AX372" s="5" t="str">
        <f>IF(ISBLANK(SAMPLES_indiv!V375),"",SAMPLES_indiv!V375)</f>
        <v/>
      </c>
      <c r="AY372" s="5" t="str">
        <f>IF(ISBLANK(SAMPLES_indiv!W375),"",SAMPLES_indiv!W375)</f>
        <v/>
      </c>
      <c r="AZ372" s="5" t="str">
        <f>IF(ISBLANK(SAMPLES_chemphys!C375),"",SAMPLES_chemphys!C375)</f>
        <v/>
      </c>
      <c r="BA372" s="5" t="str">
        <f>IF(ISBLANK(SAMPLES_chemphys!D375),"",SAMPLES_chemphys!D375)</f>
        <v/>
      </c>
      <c r="BB372" s="5" t="str">
        <f>IF(ISBLANK(SAMPLES_chemphys!E375),"",SAMPLES_chemphys!E375)</f>
        <v/>
      </c>
      <c r="BC372" s="5" t="str">
        <f>IF(ISBLANK(SAMPLES_chemphys!F375),"",SAMPLES_chemphys!F375)</f>
        <v/>
      </c>
      <c r="BD372" s="5" t="str">
        <f>IF(ISBLANK(SAMPLES_chemphys!G375),"",SAMPLES_chemphys!G375)</f>
        <v/>
      </c>
      <c r="BE372" s="5" t="str">
        <f>IF(ISBLANK(SAMPLES_chemphys!H375),"",SAMPLES_chemphys!H375)</f>
        <v/>
      </c>
      <c r="BF372" s="5" t="str">
        <f>IF(ISBLANK(SAMPLES_chemphys!I375),"",SAMPLES_chemphys!I375)</f>
        <v/>
      </c>
      <c r="BG372" s="5" t="str">
        <f>IF(ISBLANK(SAMPLES_chemphys!J375),"",SAMPLES_chemphys!J375)</f>
        <v/>
      </c>
      <c r="BH372" s="5" t="str">
        <f>IF(ISBLANK(SAMPLES_chemphys!K375),"",SAMPLES_chemphys!K375)</f>
        <v/>
      </c>
      <c r="BI372" s="5" t="str">
        <f>IF(ISBLANK(SAMPLES_chemphys!L375),"",SAMPLES_chemphys!L375)</f>
        <v/>
      </c>
      <c r="BJ372" s="5" t="str">
        <f>IF(ISBLANK(SAMPLES_chemphys!M375),"",SAMPLES_chemphys!M375)</f>
        <v/>
      </c>
      <c r="BK372" s="5" t="str">
        <f>IF(ISBLANK(SAMPLES_chemphys!N375),"",SAMPLES_chemphys!N375)</f>
        <v/>
      </c>
      <c r="BL372" s="5" t="str">
        <f>IF(ISBLANK(SAMPLES_chemphys!O375),"",SAMPLES_chemphys!O375)</f>
        <v/>
      </c>
      <c r="BM372" s="5" t="str">
        <f>IF(ISBLANK(SAMPLES_chemphys!P375),"",SAMPLES_chemphys!P375)</f>
        <v/>
      </c>
      <c r="BN372" s="5" t="str">
        <f>IF(ISBLANK(SAMPLES_chemphys!Q375),"",SAMPLES_chemphys!Q375)</f>
        <v/>
      </c>
      <c r="BO372" s="5" t="str">
        <f>IF(ISBLANK(SAMPLES_chemphys!R375),"",SAMPLES_chemphys!R375)</f>
        <v/>
      </c>
      <c r="BP372" s="5" t="str">
        <f>IF(ISBLANK(SAMPLES_chemphys!S375),"",SAMPLES_chemphys!S375)</f>
        <v/>
      </c>
      <c r="BQ372" s="5" t="str">
        <f>IF(ISBLANK(SAMPLES_chemphys!T375),"",SAMPLES_chemphys!T375)</f>
        <v/>
      </c>
      <c r="BR372" s="5" t="str">
        <f>IF(ISBLANK(SAMPLES_chemphys!U375),"",SAMPLES_chemphys!U375)</f>
        <v/>
      </c>
      <c r="BS372" s="5" t="str">
        <f>IF(ISBLANK(SAMPLES_chemphys!V375),"",SAMPLES_chemphys!V375)</f>
        <v/>
      </c>
      <c r="BT372" s="5" t="str">
        <f>IF(ISBLANK(SAMPLES_chemphys!W375),"",SAMPLES_chemphys!W375)</f>
        <v/>
      </c>
      <c r="BU372" s="5" t="str">
        <f>IF(ISBLANK(SAMPLES_chemphys!X375),"",SAMPLES_chemphys!X375)</f>
        <v/>
      </c>
      <c r="BV372" s="5" t="str">
        <f>IF(ISBLANK(SAMPLES_chemphys!Y375),"",SAMPLES_chemphys!Y375)</f>
        <v/>
      </c>
      <c r="BW372" s="5" t="str">
        <f>IF(ISBLANK(SAMPLES_chemphys!Z375),"",SAMPLES_chemphys!Z375)</f>
        <v/>
      </c>
      <c r="BX372" s="5" t="str">
        <f>IF(ISBLANK(SAMPLES_chemphys!AA375),"",SAMPLES_chemphys!AA375)</f>
        <v/>
      </c>
      <c r="BY372" s="5" t="str">
        <f>IF(ISBLANK(SAMPLES_chemphys!AB375),"",SAMPLES_chemphys!AB375)</f>
        <v/>
      </c>
      <c r="BZ372" s="5" t="str">
        <f>IF(ISBLANK(SAMPLES_chemphys!AC375),"",SAMPLES_chemphys!AC375)</f>
        <v/>
      </c>
      <c r="CA372" s="5" t="str">
        <f>IF(ISBLANK(SAMPLES_chemphys!AD375),"",SAMPLES_chemphys!AD375)</f>
        <v/>
      </c>
      <c r="CB372" s="5" t="str">
        <f>IF(ISBLANK(SAMPLES_chemphys!AE375),"",SAMPLES_chemphys!AE375)</f>
        <v/>
      </c>
      <c r="CC372" s="5" t="str">
        <f>IF(ISBLANK(SAMPLES_chemphys!AF375),"",SAMPLES_chemphys!AF375)</f>
        <v/>
      </c>
      <c r="CD372" s="5" t="str">
        <f>IF(ISBLANK(SAMPLES_chemphys!AG375),"",SAMPLES_chemphys!AG375)</f>
        <v/>
      </c>
      <c r="CE372" s="5" t="str">
        <f>IF(ISBLANK(SEQUENCING!Y375),"",SEQUENCING!Y375)</f>
        <v/>
      </c>
      <c r="CF372" s="5" t="str">
        <f>IF(ISBLANK(SEQUENCING!L375),"",SEQUENCING!L375)</f>
        <v/>
      </c>
      <c r="CG372" s="5" t="str">
        <f>IF(ISBLANK(SEQUENCING!M375),"",SEQUENCING!M375)</f>
        <v/>
      </c>
      <c r="CH372" s="5" t="str">
        <f>IF(ISBLANK(SEQUENCING!N375),"",SEQUENCING!N375)</f>
        <v/>
      </c>
      <c r="CI372" s="5" t="str">
        <f>IF(ISBLANK(SEQUENCING!O375),"",SEQUENCING!O375)</f>
        <v/>
      </c>
      <c r="CJ372" s="5" t="str">
        <f>IF(ISBLANK(SEQUENCING!P375),"",SEQUENCING!P375)</f>
        <v/>
      </c>
      <c r="CK372" s="5" t="str">
        <f>IF(ISBLANK(SEQUENCING!Q375),"",SEQUENCING!Q375)</f>
        <v/>
      </c>
      <c r="CL372" s="5" t="str">
        <f>IF(ISBLANK(SEQUENCING!R375),"",SEQUENCING!R375)</f>
        <v/>
      </c>
    </row>
    <row r="373" ht="14.25" customHeight="1">
      <c r="B373" s="5" t="str">
        <f>IF(ISBLANK(SAMPLES_general!B376),"",SAMPLES_general!B376)</f>
        <v/>
      </c>
      <c r="C373" s="5" t="str">
        <f>IF(ISBLANK(SAMPLES_general!C376),"",SAMPLES_general!C376)</f>
        <v/>
      </c>
      <c r="D373" s="5" t="str">
        <f>IF(ISBLANK(SAMPLES_general!D376),"",SAMPLES_general!D376)</f>
        <v/>
      </c>
      <c r="E373" s="5" t="str">
        <f>IF(ISBLANK(SAMPLES_general!E376),"",SAMPLES_general!E376)</f>
        <v/>
      </c>
      <c r="F373" s="5" t="str">
        <f>IF(ISBLANK(SAMPLES_general!F376),"",SAMPLES_general!F376)</f>
        <v/>
      </c>
      <c r="G373" s="5" t="str">
        <f>IF(ISBLANK(SAMPLES_general!G376),"",SAMPLES_general!G376)</f>
        <v/>
      </c>
      <c r="H373" s="5" t="str">
        <f>IF(ISBLANK(SAMPLES_general!I376),"",SAMPLES_general!I376)</f>
        <v/>
      </c>
      <c r="I373" s="5" t="str">
        <f>IF(ISBLANK(SAMPLES_general!J376),"",SAMPLES_general!J376)</f>
        <v/>
      </c>
      <c r="J373" s="5" t="str">
        <f>IF(ISBLANK(SAMPLES_general!K376),"",SAMPLES_general!K376)</f>
        <v/>
      </c>
      <c r="K373" s="5" t="str">
        <f>IF(ISBLANK(SAMPLES_general!L376),"",SAMPLES_general!L376)</f>
        <v/>
      </c>
      <c r="L373" s="5" t="str">
        <f>IF(ISBLANK(SAMPLES_general!M376),"",SAMPLES_general!M376)</f>
        <v/>
      </c>
      <c r="M373" s="5" t="str">
        <f>IF(ISBLANK(SAMPLES_general!N376),"",SAMPLES_general!N376)</f>
        <v/>
      </c>
      <c r="N373" s="5" t="str">
        <f>IF(ISBLANK(SAMPLES_general!O376),"",SAMPLES_general!O376)</f>
        <v/>
      </c>
      <c r="O373" s="5" t="str">
        <f>IF(ISBLANK(SAMPLES_general!P376),"",SAMPLES_general!P376)</f>
        <v>2020-01-371</v>
      </c>
      <c r="P373" s="5" t="str">
        <f>IF(ISBLANK(SAMPLES_general!Q376),"",SAMPLES_general!Q376)</f>
        <v/>
      </c>
      <c r="Q373" s="5" t="str">
        <f>IF(ISBLANK(SAMPLES_general!R376),"",SAMPLES_general!R376)</f>
        <v/>
      </c>
      <c r="R373" s="5" t="str">
        <f>IF(ISBLANK(SAMPLES_general!S376),"",SAMPLES_general!S376)</f>
        <v>Gravelines</v>
      </c>
      <c r="S373" s="5" t="str">
        <f>IF(ISBLANK(SAMPLES_general!T376),"",SAMPLES_general!T376)</f>
        <v xml:space="preserve">geographic location (depth)</v>
      </c>
      <c r="T373" s="5" t="str">
        <f>IF(ISBLANK(SAMPLES_general!U376),"",SAMPLES_general!U376)</f>
        <v xml:space="preserve">geographic location (elevation)</v>
      </c>
      <c r="U373" s="5" t="str">
        <f>IF(ISBLANK(SAMPLES_general!V376),"",SAMPLES_general!V376)</f>
        <v/>
      </c>
      <c r="V373" s="5" t="str">
        <f>IF(ISBLANK(SAMPLES_general!W376),"",SAMPLES_general!W376)</f>
        <v/>
      </c>
      <c r="W373" s="5" t="str">
        <f>IF(ISBLANK(SAMPLES_general!X376),"",SAMPLES_general!X376)</f>
        <v/>
      </c>
      <c r="X373" s="5" t="str">
        <f>IF(ISBLANK(SAMPLES_meta!C376),"",SAMPLES_meta!C376)</f>
        <v/>
      </c>
      <c r="Y373" s="5" t="str">
        <f>IF(ISBLANK(SAMPLES_meta!D376),"",SAMPLES_meta!D376)</f>
        <v/>
      </c>
      <c r="Z373" s="5" t="str">
        <f>IF(ISBLANK(SAMPLES_meta!E376),"",SAMPLES_meta!E376)</f>
        <v/>
      </c>
      <c r="AA373" s="5" t="str">
        <f>IF(ISBLANK(SAMPLES_meta!F376),"",SAMPLES_meta!F376)</f>
        <v/>
      </c>
      <c r="AB373" s="5" t="str">
        <f>IF(ISBLANK(SAMPLES_meta!G376),"",SAMPLES_meta!G376)</f>
        <v/>
      </c>
      <c r="AC373" s="5" t="str">
        <f>IF(ISBLANK(SAMPLES_meta!H376),"",SAMPLES_meta!H376)</f>
        <v/>
      </c>
      <c r="AD373" s="5" t="str">
        <f>IF(ISBLANK(SAMPLES_meta!I376),"",SAMPLES_meta!I376)</f>
        <v/>
      </c>
      <c r="AE373" s="5" t="str">
        <f>IF(ISBLANK(SAMPLES_indiv!C376),"",SAMPLES_indiv!C376)</f>
        <v/>
      </c>
      <c r="AF373" s="5" t="str">
        <f>IF(ISBLANK(SAMPLES_indiv!D376),"",SAMPLES_indiv!D376)</f>
        <v/>
      </c>
      <c r="AG373" s="5" t="str">
        <f>IF(ISBLANK(SAMPLES_indiv!E376),"",SAMPLES_indiv!E376)</f>
        <v/>
      </c>
      <c r="AH373" s="5" t="str">
        <f>IF(ISBLANK(SAMPLES_indiv!F376),"",SAMPLES_indiv!F376)</f>
        <v/>
      </c>
      <c r="AI373" s="5" t="str">
        <f>IF(ISBLANK(SAMPLES_indiv!G376),"",SAMPLES_indiv!G376)</f>
        <v/>
      </c>
      <c r="AJ373" s="5" t="str">
        <f>IF(ISBLANK(SAMPLES_indiv!H376),"",SAMPLES_indiv!H376)</f>
        <v/>
      </c>
      <c r="AK373" s="5" t="str">
        <f>IF(ISBLANK(SAMPLES_indiv!I376),"",SAMPLES_indiv!I376)</f>
        <v/>
      </c>
      <c r="AL373" s="5" t="str">
        <f>IF(ISBLANK(SAMPLES_indiv!J376),"",SAMPLES_indiv!J376)</f>
        <v/>
      </c>
      <c r="AM373" s="5" t="str">
        <f>IF(ISBLANK(SAMPLES_indiv!K376),"",SAMPLES_indiv!K376)</f>
        <v/>
      </c>
      <c r="AN373" s="5" t="str">
        <f>IF(ISBLANK(SAMPLES_indiv!L376),"",SAMPLES_indiv!L376)</f>
        <v/>
      </c>
      <c r="AO373" s="5" t="str">
        <f>IF(ISBLANK(SAMPLES_indiv!M376),"",SAMPLES_indiv!M376)</f>
        <v/>
      </c>
      <c r="AP373" s="5" t="str">
        <f>IF(ISBLANK(SAMPLES_indiv!N376),"",SAMPLES_indiv!N376)</f>
        <v/>
      </c>
      <c r="AQ373" s="5" t="str">
        <f>IF(ISBLANK(SAMPLES_indiv!O376),"",SAMPLES_indiv!O376)</f>
        <v/>
      </c>
      <c r="AR373" s="5" t="str">
        <f>IF(ISBLANK(SAMPLES_indiv!P376),"",SAMPLES_indiv!P376)</f>
        <v/>
      </c>
      <c r="AS373" s="5" t="str">
        <f>IF(ISBLANK(SAMPLES_indiv!Q376),"",SAMPLES_indiv!Q376)</f>
        <v/>
      </c>
      <c r="AT373" s="5" t="str">
        <f>IF(ISBLANK(SAMPLES_indiv!R376),"",SAMPLES_indiv!R376)</f>
        <v/>
      </c>
      <c r="AU373" s="5" t="str">
        <f>IF(ISBLANK(SAMPLES_indiv!S376),"",SAMPLES_indiv!S376)</f>
        <v/>
      </c>
      <c r="AV373" s="5" t="str">
        <f>IF(ISBLANK(SAMPLES_indiv!T376),"",SAMPLES_indiv!T376)</f>
        <v/>
      </c>
      <c r="AW373" s="5" t="str">
        <f>IF(ISBLANK(SAMPLES_indiv!U376),"",SAMPLES_indiv!U376)</f>
        <v/>
      </c>
      <c r="AX373" s="5" t="str">
        <f>IF(ISBLANK(SAMPLES_indiv!V376),"",SAMPLES_indiv!V376)</f>
        <v/>
      </c>
      <c r="AY373" s="5" t="str">
        <f>IF(ISBLANK(SAMPLES_indiv!W376),"",SAMPLES_indiv!W376)</f>
        <v/>
      </c>
      <c r="AZ373" s="5" t="str">
        <f>IF(ISBLANK(SAMPLES_chemphys!C376),"",SAMPLES_chemphys!C376)</f>
        <v/>
      </c>
      <c r="BA373" s="5" t="str">
        <f>IF(ISBLANK(SAMPLES_chemphys!D376),"",SAMPLES_chemphys!D376)</f>
        <v/>
      </c>
      <c r="BB373" s="5" t="str">
        <f>IF(ISBLANK(SAMPLES_chemphys!E376),"",SAMPLES_chemphys!E376)</f>
        <v/>
      </c>
      <c r="BC373" s="5" t="str">
        <f>IF(ISBLANK(SAMPLES_chemphys!F376),"",SAMPLES_chemphys!F376)</f>
        <v/>
      </c>
      <c r="BD373" s="5" t="str">
        <f>IF(ISBLANK(SAMPLES_chemphys!G376),"",SAMPLES_chemphys!G376)</f>
        <v/>
      </c>
      <c r="BE373" s="5" t="str">
        <f>IF(ISBLANK(SAMPLES_chemphys!H376),"",SAMPLES_chemphys!H376)</f>
        <v/>
      </c>
      <c r="BF373" s="5" t="str">
        <f>IF(ISBLANK(SAMPLES_chemphys!I376),"",SAMPLES_chemphys!I376)</f>
        <v/>
      </c>
      <c r="BG373" s="5" t="str">
        <f>IF(ISBLANK(SAMPLES_chemphys!J376),"",SAMPLES_chemphys!J376)</f>
        <v/>
      </c>
      <c r="BH373" s="5" t="str">
        <f>IF(ISBLANK(SAMPLES_chemphys!K376),"",SAMPLES_chemphys!K376)</f>
        <v/>
      </c>
      <c r="BI373" s="5" t="str">
        <f>IF(ISBLANK(SAMPLES_chemphys!L376),"",SAMPLES_chemphys!L376)</f>
        <v/>
      </c>
      <c r="BJ373" s="5" t="str">
        <f>IF(ISBLANK(SAMPLES_chemphys!M376),"",SAMPLES_chemphys!M376)</f>
        <v/>
      </c>
      <c r="BK373" s="5" t="str">
        <f>IF(ISBLANK(SAMPLES_chemphys!N376),"",SAMPLES_chemphys!N376)</f>
        <v/>
      </c>
      <c r="BL373" s="5" t="str">
        <f>IF(ISBLANK(SAMPLES_chemphys!O376),"",SAMPLES_chemphys!O376)</f>
        <v/>
      </c>
      <c r="BM373" s="5" t="str">
        <f>IF(ISBLANK(SAMPLES_chemphys!P376),"",SAMPLES_chemphys!P376)</f>
        <v/>
      </c>
      <c r="BN373" s="5" t="str">
        <f>IF(ISBLANK(SAMPLES_chemphys!Q376),"",SAMPLES_chemphys!Q376)</f>
        <v/>
      </c>
      <c r="BO373" s="5" t="str">
        <f>IF(ISBLANK(SAMPLES_chemphys!R376),"",SAMPLES_chemphys!R376)</f>
        <v/>
      </c>
      <c r="BP373" s="5" t="str">
        <f>IF(ISBLANK(SAMPLES_chemphys!S376),"",SAMPLES_chemphys!S376)</f>
        <v/>
      </c>
      <c r="BQ373" s="5" t="str">
        <f>IF(ISBLANK(SAMPLES_chemphys!T376),"",SAMPLES_chemphys!T376)</f>
        <v/>
      </c>
      <c r="BR373" s="5" t="str">
        <f>IF(ISBLANK(SAMPLES_chemphys!U376),"",SAMPLES_chemphys!U376)</f>
        <v/>
      </c>
      <c r="BS373" s="5" t="str">
        <f>IF(ISBLANK(SAMPLES_chemphys!V376),"",SAMPLES_chemphys!V376)</f>
        <v/>
      </c>
      <c r="BT373" s="5" t="str">
        <f>IF(ISBLANK(SAMPLES_chemphys!W376),"",SAMPLES_chemphys!W376)</f>
        <v/>
      </c>
      <c r="BU373" s="5" t="str">
        <f>IF(ISBLANK(SAMPLES_chemphys!X376),"",SAMPLES_chemphys!X376)</f>
        <v/>
      </c>
      <c r="BV373" s="5" t="str">
        <f>IF(ISBLANK(SAMPLES_chemphys!Y376),"",SAMPLES_chemphys!Y376)</f>
        <v/>
      </c>
      <c r="BW373" s="5" t="str">
        <f>IF(ISBLANK(SAMPLES_chemphys!Z376),"",SAMPLES_chemphys!Z376)</f>
        <v/>
      </c>
      <c r="BX373" s="5" t="str">
        <f>IF(ISBLANK(SAMPLES_chemphys!AA376),"",SAMPLES_chemphys!AA376)</f>
        <v/>
      </c>
      <c r="BY373" s="5" t="str">
        <f>IF(ISBLANK(SAMPLES_chemphys!AB376),"",SAMPLES_chemphys!AB376)</f>
        <v/>
      </c>
      <c r="BZ373" s="5" t="str">
        <f>IF(ISBLANK(SAMPLES_chemphys!AC376),"",SAMPLES_chemphys!AC376)</f>
        <v/>
      </c>
      <c r="CA373" s="5" t="str">
        <f>IF(ISBLANK(SAMPLES_chemphys!AD376),"",SAMPLES_chemphys!AD376)</f>
        <v/>
      </c>
      <c r="CB373" s="5" t="str">
        <f>IF(ISBLANK(SAMPLES_chemphys!AE376),"",SAMPLES_chemphys!AE376)</f>
        <v/>
      </c>
      <c r="CC373" s="5" t="str">
        <f>IF(ISBLANK(SAMPLES_chemphys!AF376),"",SAMPLES_chemphys!AF376)</f>
        <v/>
      </c>
      <c r="CD373" s="5" t="str">
        <f>IF(ISBLANK(SAMPLES_chemphys!AG376),"",SAMPLES_chemphys!AG376)</f>
        <v/>
      </c>
      <c r="CE373" s="5" t="str">
        <f>IF(ISBLANK(SEQUENCING!Y376),"",SEQUENCING!Y376)</f>
        <v/>
      </c>
      <c r="CF373" s="5" t="str">
        <f>IF(ISBLANK(SEQUENCING!L376),"",SEQUENCING!L376)</f>
        <v/>
      </c>
      <c r="CG373" s="5" t="str">
        <f>IF(ISBLANK(SEQUENCING!M376),"",SEQUENCING!M376)</f>
        <v/>
      </c>
      <c r="CH373" s="5" t="str">
        <f>IF(ISBLANK(SEQUENCING!N376),"",SEQUENCING!N376)</f>
        <v/>
      </c>
      <c r="CI373" s="5" t="str">
        <f>IF(ISBLANK(SEQUENCING!O376),"",SEQUENCING!O376)</f>
        <v/>
      </c>
      <c r="CJ373" s="5" t="str">
        <f>IF(ISBLANK(SEQUENCING!P376),"",SEQUENCING!P376)</f>
        <v/>
      </c>
      <c r="CK373" s="5" t="str">
        <f>IF(ISBLANK(SEQUENCING!Q376),"",SEQUENCING!Q376)</f>
        <v/>
      </c>
      <c r="CL373" s="5" t="str">
        <f>IF(ISBLANK(SEQUENCING!R376),"",SEQUENCING!R376)</f>
        <v/>
      </c>
    </row>
    <row r="374" ht="14.25" customHeight="1">
      <c r="B374" s="5" t="str">
        <f>IF(ISBLANK(SAMPLES_general!B377),"",SAMPLES_general!B377)</f>
        <v/>
      </c>
      <c r="C374" s="5" t="str">
        <f>IF(ISBLANK(SAMPLES_general!C377),"",SAMPLES_general!C377)</f>
        <v/>
      </c>
      <c r="D374" s="5" t="str">
        <f>IF(ISBLANK(SAMPLES_general!D377),"",SAMPLES_general!D377)</f>
        <v/>
      </c>
      <c r="E374" s="5" t="str">
        <f>IF(ISBLANK(SAMPLES_general!E377),"",SAMPLES_general!E377)</f>
        <v/>
      </c>
      <c r="F374" s="5" t="str">
        <f>IF(ISBLANK(SAMPLES_general!F377),"",SAMPLES_general!F377)</f>
        <v/>
      </c>
      <c r="G374" s="5" t="str">
        <f>IF(ISBLANK(SAMPLES_general!G377),"",SAMPLES_general!G377)</f>
        <v/>
      </c>
      <c r="H374" s="5" t="str">
        <f>IF(ISBLANK(SAMPLES_general!I377),"",SAMPLES_general!I377)</f>
        <v/>
      </c>
      <c r="I374" s="5" t="str">
        <f>IF(ISBLANK(SAMPLES_general!J377),"",SAMPLES_general!J377)</f>
        <v/>
      </c>
      <c r="J374" s="5" t="str">
        <f>IF(ISBLANK(SAMPLES_general!K377),"",SAMPLES_general!K377)</f>
        <v/>
      </c>
      <c r="K374" s="5" t="str">
        <f>IF(ISBLANK(SAMPLES_general!L377),"",SAMPLES_general!L377)</f>
        <v/>
      </c>
      <c r="L374" s="5" t="str">
        <f>IF(ISBLANK(SAMPLES_general!M377),"",SAMPLES_general!M377)</f>
        <v/>
      </c>
      <c r="M374" s="5" t="str">
        <f>IF(ISBLANK(SAMPLES_general!N377),"",SAMPLES_general!N377)</f>
        <v/>
      </c>
      <c r="N374" s="5" t="str">
        <f>IF(ISBLANK(SAMPLES_general!O377),"",SAMPLES_general!O377)</f>
        <v/>
      </c>
      <c r="O374" s="5" t="str">
        <f>IF(ISBLANK(SAMPLES_general!P377),"",SAMPLES_general!P377)</f>
        <v>2020-01-372</v>
      </c>
      <c r="P374" s="5" t="str">
        <f>IF(ISBLANK(SAMPLES_general!Q377),"",SAMPLES_general!Q377)</f>
        <v/>
      </c>
      <c r="Q374" s="5" t="str">
        <f>IF(ISBLANK(SAMPLES_general!R377),"",SAMPLES_general!R377)</f>
        <v/>
      </c>
      <c r="R374" s="5" t="str">
        <f>IF(ISBLANK(SAMPLES_general!S377),"",SAMPLES_general!S377)</f>
        <v>Gravelines</v>
      </c>
      <c r="S374" s="5" t="str">
        <f>IF(ISBLANK(SAMPLES_general!T377),"",SAMPLES_general!T377)</f>
        <v/>
      </c>
      <c r="T374" s="5" t="str">
        <f>IF(ISBLANK(SAMPLES_general!U377),"",SAMPLES_general!U377)</f>
        <v/>
      </c>
      <c r="U374" s="5" t="str">
        <f>IF(ISBLANK(SAMPLES_general!V377),"",SAMPLES_general!V377)</f>
        <v/>
      </c>
      <c r="V374" s="5" t="str">
        <f>IF(ISBLANK(SAMPLES_general!W377),"",SAMPLES_general!W377)</f>
        <v/>
      </c>
      <c r="W374" s="5" t="str">
        <f>IF(ISBLANK(SAMPLES_general!X377),"",SAMPLES_general!X377)</f>
        <v/>
      </c>
      <c r="X374" s="5" t="str">
        <f>IF(ISBLANK(SAMPLES_meta!C377),"",SAMPLES_meta!C377)</f>
        <v/>
      </c>
      <c r="Y374" s="5" t="str">
        <f>IF(ISBLANK(SAMPLES_meta!D377),"",SAMPLES_meta!D377)</f>
        <v/>
      </c>
      <c r="Z374" s="5" t="str">
        <f>IF(ISBLANK(SAMPLES_meta!E377),"",SAMPLES_meta!E377)</f>
        <v/>
      </c>
      <c r="AA374" s="5" t="str">
        <f>IF(ISBLANK(SAMPLES_meta!F377),"",SAMPLES_meta!F377)</f>
        <v/>
      </c>
      <c r="AB374" s="5" t="str">
        <f>IF(ISBLANK(SAMPLES_meta!G377),"",SAMPLES_meta!G377)</f>
        <v/>
      </c>
      <c r="AC374" s="5" t="str">
        <f>IF(ISBLANK(SAMPLES_meta!H377),"",SAMPLES_meta!H377)</f>
        <v/>
      </c>
      <c r="AD374" s="5" t="str">
        <f>IF(ISBLANK(SAMPLES_meta!I377),"",SAMPLES_meta!I377)</f>
        <v/>
      </c>
      <c r="AE374" s="5" t="str">
        <f>IF(ISBLANK(SAMPLES_indiv!C377),"",SAMPLES_indiv!C377)</f>
        <v/>
      </c>
      <c r="AF374" s="5" t="str">
        <f>IF(ISBLANK(SAMPLES_indiv!D377),"",SAMPLES_indiv!D377)</f>
        <v/>
      </c>
      <c r="AG374" s="5" t="str">
        <f>IF(ISBLANK(SAMPLES_indiv!E377),"",SAMPLES_indiv!E377)</f>
        <v/>
      </c>
      <c r="AH374" s="5" t="str">
        <f>IF(ISBLANK(SAMPLES_indiv!F377),"",SAMPLES_indiv!F377)</f>
        <v/>
      </c>
      <c r="AI374" s="5" t="str">
        <f>IF(ISBLANK(SAMPLES_indiv!G377),"",SAMPLES_indiv!G377)</f>
        <v/>
      </c>
      <c r="AJ374" s="5" t="str">
        <f>IF(ISBLANK(SAMPLES_indiv!H377),"",SAMPLES_indiv!H377)</f>
        <v/>
      </c>
      <c r="AK374" s="5" t="str">
        <f>IF(ISBLANK(SAMPLES_indiv!I377),"",SAMPLES_indiv!I377)</f>
        <v/>
      </c>
      <c r="AL374" s="5" t="str">
        <f>IF(ISBLANK(SAMPLES_indiv!J377),"",SAMPLES_indiv!J377)</f>
        <v/>
      </c>
      <c r="AM374" s="5" t="str">
        <f>IF(ISBLANK(SAMPLES_indiv!K377),"",SAMPLES_indiv!K377)</f>
        <v/>
      </c>
      <c r="AN374" s="5" t="str">
        <f>IF(ISBLANK(SAMPLES_indiv!L377),"",SAMPLES_indiv!L377)</f>
        <v/>
      </c>
      <c r="AO374" s="5" t="str">
        <f>IF(ISBLANK(SAMPLES_indiv!M377),"",SAMPLES_indiv!M377)</f>
        <v/>
      </c>
      <c r="AP374" s="5" t="str">
        <f>IF(ISBLANK(SAMPLES_indiv!N377),"",SAMPLES_indiv!N377)</f>
        <v/>
      </c>
      <c r="AQ374" s="5" t="str">
        <f>IF(ISBLANK(SAMPLES_indiv!O377),"",SAMPLES_indiv!O377)</f>
        <v/>
      </c>
      <c r="AR374" s="5" t="str">
        <f>IF(ISBLANK(SAMPLES_indiv!P377),"",SAMPLES_indiv!P377)</f>
        <v/>
      </c>
      <c r="AS374" s="5" t="str">
        <f>IF(ISBLANK(SAMPLES_indiv!Q377),"",SAMPLES_indiv!Q377)</f>
        <v/>
      </c>
      <c r="AT374" s="5" t="str">
        <f>IF(ISBLANK(SAMPLES_indiv!R377),"",SAMPLES_indiv!R377)</f>
        <v/>
      </c>
      <c r="AU374" s="5" t="str">
        <f>IF(ISBLANK(SAMPLES_indiv!S377),"",SAMPLES_indiv!S377)</f>
        <v/>
      </c>
      <c r="AV374" s="5" t="str">
        <f>IF(ISBLANK(SAMPLES_indiv!T377),"",SAMPLES_indiv!T377)</f>
        <v/>
      </c>
      <c r="AW374" s="5" t="str">
        <f>IF(ISBLANK(SAMPLES_indiv!U377),"",SAMPLES_indiv!U377)</f>
        <v/>
      </c>
      <c r="AX374" s="5" t="str">
        <f>IF(ISBLANK(SAMPLES_indiv!V377),"",SAMPLES_indiv!V377)</f>
        <v/>
      </c>
      <c r="AY374" s="5" t="str">
        <f>IF(ISBLANK(SAMPLES_indiv!W377),"",SAMPLES_indiv!W377)</f>
        <v/>
      </c>
      <c r="AZ374" s="5" t="str">
        <f>IF(ISBLANK(SAMPLES_chemphys!C377),"",SAMPLES_chemphys!C377)</f>
        <v/>
      </c>
      <c r="BA374" s="5" t="str">
        <f>IF(ISBLANK(SAMPLES_chemphys!D377),"",SAMPLES_chemphys!D377)</f>
        <v/>
      </c>
      <c r="BB374" s="5" t="str">
        <f>IF(ISBLANK(SAMPLES_chemphys!E377),"",SAMPLES_chemphys!E377)</f>
        <v/>
      </c>
      <c r="BC374" s="5" t="str">
        <f>IF(ISBLANK(SAMPLES_chemphys!F377),"",SAMPLES_chemphys!F377)</f>
        <v/>
      </c>
      <c r="BD374" s="5" t="str">
        <f>IF(ISBLANK(SAMPLES_chemphys!G377),"",SAMPLES_chemphys!G377)</f>
        <v/>
      </c>
      <c r="BE374" s="5" t="str">
        <f>IF(ISBLANK(SAMPLES_chemphys!H377),"",SAMPLES_chemphys!H377)</f>
        <v/>
      </c>
      <c r="BF374" s="5" t="str">
        <f>IF(ISBLANK(SAMPLES_chemphys!I377),"",SAMPLES_chemphys!I377)</f>
        <v/>
      </c>
      <c r="BG374" s="5" t="str">
        <f>IF(ISBLANK(SAMPLES_chemphys!J377),"",SAMPLES_chemphys!J377)</f>
        <v/>
      </c>
      <c r="BH374" s="5" t="str">
        <f>IF(ISBLANK(SAMPLES_chemphys!K377),"",SAMPLES_chemphys!K377)</f>
        <v/>
      </c>
      <c r="BI374" s="5" t="str">
        <f>IF(ISBLANK(SAMPLES_chemphys!L377),"",SAMPLES_chemphys!L377)</f>
        <v/>
      </c>
      <c r="BJ374" s="5" t="str">
        <f>IF(ISBLANK(SAMPLES_chemphys!M377),"",SAMPLES_chemphys!M377)</f>
        <v/>
      </c>
      <c r="BK374" s="5" t="str">
        <f>IF(ISBLANK(SAMPLES_chemphys!N377),"",SAMPLES_chemphys!N377)</f>
        <v/>
      </c>
      <c r="BL374" s="5" t="str">
        <f>IF(ISBLANK(SAMPLES_chemphys!O377),"",SAMPLES_chemphys!O377)</f>
        <v/>
      </c>
      <c r="BM374" s="5" t="str">
        <f>IF(ISBLANK(SAMPLES_chemphys!P377),"",SAMPLES_chemphys!P377)</f>
        <v/>
      </c>
      <c r="BN374" s="5" t="str">
        <f>IF(ISBLANK(SAMPLES_chemphys!Q377),"",SAMPLES_chemphys!Q377)</f>
        <v/>
      </c>
      <c r="BO374" s="5" t="str">
        <f>IF(ISBLANK(SAMPLES_chemphys!R377),"",SAMPLES_chemphys!R377)</f>
        <v/>
      </c>
      <c r="BP374" s="5" t="str">
        <f>IF(ISBLANK(SAMPLES_chemphys!S377),"",SAMPLES_chemphys!S377)</f>
        <v/>
      </c>
      <c r="BQ374" s="5" t="str">
        <f>IF(ISBLANK(SAMPLES_chemphys!T377),"",SAMPLES_chemphys!T377)</f>
        <v/>
      </c>
      <c r="BR374" s="5" t="str">
        <f>IF(ISBLANK(SAMPLES_chemphys!U377),"",SAMPLES_chemphys!U377)</f>
        <v/>
      </c>
      <c r="BS374" s="5" t="str">
        <f>IF(ISBLANK(SAMPLES_chemphys!V377),"",SAMPLES_chemphys!V377)</f>
        <v/>
      </c>
      <c r="BT374" s="5" t="str">
        <f>IF(ISBLANK(SAMPLES_chemphys!W377),"",SAMPLES_chemphys!W377)</f>
        <v/>
      </c>
      <c r="BU374" s="5" t="str">
        <f>IF(ISBLANK(SAMPLES_chemphys!X377),"",SAMPLES_chemphys!X377)</f>
        <v/>
      </c>
      <c r="BV374" s="5" t="str">
        <f>IF(ISBLANK(SAMPLES_chemphys!Y377),"",SAMPLES_chemphys!Y377)</f>
        <v/>
      </c>
      <c r="BW374" s="5" t="str">
        <f>IF(ISBLANK(SAMPLES_chemphys!Z377),"",SAMPLES_chemphys!Z377)</f>
        <v/>
      </c>
      <c r="BX374" s="5" t="str">
        <f>IF(ISBLANK(SAMPLES_chemphys!AA377),"",SAMPLES_chemphys!AA377)</f>
        <v/>
      </c>
      <c r="BY374" s="5" t="str">
        <f>IF(ISBLANK(SAMPLES_chemphys!AB377),"",SAMPLES_chemphys!AB377)</f>
        <v/>
      </c>
      <c r="BZ374" s="5" t="str">
        <f>IF(ISBLANK(SAMPLES_chemphys!AC377),"",SAMPLES_chemphys!AC377)</f>
        <v/>
      </c>
      <c r="CA374" s="5" t="str">
        <f>IF(ISBLANK(SAMPLES_chemphys!AD377),"",SAMPLES_chemphys!AD377)</f>
        <v/>
      </c>
      <c r="CB374" s="5" t="str">
        <f>IF(ISBLANK(SAMPLES_chemphys!AE377),"",SAMPLES_chemphys!AE377)</f>
        <v/>
      </c>
      <c r="CC374" s="5" t="str">
        <f>IF(ISBLANK(SAMPLES_chemphys!AF377),"",SAMPLES_chemphys!AF377)</f>
        <v/>
      </c>
      <c r="CD374" s="5" t="str">
        <f>IF(ISBLANK(SAMPLES_chemphys!AG377),"",SAMPLES_chemphys!AG377)</f>
        <v/>
      </c>
      <c r="CE374" s="5" t="str">
        <f>IF(ISBLANK(SEQUENCING!Y377),"",SEQUENCING!Y377)</f>
        <v/>
      </c>
      <c r="CF374" s="5" t="str">
        <f>IF(ISBLANK(SEQUENCING!L377),"",SEQUENCING!L377)</f>
        <v/>
      </c>
      <c r="CG374" s="5" t="str">
        <f>IF(ISBLANK(SEQUENCING!M377),"",SEQUENCING!M377)</f>
        <v/>
      </c>
      <c r="CH374" s="5" t="str">
        <f>IF(ISBLANK(SEQUENCING!N377),"",SEQUENCING!N377)</f>
        <v/>
      </c>
      <c r="CI374" s="5" t="str">
        <f>IF(ISBLANK(SEQUENCING!O377),"",SEQUENCING!O377)</f>
        <v/>
      </c>
      <c r="CJ374" s="5" t="str">
        <f>IF(ISBLANK(SEQUENCING!P377),"",SEQUENCING!P377)</f>
        <v/>
      </c>
      <c r="CK374" s="5" t="str">
        <f>IF(ISBLANK(SEQUENCING!Q377),"",SEQUENCING!Q377)</f>
        <v/>
      </c>
      <c r="CL374" s="5" t="str">
        <f>IF(ISBLANK(SEQUENCING!R377),"",SEQUENCING!R377)</f>
        <v/>
      </c>
    </row>
    <row r="375" ht="14.25" customHeight="1">
      <c r="B375" s="5" t="str">
        <f>IF(ISBLANK(SAMPLES_general!B378),"",SAMPLES_general!B378)</f>
        <v/>
      </c>
      <c r="C375" s="5" t="str">
        <f>IF(ISBLANK(SAMPLES_general!C378),"",SAMPLES_general!C378)</f>
        <v/>
      </c>
      <c r="D375" s="5" t="str">
        <f>IF(ISBLANK(SAMPLES_general!D378),"",SAMPLES_general!D378)</f>
        <v/>
      </c>
      <c r="E375" s="5" t="str">
        <f>IF(ISBLANK(SAMPLES_general!E378),"",SAMPLES_general!E378)</f>
        <v/>
      </c>
      <c r="F375" s="5" t="str">
        <f>IF(ISBLANK(SAMPLES_general!F378),"",SAMPLES_general!F378)</f>
        <v/>
      </c>
      <c r="G375" s="5" t="str">
        <f>IF(ISBLANK(SAMPLES_general!G378),"",SAMPLES_general!G378)</f>
        <v/>
      </c>
      <c r="H375" s="5" t="str">
        <f>IF(ISBLANK(SAMPLES_general!I378),"",SAMPLES_general!I378)</f>
        <v/>
      </c>
      <c r="I375" s="5" t="str">
        <f>IF(ISBLANK(SAMPLES_general!J378),"",SAMPLES_general!J378)</f>
        <v/>
      </c>
      <c r="J375" s="5" t="str">
        <f>IF(ISBLANK(SAMPLES_general!K378),"",SAMPLES_general!K378)</f>
        <v/>
      </c>
      <c r="K375" s="5" t="str">
        <f>IF(ISBLANK(SAMPLES_general!L378),"",SAMPLES_general!L378)</f>
        <v/>
      </c>
      <c r="L375" s="5" t="str">
        <f>IF(ISBLANK(SAMPLES_general!M378),"",SAMPLES_general!M378)</f>
        <v/>
      </c>
      <c r="M375" s="5" t="str">
        <f>IF(ISBLANK(SAMPLES_general!N378),"",SAMPLES_general!N378)</f>
        <v/>
      </c>
      <c r="N375" s="5" t="str">
        <f>IF(ISBLANK(SAMPLES_general!O378),"",SAMPLES_general!O378)</f>
        <v/>
      </c>
      <c r="O375" s="5" t="str">
        <f>IF(ISBLANK(SAMPLES_general!P378),"",SAMPLES_general!P378)</f>
        <v>2020-01-373</v>
      </c>
      <c r="P375" s="5" t="str">
        <f>IF(ISBLANK(SAMPLES_general!Q378),"",SAMPLES_general!Q378)</f>
        <v/>
      </c>
      <c r="Q375" s="5" t="str">
        <f>IF(ISBLANK(SAMPLES_general!R378),"",SAMPLES_general!R378)</f>
        <v/>
      </c>
      <c r="R375" s="5" t="str">
        <f>IF(ISBLANK(SAMPLES_general!S378),"",SAMPLES_general!S378)</f>
        <v>Gravelines</v>
      </c>
      <c r="S375" s="5" t="str">
        <f>IF(ISBLANK(SAMPLES_general!T378),"",SAMPLES_general!T378)</f>
        <v xml:space="preserve">geographic location (depth)</v>
      </c>
      <c r="T375" s="5" t="str">
        <f>IF(ISBLANK(SAMPLES_general!U378),"",SAMPLES_general!U378)</f>
        <v xml:space="preserve">geographic location (elevation)</v>
      </c>
      <c r="U375" s="5" t="str">
        <f>IF(ISBLANK(SAMPLES_general!V378),"",SAMPLES_general!V378)</f>
        <v/>
      </c>
      <c r="V375" s="5" t="str">
        <f>IF(ISBLANK(SAMPLES_general!W378),"",SAMPLES_general!W378)</f>
        <v/>
      </c>
      <c r="W375" s="5" t="str">
        <f>IF(ISBLANK(SAMPLES_general!X378),"",SAMPLES_general!X378)</f>
        <v/>
      </c>
      <c r="X375" s="5" t="str">
        <f>IF(ISBLANK(SAMPLES_meta!C378),"",SAMPLES_meta!C378)</f>
        <v/>
      </c>
      <c r="Y375" s="5" t="str">
        <f>IF(ISBLANK(SAMPLES_meta!D378),"",SAMPLES_meta!D378)</f>
        <v/>
      </c>
      <c r="Z375" s="5" t="str">
        <f>IF(ISBLANK(SAMPLES_meta!E378),"",SAMPLES_meta!E378)</f>
        <v/>
      </c>
      <c r="AA375" s="5" t="str">
        <f>IF(ISBLANK(SAMPLES_meta!F378),"",SAMPLES_meta!F378)</f>
        <v/>
      </c>
      <c r="AB375" s="5" t="str">
        <f>IF(ISBLANK(SAMPLES_meta!G378),"",SAMPLES_meta!G378)</f>
        <v/>
      </c>
      <c r="AC375" s="5" t="str">
        <f>IF(ISBLANK(SAMPLES_meta!H378),"",SAMPLES_meta!H378)</f>
        <v/>
      </c>
      <c r="AD375" s="5" t="str">
        <f>IF(ISBLANK(SAMPLES_meta!I378),"",SAMPLES_meta!I378)</f>
        <v/>
      </c>
      <c r="AE375" s="5" t="str">
        <f>IF(ISBLANK(SAMPLES_indiv!C378),"",SAMPLES_indiv!C378)</f>
        <v/>
      </c>
      <c r="AF375" s="5" t="str">
        <f>IF(ISBLANK(SAMPLES_indiv!D378),"",SAMPLES_indiv!D378)</f>
        <v/>
      </c>
      <c r="AG375" s="5" t="str">
        <f>IF(ISBLANK(SAMPLES_indiv!E378),"",SAMPLES_indiv!E378)</f>
        <v/>
      </c>
      <c r="AH375" s="5" t="str">
        <f>IF(ISBLANK(SAMPLES_indiv!F378),"",SAMPLES_indiv!F378)</f>
        <v/>
      </c>
      <c r="AI375" s="5" t="str">
        <f>IF(ISBLANK(SAMPLES_indiv!G378),"",SAMPLES_indiv!G378)</f>
        <v/>
      </c>
      <c r="AJ375" s="5" t="str">
        <f>IF(ISBLANK(SAMPLES_indiv!H378),"",SAMPLES_indiv!H378)</f>
        <v/>
      </c>
      <c r="AK375" s="5" t="str">
        <f>IF(ISBLANK(SAMPLES_indiv!I378),"",SAMPLES_indiv!I378)</f>
        <v/>
      </c>
      <c r="AL375" s="5" t="str">
        <f>IF(ISBLANK(SAMPLES_indiv!J378),"",SAMPLES_indiv!J378)</f>
        <v/>
      </c>
      <c r="AM375" s="5" t="str">
        <f>IF(ISBLANK(SAMPLES_indiv!K378),"",SAMPLES_indiv!K378)</f>
        <v/>
      </c>
      <c r="AN375" s="5" t="str">
        <f>IF(ISBLANK(SAMPLES_indiv!L378),"",SAMPLES_indiv!L378)</f>
        <v/>
      </c>
      <c r="AO375" s="5" t="str">
        <f>IF(ISBLANK(SAMPLES_indiv!M378),"",SAMPLES_indiv!M378)</f>
        <v/>
      </c>
      <c r="AP375" s="5" t="str">
        <f>IF(ISBLANK(SAMPLES_indiv!N378),"",SAMPLES_indiv!N378)</f>
        <v/>
      </c>
      <c r="AQ375" s="5" t="str">
        <f>IF(ISBLANK(SAMPLES_indiv!O378),"",SAMPLES_indiv!O378)</f>
        <v/>
      </c>
      <c r="AR375" s="5" t="str">
        <f>IF(ISBLANK(SAMPLES_indiv!P378),"",SAMPLES_indiv!P378)</f>
        <v/>
      </c>
      <c r="AS375" s="5" t="str">
        <f>IF(ISBLANK(SAMPLES_indiv!Q378),"",SAMPLES_indiv!Q378)</f>
        <v/>
      </c>
      <c r="AT375" s="5" t="str">
        <f>IF(ISBLANK(SAMPLES_indiv!R378),"",SAMPLES_indiv!R378)</f>
        <v/>
      </c>
      <c r="AU375" s="5" t="str">
        <f>IF(ISBLANK(SAMPLES_indiv!S378),"",SAMPLES_indiv!S378)</f>
        <v/>
      </c>
      <c r="AV375" s="5" t="str">
        <f>IF(ISBLANK(SAMPLES_indiv!T378),"",SAMPLES_indiv!T378)</f>
        <v/>
      </c>
      <c r="AW375" s="5" t="str">
        <f>IF(ISBLANK(SAMPLES_indiv!U378),"",SAMPLES_indiv!U378)</f>
        <v/>
      </c>
      <c r="AX375" s="5" t="str">
        <f>IF(ISBLANK(SAMPLES_indiv!V378),"",SAMPLES_indiv!V378)</f>
        <v/>
      </c>
      <c r="AY375" s="5" t="str">
        <f>IF(ISBLANK(SAMPLES_indiv!W378),"",SAMPLES_indiv!W378)</f>
        <v/>
      </c>
      <c r="AZ375" s="5" t="str">
        <f>IF(ISBLANK(SAMPLES_chemphys!C378),"",SAMPLES_chemphys!C378)</f>
        <v/>
      </c>
      <c r="BA375" s="5" t="str">
        <f>IF(ISBLANK(SAMPLES_chemphys!D378),"",SAMPLES_chemphys!D378)</f>
        <v/>
      </c>
      <c r="BB375" s="5" t="str">
        <f>IF(ISBLANK(SAMPLES_chemphys!E378),"",SAMPLES_chemphys!E378)</f>
        <v/>
      </c>
      <c r="BC375" s="5" t="str">
        <f>IF(ISBLANK(SAMPLES_chemphys!F378),"",SAMPLES_chemphys!F378)</f>
        <v/>
      </c>
      <c r="BD375" s="5" t="str">
        <f>IF(ISBLANK(SAMPLES_chemphys!G378),"",SAMPLES_chemphys!G378)</f>
        <v/>
      </c>
      <c r="BE375" s="5" t="str">
        <f>IF(ISBLANK(SAMPLES_chemphys!H378),"",SAMPLES_chemphys!H378)</f>
        <v/>
      </c>
      <c r="BF375" s="5" t="str">
        <f>IF(ISBLANK(SAMPLES_chemphys!I378),"",SAMPLES_chemphys!I378)</f>
        <v/>
      </c>
      <c r="BG375" s="5" t="str">
        <f>IF(ISBLANK(SAMPLES_chemphys!J378),"",SAMPLES_chemphys!J378)</f>
        <v/>
      </c>
      <c r="BH375" s="5" t="str">
        <f>IF(ISBLANK(SAMPLES_chemphys!K378),"",SAMPLES_chemphys!K378)</f>
        <v/>
      </c>
      <c r="BI375" s="5" t="str">
        <f>IF(ISBLANK(SAMPLES_chemphys!L378),"",SAMPLES_chemphys!L378)</f>
        <v/>
      </c>
      <c r="BJ375" s="5" t="str">
        <f>IF(ISBLANK(SAMPLES_chemphys!M378),"",SAMPLES_chemphys!M378)</f>
        <v/>
      </c>
      <c r="BK375" s="5" t="str">
        <f>IF(ISBLANK(SAMPLES_chemphys!N378),"",SAMPLES_chemphys!N378)</f>
        <v/>
      </c>
      <c r="BL375" s="5" t="str">
        <f>IF(ISBLANK(SAMPLES_chemphys!O378),"",SAMPLES_chemphys!O378)</f>
        <v/>
      </c>
      <c r="BM375" s="5" t="str">
        <f>IF(ISBLANK(SAMPLES_chemphys!P378),"",SAMPLES_chemphys!P378)</f>
        <v/>
      </c>
      <c r="BN375" s="5" t="str">
        <f>IF(ISBLANK(SAMPLES_chemphys!Q378),"",SAMPLES_chemphys!Q378)</f>
        <v/>
      </c>
      <c r="BO375" s="5" t="str">
        <f>IF(ISBLANK(SAMPLES_chemphys!R378),"",SAMPLES_chemphys!R378)</f>
        <v/>
      </c>
      <c r="BP375" s="5" t="str">
        <f>IF(ISBLANK(SAMPLES_chemphys!S378),"",SAMPLES_chemphys!S378)</f>
        <v/>
      </c>
      <c r="BQ375" s="5" t="str">
        <f>IF(ISBLANK(SAMPLES_chemphys!T378),"",SAMPLES_chemphys!T378)</f>
        <v/>
      </c>
      <c r="BR375" s="5" t="str">
        <f>IF(ISBLANK(SAMPLES_chemphys!U378),"",SAMPLES_chemphys!U378)</f>
        <v/>
      </c>
      <c r="BS375" s="5" t="str">
        <f>IF(ISBLANK(SAMPLES_chemphys!V378),"",SAMPLES_chemphys!V378)</f>
        <v/>
      </c>
      <c r="BT375" s="5" t="str">
        <f>IF(ISBLANK(SAMPLES_chemphys!W378),"",SAMPLES_chemphys!W378)</f>
        <v/>
      </c>
      <c r="BU375" s="5" t="str">
        <f>IF(ISBLANK(SAMPLES_chemphys!X378),"",SAMPLES_chemphys!X378)</f>
        <v/>
      </c>
      <c r="BV375" s="5" t="str">
        <f>IF(ISBLANK(SAMPLES_chemphys!Y378),"",SAMPLES_chemphys!Y378)</f>
        <v/>
      </c>
      <c r="BW375" s="5" t="str">
        <f>IF(ISBLANK(SAMPLES_chemphys!Z378),"",SAMPLES_chemphys!Z378)</f>
        <v/>
      </c>
      <c r="BX375" s="5" t="str">
        <f>IF(ISBLANK(SAMPLES_chemphys!AA378),"",SAMPLES_chemphys!AA378)</f>
        <v/>
      </c>
      <c r="BY375" s="5" t="str">
        <f>IF(ISBLANK(SAMPLES_chemphys!AB378),"",SAMPLES_chemphys!AB378)</f>
        <v/>
      </c>
      <c r="BZ375" s="5" t="str">
        <f>IF(ISBLANK(SAMPLES_chemphys!AC378),"",SAMPLES_chemphys!AC378)</f>
        <v/>
      </c>
      <c r="CA375" s="5" t="str">
        <f>IF(ISBLANK(SAMPLES_chemphys!AD378),"",SAMPLES_chemphys!AD378)</f>
        <v/>
      </c>
      <c r="CB375" s="5" t="str">
        <f>IF(ISBLANK(SAMPLES_chemphys!AE378),"",SAMPLES_chemphys!AE378)</f>
        <v/>
      </c>
      <c r="CC375" s="5" t="str">
        <f>IF(ISBLANK(SAMPLES_chemphys!AF378),"",SAMPLES_chemphys!AF378)</f>
        <v/>
      </c>
      <c r="CD375" s="5" t="str">
        <f>IF(ISBLANK(SAMPLES_chemphys!AG378),"",SAMPLES_chemphys!AG378)</f>
        <v/>
      </c>
      <c r="CE375" s="5" t="str">
        <f>IF(ISBLANK(SEQUENCING!Y378),"",SEQUENCING!Y378)</f>
        <v/>
      </c>
      <c r="CF375" s="5" t="str">
        <f>IF(ISBLANK(SEQUENCING!L378),"",SEQUENCING!L378)</f>
        <v/>
      </c>
      <c r="CG375" s="5" t="str">
        <f>IF(ISBLANK(SEQUENCING!M378),"",SEQUENCING!M378)</f>
        <v/>
      </c>
      <c r="CH375" s="5" t="str">
        <f>IF(ISBLANK(SEQUENCING!N378),"",SEQUENCING!N378)</f>
        <v/>
      </c>
      <c r="CI375" s="5" t="str">
        <f>IF(ISBLANK(SEQUENCING!O378),"",SEQUENCING!O378)</f>
        <v/>
      </c>
      <c r="CJ375" s="5" t="str">
        <f>IF(ISBLANK(SEQUENCING!P378),"",SEQUENCING!P378)</f>
        <v/>
      </c>
      <c r="CK375" s="5" t="str">
        <f>IF(ISBLANK(SEQUENCING!Q378),"",SEQUENCING!Q378)</f>
        <v/>
      </c>
      <c r="CL375" s="5" t="str">
        <f>IF(ISBLANK(SEQUENCING!R378),"",SEQUENCING!R378)</f>
        <v/>
      </c>
    </row>
    <row r="376" ht="14.25" customHeight="1">
      <c r="B376" s="5" t="str">
        <f>IF(ISBLANK(SAMPLES_general!B379),"",SAMPLES_general!B379)</f>
        <v/>
      </c>
      <c r="C376" s="5" t="str">
        <f>IF(ISBLANK(SAMPLES_general!C379),"",SAMPLES_general!C379)</f>
        <v/>
      </c>
      <c r="D376" s="5" t="str">
        <f>IF(ISBLANK(SAMPLES_general!D379),"",SAMPLES_general!D379)</f>
        <v/>
      </c>
      <c r="E376" s="5" t="str">
        <f>IF(ISBLANK(SAMPLES_general!E379),"",SAMPLES_general!E379)</f>
        <v/>
      </c>
      <c r="F376" s="5" t="str">
        <f>IF(ISBLANK(SAMPLES_general!F379),"",SAMPLES_general!F379)</f>
        <v/>
      </c>
      <c r="G376" s="5" t="str">
        <f>IF(ISBLANK(SAMPLES_general!G379),"",SAMPLES_general!G379)</f>
        <v/>
      </c>
      <c r="H376" s="5" t="str">
        <f>IF(ISBLANK(SAMPLES_general!I379),"",SAMPLES_general!I379)</f>
        <v/>
      </c>
      <c r="I376" s="5" t="str">
        <f>IF(ISBLANK(SAMPLES_general!J379),"",SAMPLES_general!J379)</f>
        <v/>
      </c>
      <c r="J376" s="5" t="str">
        <f>IF(ISBLANK(SAMPLES_general!K379),"",SAMPLES_general!K379)</f>
        <v/>
      </c>
      <c r="K376" s="5" t="str">
        <f>IF(ISBLANK(SAMPLES_general!L379),"",SAMPLES_general!L379)</f>
        <v/>
      </c>
      <c r="L376" s="5" t="str">
        <f>IF(ISBLANK(SAMPLES_general!M379),"",SAMPLES_general!M379)</f>
        <v/>
      </c>
      <c r="M376" s="5" t="str">
        <f>IF(ISBLANK(SAMPLES_general!N379),"",SAMPLES_general!N379)</f>
        <v/>
      </c>
      <c r="N376" s="5" t="str">
        <f>IF(ISBLANK(SAMPLES_general!O379),"",SAMPLES_general!O379)</f>
        <v/>
      </c>
      <c r="O376" s="5" t="str">
        <f>IF(ISBLANK(SAMPLES_general!P379),"",SAMPLES_general!P379)</f>
        <v>2020-01-374</v>
      </c>
      <c r="P376" s="5" t="str">
        <f>IF(ISBLANK(SAMPLES_general!Q379),"",SAMPLES_general!Q379)</f>
        <v/>
      </c>
      <c r="Q376" s="5" t="str">
        <f>IF(ISBLANK(SAMPLES_general!R379),"",SAMPLES_general!R379)</f>
        <v/>
      </c>
      <c r="R376" s="5" t="str">
        <f>IF(ISBLANK(SAMPLES_general!S379),"",SAMPLES_general!S379)</f>
        <v>Gravelines</v>
      </c>
      <c r="S376" s="5" t="str">
        <f>IF(ISBLANK(SAMPLES_general!T379),"",SAMPLES_general!T379)</f>
        <v/>
      </c>
      <c r="T376" s="5" t="str">
        <f>IF(ISBLANK(SAMPLES_general!U379),"",SAMPLES_general!U379)</f>
        <v/>
      </c>
      <c r="U376" s="5" t="str">
        <f>IF(ISBLANK(SAMPLES_general!V379),"",SAMPLES_general!V379)</f>
        <v/>
      </c>
      <c r="V376" s="5" t="str">
        <f>IF(ISBLANK(SAMPLES_general!W379),"",SAMPLES_general!W379)</f>
        <v/>
      </c>
      <c r="W376" s="5" t="str">
        <f>IF(ISBLANK(SAMPLES_general!X379),"",SAMPLES_general!X379)</f>
        <v/>
      </c>
      <c r="X376" s="5" t="str">
        <f>IF(ISBLANK(SAMPLES_meta!C379),"",SAMPLES_meta!C379)</f>
        <v/>
      </c>
      <c r="Y376" s="5" t="str">
        <f>IF(ISBLANK(SAMPLES_meta!D379),"",SAMPLES_meta!D379)</f>
        <v/>
      </c>
      <c r="Z376" s="5" t="str">
        <f>IF(ISBLANK(SAMPLES_meta!E379),"",SAMPLES_meta!E379)</f>
        <v/>
      </c>
      <c r="AA376" s="5" t="str">
        <f>IF(ISBLANK(SAMPLES_meta!F379),"",SAMPLES_meta!F379)</f>
        <v/>
      </c>
      <c r="AB376" s="5" t="str">
        <f>IF(ISBLANK(SAMPLES_meta!G379),"",SAMPLES_meta!G379)</f>
        <v/>
      </c>
      <c r="AC376" s="5" t="str">
        <f>IF(ISBLANK(SAMPLES_meta!H379),"",SAMPLES_meta!H379)</f>
        <v/>
      </c>
      <c r="AD376" s="5" t="str">
        <f>IF(ISBLANK(SAMPLES_meta!I379),"",SAMPLES_meta!I379)</f>
        <v/>
      </c>
      <c r="AE376" s="5" t="str">
        <f>IF(ISBLANK(SAMPLES_indiv!C379),"",SAMPLES_indiv!C379)</f>
        <v/>
      </c>
      <c r="AF376" s="5" t="str">
        <f>IF(ISBLANK(SAMPLES_indiv!D379),"",SAMPLES_indiv!D379)</f>
        <v/>
      </c>
      <c r="AG376" s="5" t="str">
        <f>IF(ISBLANK(SAMPLES_indiv!E379),"",SAMPLES_indiv!E379)</f>
        <v/>
      </c>
      <c r="AH376" s="5" t="str">
        <f>IF(ISBLANK(SAMPLES_indiv!F379),"",SAMPLES_indiv!F379)</f>
        <v/>
      </c>
      <c r="AI376" s="5" t="str">
        <f>IF(ISBLANK(SAMPLES_indiv!G379),"",SAMPLES_indiv!G379)</f>
        <v/>
      </c>
      <c r="AJ376" s="5" t="str">
        <f>IF(ISBLANK(SAMPLES_indiv!H379),"",SAMPLES_indiv!H379)</f>
        <v/>
      </c>
      <c r="AK376" s="5" t="str">
        <f>IF(ISBLANK(SAMPLES_indiv!I379),"",SAMPLES_indiv!I379)</f>
        <v/>
      </c>
      <c r="AL376" s="5" t="str">
        <f>IF(ISBLANK(SAMPLES_indiv!J379),"",SAMPLES_indiv!J379)</f>
        <v/>
      </c>
      <c r="AM376" s="5" t="str">
        <f>IF(ISBLANK(SAMPLES_indiv!K379),"",SAMPLES_indiv!K379)</f>
        <v/>
      </c>
      <c r="AN376" s="5" t="str">
        <f>IF(ISBLANK(SAMPLES_indiv!L379),"",SAMPLES_indiv!L379)</f>
        <v/>
      </c>
      <c r="AO376" s="5" t="str">
        <f>IF(ISBLANK(SAMPLES_indiv!M379),"",SAMPLES_indiv!M379)</f>
        <v/>
      </c>
      <c r="AP376" s="5" t="str">
        <f>IF(ISBLANK(SAMPLES_indiv!N379),"",SAMPLES_indiv!N379)</f>
        <v/>
      </c>
      <c r="AQ376" s="5" t="str">
        <f>IF(ISBLANK(SAMPLES_indiv!O379),"",SAMPLES_indiv!O379)</f>
        <v/>
      </c>
      <c r="AR376" s="5" t="str">
        <f>IF(ISBLANK(SAMPLES_indiv!P379),"",SAMPLES_indiv!P379)</f>
        <v/>
      </c>
      <c r="AS376" s="5" t="str">
        <f>IF(ISBLANK(SAMPLES_indiv!Q379),"",SAMPLES_indiv!Q379)</f>
        <v/>
      </c>
      <c r="AT376" s="5" t="str">
        <f>IF(ISBLANK(SAMPLES_indiv!R379),"",SAMPLES_indiv!R379)</f>
        <v/>
      </c>
      <c r="AU376" s="5" t="str">
        <f>IF(ISBLANK(SAMPLES_indiv!S379),"",SAMPLES_indiv!S379)</f>
        <v/>
      </c>
      <c r="AV376" s="5" t="str">
        <f>IF(ISBLANK(SAMPLES_indiv!T379),"",SAMPLES_indiv!T379)</f>
        <v/>
      </c>
      <c r="AW376" s="5" t="str">
        <f>IF(ISBLANK(SAMPLES_indiv!U379),"",SAMPLES_indiv!U379)</f>
        <v/>
      </c>
      <c r="AX376" s="5" t="str">
        <f>IF(ISBLANK(SAMPLES_indiv!V379),"",SAMPLES_indiv!V379)</f>
        <v/>
      </c>
      <c r="AY376" s="5" t="str">
        <f>IF(ISBLANK(SAMPLES_indiv!W379),"",SAMPLES_indiv!W379)</f>
        <v/>
      </c>
      <c r="AZ376" s="5" t="str">
        <f>IF(ISBLANK(SAMPLES_chemphys!C379),"",SAMPLES_chemphys!C379)</f>
        <v/>
      </c>
      <c r="BA376" s="5" t="str">
        <f>IF(ISBLANK(SAMPLES_chemphys!D379),"",SAMPLES_chemphys!D379)</f>
        <v/>
      </c>
      <c r="BB376" s="5" t="str">
        <f>IF(ISBLANK(SAMPLES_chemphys!E379),"",SAMPLES_chemphys!E379)</f>
        <v/>
      </c>
      <c r="BC376" s="5" t="str">
        <f>IF(ISBLANK(SAMPLES_chemphys!F379),"",SAMPLES_chemphys!F379)</f>
        <v/>
      </c>
      <c r="BD376" s="5" t="str">
        <f>IF(ISBLANK(SAMPLES_chemphys!G379),"",SAMPLES_chemphys!G379)</f>
        <v/>
      </c>
      <c r="BE376" s="5" t="str">
        <f>IF(ISBLANK(SAMPLES_chemphys!H379),"",SAMPLES_chemphys!H379)</f>
        <v/>
      </c>
      <c r="BF376" s="5" t="str">
        <f>IF(ISBLANK(SAMPLES_chemphys!I379),"",SAMPLES_chemphys!I379)</f>
        <v/>
      </c>
      <c r="BG376" s="5" t="str">
        <f>IF(ISBLANK(SAMPLES_chemphys!J379),"",SAMPLES_chemphys!J379)</f>
        <v/>
      </c>
      <c r="BH376" s="5" t="str">
        <f>IF(ISBLANK(SAMPLES_chemphys!K379),"",SAMPLES_chemphys!K379)</f>
        <v/>
      </c>
      <c r="BI376" s="5" t="str">
        <f>IF(ISBLANK(SAMPLES_chemphys!L379),"",SAMPLES_chemphys!L379)</f>
        <v/>
      </c>
      <c r="BJ376" s="5" t="str">
        <f>IF(ISBLANK(SAMPLES_chemphys!M379),"",SAMPLES_chemphys!M379)</f>
        <v/>
      </c>
      <c r="BK376" s="5" t="str">
        <f>IF(ISBLANK(SAMPLES_chemphys!N379),"",SAMPLES_chemphys!N379)</f>
        <v/>
      </c>
      <c r="BL376" s="5" t="str">
        <f>IF(ISBLANK(SAMPLES_chemphys!O379),"",SAMPLES_chemphys!O379)</f>
        <v/>
      </c>
      <c r="BM376" s="5" t="str">
        <f>IF(ISBLANK(SAMPLES_chemphys!P379),"",SAMPLES_chemphys!P379)</f>
        <v/>
      </c>
      <c r="BN376" s="5" t="str">
        <f>IF(ISBLANK(SAMPLES_chemphys!Q379),"",SAMPLES_chemphys!Q379)</f>
        <v/>
      </c>
      <c r="BO376" s="5" t="str">
        <f>IF(ISBLANK(SAMPLES_chemphys!R379),"",SAMPLES_chemphys!R379)</f>
        <v/>
      </c>
      <c r="BP376" s="5" t="str">
        <f>IF(ISBLANK(SAMPLES_chemphys!S379),"",SAMPLES_chemphys!S379)</f>
        <v/>
      </c>
      <c r="BQ376" s="5" t="str">
        <f>IF(ISBLANK(SAMPLES_chemphys!T379),"",SAMPLES_chemphys!T379)</f>
        <v/>
      </c>
      <c r="BR376" s="5" t="str">
        <f>IF(ISBLANK(SAMPLES_chemphys!U379),"",SAMPLES_chemphys!U379)</f>
        <v/>
      </c>
      <c r="BS376" s="5" t="str">
        <f>IF(ISBLANK(SAMPLES_chemphys!V379),"",SAMPLES_chemphys!V379)</f>
        <v/>
      </c>
      <c r="BT376" s="5" t="str">
        <f>IF(ISBLANK(SAMPLES_chemphys!W379),"",SAMPLES_chemphys!W379)</f>
        <v/>
      </c>
      <c r="BU376" s="5" t="str">
        <f>IF(ISBLANK(SAMPLES_chemphys!X379),"",SAMPLES_chemphys!X379)</f>
        <v/>
      </c>
      <c r="BV376" s="5" t="str">
        <f>IF(ISBLANK(SAMPLES_chemphys!Y379),"",SAMPLES_chemphys!Y379)</f>
        <v/>
      </c>
      <c r="BW376" s="5" t="str">
        <f>IF(ISBLANK(SAMPLES_chemphys!Z379),"",SAMPLES_chemphys!Z379)</f>
        <v/>
      </c>
      <c r="BX376" s="5" t="str">
        <f>IF(ISBLANK(SAMPLES_chemphys!AA379),"",SAMPLES_chemphys!AA379)</f>
        <v/>
      </c>
      <c r="BY376" s="5" t="str">
        <f>IF(ISBLANK(SAMPLES_chemphys!AB379),"",SAMPLES_chemphys!AB379)</f>
        <v/>
      </c>
      <c r="BZ376" s="5" t="str">
        <f>IF(ISBLANK(SAMPLES_chemphys!AC379),"",SAMPLES_chemphys!AC379)</f>
        <v/>
      </c>
      <c r="CA376" s="5" t="str">
        <f>IF(ISBLANK(SAMPLES_chemphys!AD379),"",SAMPLES_chemphys!AD379)</f>
        <v/>
      </c>
      <c r="CB376" s="5" t="str">
        <f>IF(ISBLANK(SAMPLES_chemphys!AE379),"",SAMPLES_chemphys!AE379)</f>
        <v/>
      </c>
      <c r="CC376" s="5" t="str">
        <f>IF(ISBLANK(SAMPLES_chemphys!AF379),"",SAMPLES_chemphys!AF379)</f>
        <v/>
      </c>
      <c r="CD376" s="5" t="str">
        <f>IF(ISBLANK(SAMPLES_chemphys!AG379),"",SAMPLES_chemphys!AG379)</f>
        <v/>
      </c>
      <c r="CE376" s="5" t="str">
        <f>IF(ISBLANK(SEQUENCING!Y379),"",SEQUENCING!Y379)</f>
        <v/>
      </c>
      <c r="CF376" s="5" t="str">
        <f>IF(ISBLANK(SEQUENCING!L379),"",SEQUENCING!L379)</f>
        <v/>
      </c>
      <c r="CG376" s="5" t="str">
        <f>IF(ISBLANK(SEQUENCING!M379),"",SEQUENCING!M379)</f>
        <v/>
      </c>
      <c r="CH376" s="5" t="str">
        <f>IF(ISBLANK(SEQUENCING!N379),"",SEQUENCING!N379)</f>
        <v/>
      </c>
      <c r="CI376" s="5" t="str">
        <f>IF(ISBLANK(SEQUENCING!O379),"",SEQUENCING!O379)</f>
        <v/>
      </c>
      <c r="CJ376" s="5" t="str">
        <f>IF(ISBLANK(SEQUENCING!P379),"",SEQUENCING!P379)</f>
        <v/>
      </c>
      <c r="CK376" s="5" t="str">
        <f>IF(ISBLANK(SEQUENCING!Q379),"",SEQUENCING!Q379)</f>
        <v/>
      </c>
      <c r="CL376" s="5" t="str">
        <f>IF(ISBLANK(SEQUENCING!R379),"",SEQUENCING!R379)</f>
        <v/>
      </c>
    </row>
    <row r="377" ht="14.25" customHeight="1">
      <c r="B377" s="5" t="str">
        <f>IF(ISBLANK(SAMPLES_general!B380),"",SAMPLES_general!B380)</f>
        <v/>
      </c>
      <c r="C377" s="5" t="str">
        <f>IF(ISBLANK(SAMPLES_general!C380),"",SAMPLES_general!C380)</f>
        <v/>
      </c>
      <c r="D377" s="5" t="str">
        <f>IF(ISBLANK(SAMPLES_general!D380),"",SAMPLES_general!D380)</f>
        <v/>
      </c>
      <c r="E377" s="5" t="str">
        <f>IF(ISBLANK(SAMPLES_general!E380),"",SAMPLES_general!E380)</f>
        <v/>
      </c>
      <c r="F377" s="5" t="str">
        <f>IF(ISBLANK(SAMPLES_general!F380),"",SAMPLES_general!F380)</f>
        <v/>
      </c>
      <c r="G377" s="5" t="str">
        <f>IF(ISBLANK(SAMPLES_general!G380),"",SAMPLES_general!G380)</f>
        <v/>
      </c>
      <c r="H377" s="5" t="str">
        <f>IF(ISBLANK(SAMPLES_general!I380),"",SAMPLES_general!I380)</f>
        <v/>
      </c>
      <c r="I377" s="5" t="str">
        <f>IF(ISBLANK(SAMPLES_general!J380),"",SAMPLES_general!J380)</f>
        <v/>
      </c>
      <c r="J377" s="5" t="str">
        <f>IF(ISBLANK(SAMPLES_general!K380),"",SAMPLES_general!K380)</f>
        <v/>
      </c>
      <c r="K377" s="5" t="str">
        <f>IF(ISBLANK(SAMPLES_general!L380),"",SAMPLES_general!L380)</f>
        <v/>
      </c>
      <c r="L377" s="5" t="str">
        <f>IF(ISBLANK(SAMPLES_general!M380),"",SAMPLES_general!M380)</f>
        <v/>
      </c>
      <c r="M377" s="5" t="str">
        <f>IF(ISBLANK(SAMPLES_general!N380),"",SAMPLES_general!N380)</f>
        <v/>
      </c>
      <c r="N377" s="5" t="str">
        <f>IF(ISBLANK(SAMPLES_general!O380),"",SAMPLES_general!O380)</f>
        <v/>
      </c>
      <c r="O377" s="5" t="str">
        <f>IF(ISBLANK(SAMPLES_general!P380),"",SAMPLES_general!P380)</f>
        <v>2020-01-375</v>
      </c>
      <c r="P377" s="5" t="str">
        <f>IF(ISBLANK(SAMPLES_general!Q380),"",SAMPLES_general!Q380)</f>
        <v/>
      </c>
      <c r="Q377" s="5" t="str">
        <f>IF(ISBLANK(SAMPLES_general!R380),"",SAMPLES_general!R380)</f>
        <v/>
      </c>
      <c r="R377" s="5" t="str">
        <f>IF(ISBLANK(SAMPLES_general!S380),"",SAMPLES_general!S380)</f>
        <v>Gravelines</v>
      </c>
      <c r="S377" s="5" t="str">
        <f>IF(ISBLANK(SAMPLES_general!T380),"",SAMPLES_general!T380)</f>
        <v xml:space="preserve">geographic location (depth)</v>
      </c>
      <c r="T377" s="5" t="str">
        <f>IF(ISBLANK(SAMPLES_general!U380),"",SAMPLES_general!U380)</f>
        <v xml:space="preserve">geographic location (elevation)</v>
      </c>
      <c r="U377" s="5" t="str">
        <f>IF(ISBLANK(SAMPLES_general!V380),"",SAMPLES_general!V380)</f>
        <v/>
      </c>
      <c r="V377" s="5" t="str">
        <f>IF(ISBLANK(SAMPLES_general!W380),"",SAMPLES_general!W380)</f>
        <v/>
      </c>
      <c r="W377" s="5" t="str">
        <f>IF(ISBLANK(SAMPLES_general!X380),"",SAMPLES_general!X380)</f>
        <v/>
      </c>
      <c r="X377" s="5" t="str">
        <f>IF(ISBLANK(SAMPLES_meta!C380),"",SAMPLES_meta!C380)</f>
        <v/>
      </c>
      <c r="Y377" s="5" t="str">
        <f>IF(ISBLANK(SAMPLES_meta!D380),"",SAMPLES_meta!D380)</f>
        <v/>
      </c>
      <c r="Z377" s="5" t="str">
        <f>IF(ISBLANK(SAMPLES_meta!E380),"",SAMPLES_meta!E380)</f>
        <v/>
      </c>
      <c r="AA377" s="5" t="str">
        <f>IF(ISBLANK(SAMPLES_meta!F380),"",SAMPLES_meta!F380)</f>
        <v/>
      </c>
      <c r="AB377" s="5" t="str">
        <f>IF(ISBLANK(SAMPLES_meta!G380),"",SAMPLES_meta!G380)</f>
        <v/>
      </c>
      <c r="AC377" s="5" t="str">
        <f>IF(ISBLANK(SAMPLES_meta!H380),"",SAMPLES_meta!H380)</f>
        <v/>
      </c>
      <c r="AD377" s="5" t="str">
        <f>IF(ISBLANK(SAMPLES_meta!I380),"",SAMPLES_meta!I380)</f>
        <v/>
      </c>
      <c r="AE377" s="5" t="str">
        <f>IF(ISBLANK(SAMPLES_indiv!C380),"",SAMPLES_indiv!C380)</f>
        <v/>
      </c>
      <c r="AF377" s="5" t="str">
        <f>IF(ISBLANK(SAMPLES_indiv!D380),"",SAMPLES_indiv!D380)</f>
        <v/>
      </c>
      <c r="AG377" s="5" t="str">
        <f>IF(ISBLANK(SAMPLES_indiv!E380),"",SAMPLES_indiv!E380)</f>
        <v/>
      </c>
      <c r="AH377" s="5" t="str">
        <f>IF(ISBLANK(SAMPLES_indiv!F380),"",SAMPLES_indiv!F380)</f>
        <v/>
      </c>
      <c r="AI377" s="5" t="str">
        <f>IF(ISBLANK(SAMPLES_indiv!G380),"",SAMPLES_indiv!G380)</f>
        <v/>
      </c>
      <c r="AJ377" s="5" t="str">
        <f>IF(ISBLANK(SAMPLES_indiv!H380),"",SAMPLES_indiv!H380)</f>
        <v/>
      </c>
      <c r="AK377" s="5" t="str">
        <f>IF(ISBLANK(SAMPLES_indiv!I380),"",SAMPLES_indiv!I380)</f>
        <v/>
      </c>
      <c r="AL377" s="5" t="str">
        <f>IF(ISBLANK(SAMPLES_indiv!J380),"",SAMPLES_indiv!J380)</f>
        <v/>
      </c>
      <c r="AM377" s="5" t="str">
        <f>IF(ISBLANK(SAMPLES_indiv!K380),"",SAMPLES_indiv!K380)</f>
        <v/>
      </c>
      <c r="AN377" s="5" t="str">
        <f>IF(ISBLANK(SAMPLES_indiv!L380),"",SAMPLES_indiv!L380)</f>
        <v/>
      </c>
      <c r="AO377" s="5" t="str">
        <f>IF(ISBLANK(SAMPLES_indiv!M380),"",SAMPLES_indiv!M380)</f>
        <v/>
      </c>
      <c r="AP377" s="5" t="str">
        <f>IF(ISBLANK(SAMPLES_indiv!N380),"",SAMPLES_indiv!N380)</f>
        <v/>
      </c>
      <c r="AQ377" s="5" t="str">
        <f>IF(ISBLANK(SAMPLES_indiv!O380),"",SAMPLES_indiv!O380)</f>
        <v/>
      </c>
      <c r="AR377" s="5" t="str">
        <f>IF(ISBLANK(SAMPLES_indiv!P380),"",SAMPLES_indiv!P380)</f>
        <v/>
      </c>
      <c r="AS377" s="5" t="str">
        <f>IF(ISBLANK(SAMPLES_indiv!Q380),"",SAMPLES_indiv!Q380)</f>
        <v/>
      </c>
      <c r="AT377" s="5" t="str">
        <f>IF(ISBLANK(SAMPLES_indiv!R380),"",SAMPLES_indiv!R380)</f>
        <v/>
      </c>
      <c r="AU377" s="5" t="str">
        <f>IF(ISBLANK(SAMPLES_indiv!S380),"",SAMPLES_indiv!S380)</f>
        <v/>
      </c>
      <c r="AV377" s="5" t="str">
        <f>IF(ISBLANK(SAMPLES_indiv!T380),"",SAMPLES_indiv!T380)</f>
        <v/>
      </c>
      <c r="AW377" s="5" t="str">
        <f>IF(ISBLANK(SAMPLES_indiv!U380),"",SAMPLES_indiv!U380)</f>
        <v/>
      </c>
      <c r="AX377" s="5" t="str">
        <f>IF(ISBLANK(SAMPLES_indiv!V380),"",SAMPLES_indiv!V380)</f>
        <v/>
      </c>
      <c r="AY377" s="5" t="str">
        <f>IF(ISBLANK(SAMPLES_indiv!W380),"",SAMPLES_indiv!W380)</f>
        <v/>
      </c>
      <c r="AZ377" s="5" t="str">
        <f>IF(ISBLANK(SAMPLES_chemphys!C380),"",SAMPLES_chemphys!C380)</f>
        <v/>
      </c>
      <c r="BA377" s="5" t="str">
        <f>IF(ISBLANK(SAMPLES_chemphys!D380),"",SAMPLES_chemphys!D380)</f>
        <v/>
      </c>
      <c r="BB377" s="5" t="str">
        <f>IF(ISBLANK(SAMPLES_chemphys!E380),"",SAMPLES_chemphys!E380)</f>
        <v/>
      </c>
      <c r="BC377" s="5" t="str">
        <f>IF(ISBLANK(SAMPLES_chemphys!F380),"",SAMPLES_chemphys!F380)</f>
        <v/>
      </c>
      <c r="BD377" s="5" t="str">
        <f>IF(ISBLANK(SAMPLES_chemphys!G380),"",SAMPLES_chemphys!G380)</f>
        <v/>
      </c>
      <c r="BE377" s="5" t="str">
        <f>IF(ISBLANK(SAMPLES_chemphys!H380),"",SAMPLES_chemphys!H380)</f>
        <v/>
      </c>
      <c r="BF377" s="5" t="str">
        <f>IF(ISBLANK(SAMPLES_chemphys!I380),"",SAMPLES_chemphys!I380)</f>
        <v/>
      </c>
      <c r="BG377" s="5" t="str">
        <f>IF(ISBLANK(SAMPLES_chemphys!J380),"",SAMPLES_chemphys!J380)</f>
        <v/>
      </c>
      <c r="BH377" s="5" t="str">
        <f>IF(ISBLANK(SAMPLES_chemphys!K380),"",SAMPLES_chemphys!K380)</f>
        <v/>
      </c>
      <c r="BI377" s="5" t="str">
        <f>IF(ISBLANK(SAMPLES_chemphys!L380),"",SAMPLES_chemphys!L380)</f>
        <v/>
      </c>
      <c r="BJ377" s="5" t="str">
        <f>IF(ISBLANK(SAMPLES_chemphys!M380),"",SAMPLES_chemphys!M380)</f>
        <v/>
      </c>
      <c r="BK377" s="5" t="str">
        <f>IF(ISBLANK(SAMPLES_chemphys!N380),"",SAMPLES_chemphys!N380)</f>
        <v/>
      </c>
      <c r="BL377" s="5" t="str">
        <f>IF(ISBLANK(SAMPLES_chemphys!O380),"",SAMPLES_chemphys!O380)</f>
        <v/>
      </c>
      <c r="BM377" s="5" t="str">
        <f>IF(ISBLANK(SAMPLES_chemphys!P380),"",SAMPLES_chemphys!P380)</f>
        <v/>
      </c>
      <c r="BN377" s="5" t="str">
        <f>IF(ISBLANK(SAMPLES_chemphys!Q380),"",SAMPLES_chemphys!Q380)</f>
        <v/>
      </c>
      <c r="BO377" s="5" t="str">
        <f>IF(ISBLANK(SAMPLES_chemphys!R380),"",SAMPLES_chemphys!R380)</f>
        <v/>
      </c>
      <c r="BP377" s="5" t="str">
        <f>IF(ISBLANK(SAMPLES_chemphys!S380),"",SAMPLES_chemphys!S380)</f>
        <v/>
      </c>
      <c r="BQ377" s="5" t="str">
        <f>IF(ISBLANK(SAMPLES_chemphys!T380),"",SAMPLES_chemphys!T380)</f>
        <v/>
      </c>
      <c r="BR377" s="5" t="str">
        <f>IF(ISBLANK(SAMPLES_chemphys!U380),"",SAMPLES_chemphys!U380)</f>
        <v/>
      </c>
      <c r="BS377" s="5" t="str">
        <f>IF(ISBLANK(SAMPLES_chemphys!V380),"",SAMPLES_chemphys!V380)</f>
        <v/>
      </c>
      <c r="BT377" s="5" t="str">
        <f>IF(ISBLANK(SAMPLES_chemphys!W380),"",SAMPLES_chemphys!W380)</f>
        <v/>
      </c>
      <c r="BU377" s="5" t="str">
        <f>IF(ISBLANK(SAMPLES_chemphys!X380),"",SAMPLES_chemphys!X380)</f>
        <v/>
      </c>
      <c r="BV377" s="5" t="str">
        <f>IF(ISBLANK(SAMPLES_chemphys!Y380),"",SAMPLES_chemphys!Y380)</f>
        <v/>
      </c>
      <c r="BW377" s="5" t="str">
        <f>IF(ISBLANK(SAMPLES_chemphys!Z380),"",SAMPLES_chemphys!Z380)</f>
        <v/>
      </c>
      <c r="BX377" s="5" t="str">
        <f>IF(ISBLANK(SAMPLES_chemphys!AA380),"",SAMPLES_chemphys!AA380)</f>
        <v/>
      </c>
      <c r="BY377" s="5" t="str">
        <f>IF(ISBLANK(SAMPLES_chemphys!AB380),"",SAMPLES_chemphys!AB380)</f>
        <v/>
      </c>
      <c r="BZ377" s="5" t="str">
        <f>IF(ISBLANK(SAMPLES_chemphys!AC380),"",SAMPLES_chemphys!AC380)</f>
        <v/>
      </c>
      <c r="CA377" s="5" t="str">
        <f>IF(ISBLANK(SAMPLES_chemphys!AD380),"",SAMPLES_chemphys!AD380)</f>
        <v/>
      </c>
      <c r="CB377" s="5" t="str">
        <f>IF(ISBLANK(SAMPLES_chemphys!AE380),"",SAMPLES_chemphys!AE380)</f>
        <v/>
      </c>
      <c r="CC377" s="5" t="str">
        <f>IF(ISBLANK(SAMPLES_chemphys!AF380),"",SAMPLES_chemphys!AF380)</f>
        <v/>
      </c>
      <c r="CD377" s="5" t="str">
        <f>IF(ISBLANK(SAMPLES_chemphys!AG380),"",SAMPLES_chemphys!AG380)</f>
        <v/>
      </c>
      <c r="CE377" s="5" t="str">
        <f>IF(ISBLANK(SEQUENCING!Y380),"",SEQUENCING!Y380)</f>
        <v/>
      </c>
      <c r="CF377" s="5" t="str">
        <f>IF(ISBLANK(SEQUENCING!L380),"",SEQUENCING!L380)</f>
        <v/>
      </c>
      <c r="CG377" s="5" t="str">
        <f>IF(ISBLANK(SEQUENCING!M380),"",SEQUENCING!M380)</f>
        <v/>
      </c>
      <c r="CH377" s="5" t="str">
        <f>IF(ISBLANK(SEQUENCING!N380),"",SEQUENCING!N380)</f>
        <v/>
      </c>
      <c r="CI377" s="5" t="str">
        <f>IF(ISBLANK(SEQUENCING!O380),"",SEQUENCING!O380)</f>
        <v/>
      </c>
      <c r="CJ377" s="5" t="str">
        <f>IF(ISBLANK(SEQUENCING!P380),"",SEQUENCING!P380)</f>
        <v/>
      </c>
      <c r="CK377" s="5" t="str">
        <f>IF(ISBLANK(SEQUENCING!Q380),"",SEQUENCING!Q380)</f>
        <v/>
      </c>
      <c r="CL377" s="5" t="str">
        <f>IF(ISBLANK(SEQUENCING!R380),"",SEQUENCING!R380)</f>
        <v/>
      </c>
    </row>
    <row r="378" ht="14.25" customHeight="1">
      <c r="B378" s="5" t="str">
        <f>IF(ISBLANK(SAMPLES_general!B381),"",SAMPLES_general!B381)</f>
        <v/>
      </c>
      <c r="C378" s="5" t="str">
        <f>IF(ISBLANK(SAMPLES_general!C381),"",SAMPLES_general!C381)</f>
        <v/>
      </c>
      <c r="D378" s="5" t="str">
        <f>IF(ISBLANK(SAMPLES_general!D381),"",SAMPLES_general!D381)</f>
        <v/>
      </c>
      <c r="E378" s="5" t="str">
        <f>IF(ISBLANK(SAMPLES_general!E381),"",SAMPLES_general!E381)</f>
        <v/>
      </c>
      <c r="F378" s="5" t="str">
        <f>IF(ISBLANK(SAMPLES_general!F381),"",SAMPLES_general!F381)</f>
        <v/>
      </c>
      <c r="G378" s="5" t="str">
        <f>IF(ISBLANK(SAMPLES_general!G381),"",SAMPLES_general!G381)</f>
        <v/>
      </c>
      <c r="H378" s="5" t="str">
        <f>IF(ISBLANK(SAMPLES_general!I381),"",SAMPLES_general!I381)</f>
        <v/>
      </c>
      <c r="I378" s="5" t="str">
        <f>IF(ISBLANK(SAMPLES_general!J381),"",SAMPLES_general!J381)</f>
        <v/>
      </c>
      <c r="J378" s="5" t="str">
        <f>IF(ISBLANK(SAMPLES_general!K381),"",SAMPLES_general!K381)</f>
        <v/>
      </c>
      <c r="K378" s="5" t="str">
        <f>IF(ISBLANK(SAMPLES_general!L381),"",SAMPLES_general!L381)</f>
        <v/>
      </c>
      <c r="L378" s="5" t="str">
        <f>IF(ISBLANK(SAMPLES_general!M381),"",SAMPLES_general!M381)</f>
        <v/>
      </c>
      <c r="M378" s="5" t="str">
        <f>IF(ISBLANK(SAMPLES_general!N381),"",SAMPLES_general!N381)</f>
        <v/>
      </c>
      <c r="N378" s="5" t="str">
        <f>IF(ISBLANK(SAMPLES_general!O381),"",SAMPLES_general!O381)</f>
        <v/>
      </c>
      <c r="O378" s="5" t="str">
        <f>IF(ISBLANK(SAMPLES_general!P381),"",SAMPLES_general!P381)</f>
        <v>2020-01-376</v>
      </c>
      <c r="P378" s="5" t="str">
        <f>IF(ISBLANK(SAMPLES_general!Q381),"",SAMPLES_general!Q381)</f>
        <v/>
      </c>
      <c r="Q378" s="5" t="str">
        <f>IF(ISBLANK(SAMPLES_general!R381),"",SAMPLES_general!R381)</f>
        <v/>
      </c>
      <c r="R378" s="5" t="str">
        <f>IF(ISBLANK(SAMPLES_general!S381),"",SAMPLES_general!S381)</f>
        <v>Gravelines</v>
      </c>
      <c r="S378" s="5" t="str">
        <f>IF(ISBLANK(SAMPLES_general!T381),"",SAMPLES_general!T381)</f>
        <v/>
      </c>
      <c r="T378" s="5" t="str">
        <f>IF(ISBLANK(SAMPLES_general!U381),"",SAMPLES_general!U381)</f>
        <v/>
      </c>
      <c r="U378" s="5" t="str">
        <f>IF(ISBLANK(SAMPLES_general!V381),"",SAMPLES_general!V381)</f>
        <v/>
      </c>
      <c r="V378" s="5" t="str">
        <f>IF(ISBLANK(SAMPLES_general!W381),"",SAMPLES_general!W381)</f>
        <v/>
      </c>
      <c r="W378" s="5" t="str">
        <f>IF(ISBLANK(SAMPLES_general!X381),"",SAMPLES_general!X381)</f>
        <v/>
      </c>
      <c r="X378" s="5" t="str">
        <f>IF(ISBLANK(SAMPLES_meta!C381),"",SAMPLES_meta!C381)</f>
        <v/>
      </c>
      <c r="Y378" s="5" t="str">
        <f>IF(ISBLANK(SAMPLES_meta!D381),"",SAMPLES_meta!D381)</f>
        <v/>
      </c>
      <c r="Z378" s="5" t="str">
        <f>IF(ISBLANK(SAMPLES_meta!E381),"",SAMPLES_meta!E381)</f>
        <v/>
      </c>
      <c r="AA378" s="5" t="str">
        <f>IF(ISBLANK(SAMPLES_meta!F381),"",SAMPLES_meta!F381)</f>
        <v/>
      </c>
      <c r="AB378" s="5" t="str">
        <f>IF(ISBLANK(SAMPLES_meta!G381),"",SAMPLES_meta!G381)</f>
        <v/>
      </c>
      <c r="AC378" s="5" t="str">
        <f>IF(ISBLANK(SAMPLES_meta!H381),"",SAMPLES_meta!H381)</f>
        <v/>
      </c>
      <c r="AD378" s="5" t="str">
        <f>IF(ISBLANK(SAMPLES_meta!I381),"",SAMPLES_meta!I381)</f>
        <v/>
      </c>
      <c r="AE378" s="5" t="str">
        <f>IF(ISBLANK(SAMPLES_indiv!C381),"",SAMPLES_indiv!C381)</f>
        <v/>
      </c>
      <c r="AF378" s="5" t="str">
        <f>IF(ISBLANK(SAMPLES_indiv!D381),"",SAMPLES_indiv!D381)</f>
        <v/>
      </c>
      <c r="AG378" s="5" t="str">
        <f>IF(ISBLANK(SAMPLES_indiv!E381),"",SAMPLES_indiv!E381)</f>
        <v/>
      </c>
      <c r="AH378" s="5" t="str">
        <f>IF(ISBLANK(SAMPLES_indiv!F381),"",SAMPLES_indiv!F381)</f>
        <v/>
      </c>
      <c r="AI378" s="5" t="str">
        <f>IF(ISBLANK(SAMPLES_indiv!G381),"",SAMPLES_indiv!G381)</f>
        <v/>
      </c>
      <c r="AJ378" s="5" t="str">
        <f>IF(ISBLANK(SAMPLES_indiv!H381),"",SAMPLES_indiv!H381)</f>
        <v/>
      </c>
      <c r="AK378" s="5" t="str">
        <f>IF(ISBLANK(SAMPLES_indiv!I381),"",SAMPLES_indiv!I381)</f>
        <v/>
      </c>
      <c r="AL378" s="5" t="str">
        <f>IF(ISBLANK(SAMPLES_indiv!J381),"",SAMPLES_indiv!J381)</f>
        <v/>
      </c>
      <c r="AM378" s="5" t="str">
        <f>IF(ISBLANK(SAMPLES_indiv!K381),"",SAMPLES_indiv!K381)</f>
        <v/>
      </c>
      <c r="AN378" s="5" t="str">
        <f>IF(ISBLANK(SAMPLES_indiv!L381),"",SAMPLES_indiv!L381)</f>
        <v/>
      </c>
      <c r="AO378" s="5" t="str">
        <f>IF(ISBLANK(SAMPLES_indiv!M381),"",SAMPLES_indiv!M381)</f>
        <v/>
      </c>
      <c r="AP378" s="5" t="str">
        <f>IF(ISBLANK(SAMPLES_indiv!N381),"",SAMPLES_indiv!N381)</f>
        <v/>
      </c>
      <c r="AQ378" s="5" t="str">
        <f>IF(ISBLANK(SAMPLES_indiv!O381),"",SAMPLES_indiv!O381)</f>
        <v/>
      </c>
      <c r="AR378" s="5" t="str">
        <f>IF(ISBLANK(SAMPLES_indiv!P381),"",SAMPLES_indiv!P381)</f>
        <v/>
      </c>
      <c r="AS378" s="5" t="str">
        <f>IF(ISBLANK(SAMPLES_indiv!Q381),"",SAMPLES_indiv!Q381)</f>
        <v/>
      </c>
      <c r="AT378" s="5" t="str">
        <f>IF(ISBLANK(SAMPLES_indiv!R381),"",SAMPLES_indiv!R381)</f>
        <v/>
      </c>
      <c r="AU378" s="5" t="str">
        <f>IF(ISBLANK(SAMPLES_indiv!S381),"",SAMPLES_indiv!S381)</f>
        <v/>
      </c>
      <c r="AV378" s="5" t="str">
        <f>IF(ISBLANK(SAMPLES_indiv!T381),"",SAMPLES_indiv!T381)</f>
        <v/>
      </c>
      <c r="AW378" s="5" t="str">
        <f>IF(ISBLANK(SAMPLES_indiv!U381),"",SAMPLES_indiv!U381)</f>
        <v/>
      </c>
      <c r="AX378" s="5" t="str">
        <f>IF(ISBLANK(SAMPLES_indiv!V381),"",SAMPLES_indiv!V381)</f>
        <v/>
      </c>
      <c r="AY378" s="5" t="str">
        <f>IF(ISBLANK(SAMPLES_indiv!W381),"",SAMPLES_indiv!W381)</f>
        <v/>
      </c>
      <c r="AZ378" s="5" t="str">
        <f>IF(ISBLANK(SAMPLES_chemphys!C381),"",SAMPLES_chemphys!C381)</f>
        <v/>
      </c>
      <c r="BA378" s="5" t="str">
        <f>IF(ISBLANK(SAMPLES_chemphys!D381),"",SAMPLES_chemphys!D381)</f>
        <v/>
      </c>
      <c r="BB378" s="5" t="str">
        <f>IF(ISBLANK(SAMPLES_chemphys!E381),"",SAMPLES_chemphys!E381)</f>
        <v/>
      </c>
      <c r="BC378" s="5" t="str">
        <f>IF(ISBLANK(SAMPLES_chemphys!F381),"",SAMPLES_chemphys!F381)</f>
        <v/>
      </c>
      <c r="BD378" s="5" t="str">
        <f>IF(ISBLANK(SAMPLES_chemphys!G381),"",SAMPLES_chemphys!G381)</f>
        <v/>
      </c>
      <c r="BE378" s="5" t="str">
        <f>IF(ISBLANK(SAMPLES_chemphys!H381),"",SAMPLES_chemphys!H381)</f>
        <v/>
      </c>
      <c r="BF378" s="5" t="str">
        <f>IF(ISBLANK(SAMPLES_chemphys!I381),"",SAMPLES_chemphys!I381)</f>
        <v/>
      </c>
      <c r="BG378" s="5" t="str">
        <f>IF(ISBLANK(SAMPLES_chemphys!J381),"",SAMPLES_chemphys!J381)</f>
        <v/>
      </c>
      <c r="BH378" s="5" t="str">
        <f>IF(ISBLANK(SAMPLES_chemphys!K381),"",SAMPLES_chemphys!K381)</f>
        <v/>
      </c>
      <c r="BI378" s="5" t="str">
        <f>IF(ISBLANK(SAMPLES_chemphys!L381),"",SAMPLES_chemphys!L381)</f>
        <v/>
      </c>
      <c r="BJ378" s="5" t="str">
        <f>IF(ISBLANK(SAMPLES_chemphys!M381),"",SAMPLES_chemphys!M381)</f>
        <v/>
      </c>
      <c r="BK378" s="5" t="str">
        <f>IF(ISBLANK(SAMPLES_chemphys!N381),"",SAMPLES_chemphys!N381)</f>
        <v/>
      </c>
      <c r="BL378" s="5" t="str">
        <f>IF(ISBLANK(SAMPLES_chemphys!O381),"",SAMPLES_chemphys!O381)</f>
        <v/>
      </c>
      <c r="BM378" s="5" t="str">
        <f>IF(ISBLANK(SAMPLES_chemphys!P381),"",SAMPLES_chemphys!P381)</f>
        <v/>
      </c>
      <c r="BN378" s="5" t="str">
        <f>IF(ISBLANK(SAMPLES_chemphys!Q381),"",SAMPLES_chemphys!Q381)</f>
        <v/>
      </c>
      <c r="BO378" s="5" t="str">
        <f>IF(ISBLANK(SAMPLES_chemphys!R381),"",SAMPLES_chemphys!R381)</f>
        <v/>
      </c>
      <c r="BP378" s="5" t="str">
        <f>IF(ISBLANK(SAMPLES_chemphys!S381),"",SAMPLES_chemphys!S381)</f>
        <v/>
      </c>
      <c r="BQ378" s="5" t="str">
        <f>IF(ISBLANK(SAMPLES_chemphys!T381),"",SAMPLES_chemphys!T381)</f>
        <v/>
      </c>
      <c r="BR378" s="5" t="str">
        <f>IF(ISBLANK(SAMPLES_chemphys!U381),"",SAMPLES_chemphys!U381)</f>
        <v/>
      </c>
      <c r="BS378" s="5" t="str">
        <f>IF(ISBLANK(SAMPLES_chemphys!V381),"",SAMPLES_chemphys!V381)</f>
        <v/>
      </c>
      <c r="BT378" s="5" t="str">
        <f>IF(ISBLANK(SAMPLES_chemphys!W381),"",SAMPLES_chemphys!W381)</f>
        <v/>
      </c>
      <c r="BU378" s="5" t="str">
        <f>IF(ISBLANK(SAMPLES_chemphys!X381),"",SAMPLES_chemphys!X381)</f>
        <v/>
      </c>
      <c r="BV378" s="5" t="str">
        <f>IF(ISBLANK(SAMPLES_chemphys!Y381),"",SAMPLES_chemphys!Y381)</f>
        <v/>
      </c>
      <c r="BW378" s="5" t="str">
        <f>IF(ISBLANK(SAMPLES_chemphys!Z381),"",SAMPLES_chemphys!Z381)</f>
        <v/>
      </c>
      <c r="BX378" s="5" t="str">
        <f>IF(ISBLANK(SAMPLES_chemphys!AA381),"",SAMPLES_chemphys!AA381)</f>
        <v/>
      </c>
      <c r="BY378" s="5" t="str">
        <f>IF(ISBLANK(SAMPLES_chemphys!AB381),"",SAMPLES_chemphys!AB381)</f>
        <v/>
      </c>
      <c r="BZ378" s="5" t="str">
        <f>IF(ISBLANK(SAMPLES_chemphys!AC381),"",SAMPLES_chemphys!AC381)</f>
        <v/>
      </c>
      <c r="CA378" s="5" t="str">
        <f>IF(ISBLANK(SAMPLES_chemphys!AD381),"",SAMPLES_chemphys!AD381)</f>
        <v/>
      </c>
      <c r="CB378" s="5" t="str">
        <f>IF(ISBLANK(SAMPLES_chemphys!AE381),"",SAMPLES_chemphys!AE381)</f>
        <v/>
      </c>
      <c r="CC378" s="5" t="str">
        <f>IF(ISBLANK(SAMPLES_chemphys!AF381),"",SAMPLES_chemphys!AF381)</f>
        <v/>
      </c>
      <c r="CD378" s="5" t="str">
        <f>IF(ISBLANK(SAMPLES_chemphys!AG381),"",SAMPLES_chemphys!AG381)</f>
        <v/>
      </c>
      <c r="CE378" s="5" t="str">
        <f>IF(ISBLANK(SEQUENCING!Y381),"",SEQUENCING!Y381)</f>
        <v/>
      </c>
      <c r="CF378" s="5" t="str">
        <f>IF(ISBLANK(SEQUENCING!L381),"",SEQUENCING!L381)</f>
        <v/>
      </c>
      <c r="CG378" s="5" t="str">
        <f>IF(ISBLANK(SEQUENCING!M381),"",SEQUENCING!M381)</f>
        <v/>
      </c>
      <c r="CH378" s="5" t="str">
        <f>IF(ISBLANK(SEQUENCING!N381),"",SEQUENCING!N381)</f>
        <v/>
      </c>
      <c r="CI378" s="5" t="str">
        <f>IF(ISBLANK(SEQUENCING!O381),"",SEQUENCING!O381)</f>
        <v/>
      </c>
      <c r="CJ378" s="5" t="str">
        <f>IF(ISBLANK(SEQUENCING!P381),"",SEQUENCING!P381)</f>
        <v/>
      </c>
      <c r="CK378" s="5" t="str">
        <f>IF(ISBLANK(SEQUENCING!Q381),"",SEQUENCING!Q381)</f>
        <v/>
      </c>
      <c r="CL378" s="5" t="str">
        <f>IF(ISBLANK(SEQUENCING!R381),"",SEQUENCING!R381)</f>
        <v/>
      </c>
    </row>
    <row r="379" ht="14.25" customHeight="1">
      <c r="B379" s="5" t="str">
        <f>IF(ISBLANK(SAMPLES_general!B382),"",SAMPLES_general!B382)</f>
        <v/>
      </c>
      <c r="C379" s="5" t="str">
        <f>IF(ISBLANK(SAMPLES_general!C382),"",SAMPLES_general!C382)</f>
        <v/>
      </c>
      <c r="D379" s="5" t="str">
        <f>IF(ISBLANK(SAMPLES_general!D382),"",SAMPLES_general!D382)</f>
        <v/>
      </c>
      <c r="E379" s="5" t="str">
        <f>IF(ISBLANK(SAMPLES_general!E382),"",SAMPLES_general!E382)</f>
        <v/>
      </c>
      <c r="F379" s="5" t="str">
        <f>IF(ISBLANK(SAMPLES_general!F382),"",SAMPLES_general!F382)</f>
        <v/>
      </c>
      <c r="G379" s="5" t="str">
        <f>IF(ISBLANK(SAMPLES_general!G382),"",SAMPLES_general!G382)</f>
        <v/>
      </c>
      <c r="H379" s="5" t="str">
        <f>IF(ISBLANK(SAMPLES_general!I382),"",SAMPLES_general!I382)</f>
        <v/>
      </c>
      <c r="I379" s="5" t="str">
        <f>IF(ISBLANK(SAMPLES_general!J382),"",SAMPLES_general!J382)</f>
        <v/>
      </c>
      <c r="J379" s="5" t="str">
        <f>IF(ISBLANK(SAMPLES_general!K382),"",SAMPLES_general!K382)</f>
        <v/>
      </c>
      <c r="K379" s="5" t="str">
        <f>IF(ISBLANK(SAMPLES_general!L382),"",SAMPLES_general!L382)</f>
        <v/>
      </c>
      <c r="L379" s="5" t="str">
        <f>IF(ISBLANK(SAMPLES_general!M382),"",SAMPLES_general!M382)</f>
        <v/>
      </c>
      <c r="M379" s="5" t="str">
        <f>IF(ISBLANK(SAMPLES_general!N382),"",SAMPLES_general!N382)</f>
        <v/>
      </c>
      <c r="N379" s="5" t="str">
        <f>IF(ISBLANK(SAMPLES_general!O382),"",SAMPLES_general!O382)</f>
        <v/>
      </c>
      <c r="O379" s="5" t="str">
        <f>IF(ISBLANK(SAMPLES_general!P382),"",SAMPLES_general!P382)</f>
        <v>2020-01-377</v>
      </c>
      <c r="P379" s="5" t="str">
        <f>IF(ISBLANK(SAMPLES_general!Q382),"",SAMPLES_general!Q382)</f>
        <v/>
      </c>
      <c r="Q379" s="5" t="str">
        <f>IF(ISBLANK(SAMPLES_general!R382),"",SAMPLES_general!R382)</f>
        <v/>
      </c>
      <c r="R379" s="5" t="str">
        <f>IF(ISBLANK(SAMPLES_general!S382),"",SAMPLES_general!S382)</f>
        <v>Gravelines</v>
      </c>
      <c r="S379" s="5" t="str">
        <f>IF(ISBLANK(SAMPLES_general!T382),"",SAMPLES_general!T382)</f>
        <v xml:space="preserve">geographic location (depth)</v>
      </c>
      <c r="T379" s="5" t="str">
        <f>IF(ISBLANK(SAMPLES_general!U382),"",SAMPLES_general!U382)</f>
        <v xml:space="preserve">geographic location (elevation)</v>
      </c>
      <c r="U379" s="5" t="str">
        <f>IF(ISBLANK(SAMPLES_general!V382),"",SAMPLES_general!V382)</f>
        <v/>
      </c>
      <c r="V379" s="5" t="str">
        <f>IF(ISBLANK(SAMPLES_general!W382),"",SAMPLES_general!W382)</f>
        <v/>
      </c>
      <c r="W379" s="5" t="str">
        <f>IF(ISBLANK(SAMPLES_general!X382),"",SAMPLES_general!X382)</f>
        <v/>
      </c>
      <c r="X379" s="5" t="str">
        <f>IF(ISBLANK(SAMPLES_meta!C382),"",SAMPLES_meta!C382)</f>
        <v/>
      </c>
      <c r="Y379" s="5" t="str">
        <f>IF(ISBLANK(SAMPLES_meta!D382),"",SAMPLES_meta!D382)</f>
        <v/>
      </c>
      <c r="Z379" s="5" t="str">
        <f>IF(ISBLANK(SAMPLES_meta!E382),"",SAMPLES_meta!E382)</f>
        <v/>
      </c>
      <c r="AA379" s="5" t="str">
        <f>IF(ISBLANK(SAMPLES_meta!F382),"",SAMPLES_meta!F382)</f>
        <v/>
      </c>
      <c r="AB379" s="5" t="str">
        <f>IF(ISBLANK(SAMPLES_meta!G382),"",SAMPLES_meta!G382)</f>
        <v/>
      </c>
      <c r="AC379" s="5" t="str">
        <f>IF(ISBLANK(SAMPLES_meta!H382),"",SAMPLES_meta!H382)</f>
        <v/>
      </c>
      <c r="AD379" s="5" t="str">
        <f>IF(ISBLANK(SAMPLES_meta!I382),"",SAMPLES_meta!I382)</f>
        <v/>
      </c>
      <c r="AE379" s="5" t="str">
        <f>IF(ISBLANK(SAMPLES_indiv!C382),"",SAMPLES_indiv!C382)</f>
        <v/>
      </c>
      <c r="AF379" s="5" t="str">
        <f>IF(ISBLANK(SAMPLES_indiv!D382),"",SAMPLES_indiv!D382)</f>
        <v/>
      </c>
      <c r="AG379" s="5" t="str">
        <f>IF(ISBLANK(SAMPLES_indiv!E382),"",SAMPLES_indiv!E382)</f>
        <v/>
      </c>
      <c r="AH379" s="5" t="str">
        <f>IF(ISBLANK(SAMPLES_indiv!F382),"",SAMPLES_indiv!F382)</f>
        <v/>
      </c>
      <c r="AI379" s="5" t="str">
        <f>IF(ISBLANK(SAMPLES_indiv!G382),"",SAMPLES_indiv!G382)</f>
        <v/>
      </c>
      <c r="AJ379" s="5" t="str">
        <f>IF(ISBLANK(SAMPLES_indiv!H382),"",SAMPLES_indiv!H382)</f>
        <v/>
      </c>
      <c r="AK379" s="5" t="str">
        <f>IF(ISBLANK(SAMPLES_indiv!I382),"",SAMPLES_indiv!I382)</f>
        <v/>
      </c>
      <c r="AL379" s="5" t="str">
        <f>IF(ISBLANK(SAMPLES_indiv!J382),"",SAMPLES_indiv!J382)</f>
        <v/>
      </c>
      <c r="AM379" s="5" t="str">
        <f>IF(ISBLANK(SAMPLES_indiv!K382),"",SAMPLES_indiv!K382)</f>
        <v/>
      </c>
      <c r="AN379" s="5" t="str">
        <f>IF(ISBLANK(SAMPLES_indiv!L382),"",SAMPLES_indiv!L382)</f>
        <v/>
      </c>
      <c r="AO379" s="5" t="str">
        <f>IF(ISBLANK(SAMPLES_indiv!M382),"",SAMPLES_indiv!M382)</f>
        <v/>
      </c>
      <c r="AP379" s="5" t="str">
        <f>IF(ISBLANK(SAMPLES_indiv!N382),"",SAMPLES_indiv!N382)</f>
        <v/>
      </c>
      <c r="AQ379" s="5" t="str">
        <f>IF(ISBLANK(SAMPLES_indiv!O382),"",SAMPLES_indiv!O382)</f>
        <v/>
      </c>
      <c r="AR379" s="5" t="str">
        <f>IF(ISBLANK(SAMPLES_indiv!P382),"",SAMPLES_indiv!P382)</f>
        <v/>
      </c>
      <c r="AS379" s="5" t="str">
        <f>IF(ISBLANK(SAMPLES_indiv!Q382),"",SAMPLES_indiv!Q382)</f>
        <v/>
      </c>
      <c r="AT379" s="5" t="str">
        <f>IF(ISBLANK(SAMPLES_indiv!R382),"",SAMPLES_indiv!R382)</f>
        <v/>
      </c>
      <c r="AU379" s="5" t="str">
        <f>IF(ISBLANK(SAMPLES_indiv!S382),"",SAMPLES_indiv!S382)</f>
        <v/>
      </c>
      <c r="AV379" s="5" t="str">
        <f>IF(ISBLANK(SAMPLES_indiv!T382),"",SAMPLES_indiv!T382)</f>
        <v/>
      </c>
      <c r="AW379" s="5" t="str">
        <f>IF(ISBLANK(SAMPLES_indiv!U382),"",SAMPLES_indiv!U382)</f>
        <v/>
      </c>
      <c r="AX379" s="5" t="str">
        <f>IF(ISBLANK(SAMPLES_indiv!V382),"",SAMPLES_indiv!V382)</f>
        <v/>
      </c>
      <c r="AY379" s="5" t="str">
        <f>IF(ISBLANK(SAMPLES_indiv!W382),"",SAMPLES_indiv!W382)</f>
        <v/>
      </c>
      <c r="AZ379" s="5" t="str">
        <f>IF(ISBLANK(SAMPLES_chemphys!C382),"",SAMPLES_chemphys!C382)</f>
        <v/>
      </c>
      <c r="BA379" s="5" t="str">
        <f>IF(ISBLANK(SAMPLES_chemphys!D382),"",SAMPLES_chemphys!D382)</f>
        <v/>
      </c>
      <c r="BB379" s="5" t="str">
        <f>IF(ISBLANK(SAMPLES_chemphys!E382),"",SAMPLES_chemphys!E382)</f>
        <v/>
      </c>
      <c r="BC379" s="5" t="str">
        <f>IF(ISBLANK(SAMPLES_chemphys!F382),"",SAMPLES_chemphys!F382)</f>
        <v/>
      </c>
      <c r="BD379" s="5" t="str">
        <f>IF(ISBLANK(SAMPLES_chemphys!G382),"",SAMPLES_chemphys!G382)</f>
        <v/>
      </c>
      <c r="BE379" s="5" t="str">
        <f>IF(ISBLANK(SAMPLES_chemphys!H382),"",SAMPLES_chemphys!H382)</f>
        <v/>
      </c>
      <c r="BF379" s="5" t="str">
        <f>IF(ISBLANK(SAMPLES_chemphys!I382),"",SAMPLES_chemphys!I382)</f>
        <v/>
      </c>
      <c r="BG379" s="5" t="str">
        <f>IF(ISBLANK(SAMPLES_chemphys!J382),"",SAMPLES_chemphys!J382)</f>
        <v/>
      </c>
      <c r="BH379" s="5" t="str">
        <f>IF(ISBLANK(SAMPLES_chemphys!K382),"",SAMPLES_chemphys!K382)</f>
        <v/>
      </c>
      <c r="BI379" s="5" t="str">
        <f>IF(ISBLANK(SAMPLES_chemphys!L382),"",SAMPLES_chemphys!L382)</f>
        <v/>
      </c>
      <c r="BJ379" s="5" t="str">
        <f>IF(ISBLANK(SAMPLES_chemphys!M382),"",SAMPLES_chemphys!M382)</f>
        <v/>
      </c>
      <c r="BK379" s="5" t="str">
        <f>IF(ISBLANK(SAMPLES_chemphys!N382),"",SAMPLES_chemphys!N382)</f>
        <v/>
      </c>
      <c r="BL379" s="5" t="str">
        <f>IF(ISBLANK(SAMPLES_chemphys!O382),"",SAMPLES_chemphys!O382)</f>
        <v/>
      </c>
      <c r="BM379" s="5" t="str">
        <f>IF(ISBLANK(SAMPLES_chemphys!P382),"",SAMPLES_chemphys!P382)</f>
        <v/>
      </c>
      <c r="BN379" s="5" t="str">
        <f>IF(ISBLANK(SAMPLES_chemphys!Q382),"",SAMPLES_chemphys!Q382)</f>
        <v/>
      </c>
      <c r="BO379" s="5" t="str">
        <f>IF(ISBLANK(SAMPLES_chemphys!R382),"",SAMPLES_chemphys!R382)</f>
        <v/>
      </c>
      <c r="BP379" s="5" t="str">
        <f>IF(ISBLANK(SAMPLES_chemphys!S382),"",SAMPLES_chemphys!S382)</f>
        <v/>
      </c>
      <c r="BQ379" s="5" t="str">
        <f>IF(ISBLANK(SAMPLES_chemphys!T382),"",SAMPLES_chemphys!T382)</f>
        <v/>
      </c>
      <c r="BR379" s="5" t="str">
        <f>IF(ISBLANK(SAMPLES_chemphys!U382),"",SAMPLES_chemphys!U382)</f>
        <v/>
      </c>
      <c r="BS379" s="5" t="str">
        <f>IF(ISBLANK(SAMPLES_chemphys!V382),"",SAMPLES_chemphys!V382)</f>
        <v/>
      </c>
      <c r="BT379" s="5" t="str">
        <f>IF(ISBLANK(SAMPLES_chemphys!W382),"",SAMPLES_chemphys!W382)</f>
        <v/>
      </c>
      <c r="BU379" s="5" t="str">
        <f>IF(ISBLANK(SAMPLES_chemphys!X382),"",SAMPLES_chemphys!X382)</f>
        <v/>
      </c>
      <c r="BV379" s="5" t="str">
        <f>IF(ISBLANK(SAMPLES_chemphys!Y382),"",SAMPLES_chemphys!Y382)</f>
        <v/>
      </c>
      <c r="BW379" s="5" t="str">
        <f>IF(ISBLANK(SAMPLES_chemphys!Z382),"",SAMPLES_chemphys!Z382)</f>
        <v/>
      </c>
      <c r="BX379" s="5" t="str">
        <f>IF(ISBLANK(SAMPLES_chemphys!AA382),"",SAMPLES_chemphys!AA382)</f>
        <v/>
      </c>
      <c r="BY379" s="5" t="str">
        <f>IF(ISBLANK(SAMPLES_chemphys!AB382),"",SAMPLES_chemphys!AB382)</f>
        <v/>
      </c>
      <c r="BZ379" s="5" t="str">
        <f>IF(ISBLANK(SAMPLES_chemphys!AC382),"",SAMPLES_chemphys!AC382)</f>
        <v/>
      </c>
      <c r="CA379" s="5" t="str">
        <f>IF(ISBLANK(SAMPLES_chemphys!AD382),"",SAMPLES_chemphys!AD382)</f>
        <v/>
      </c>
      <c r="CB379" s="5" t="str">
        <f>IF(ISBLANK(SAMPLES_chemphys!AE382),"",SAMPLES_chemphys!AE382)</f>
        <v/>
      </c>
      <c r="CC379" s="5" t="str">
        <f>IF(ISBLANK(SAMPLES_chemphys!AF382),"",SAMPLES_chemphys!AF382)</f>
        <v/>
      </c>
      <c r="CD379" s="5" t="str">
        <f>IF(ISBLANK(SAMPLES_chemphys!AG382),"",SAMPLES_chemphys!AG382)</f>
        <v/>
      </c>
      <c r="CE379" s="5" t="str">
        <f>IF(ISBLANK(SEQUENCING!Y382),"",SEQUENCING!Y382)</f>
        <v/>
      </c>
      <c r="CF379" s="5" t="str">
        <f>IF(ISBLANK(SEQUENCING!L382),"",SEQUENCING!L382)</f>
        <v/>
      </c>
      <c r="CG379" s="5" t="str">
        <f>IF(ISBLANK(SEQUENCING!M382),"",SEQUENCING!M382)</f>
        <v/>
      </c>
      <c r="CH379" s="5" t="str">
        <f>IF(ISBLANK(SEQUENCING!N382),"",SEQUENCING!N382)</f>
        <v/>
      </c>
      <c r="CI379" s="5" t="str">
        <f>IF(ISBLANK(SEQUENCING!O382),"",SEQUENCING!O382)</f>
        <v/>
      </c>
      <c r="CJ379" s="5" t="str">
        <f>IF(ISBLANK(SEQUENCING!P382),"",SEQUENCING!P382)</f>
        <v/>
      </c>
      <c r="CK379" s="5" t="str">
        <f>IF(ISBLANK(SEQUENCING!Q382),"",SEQUENCING!Q382)</f>
        <v/>
      </c>
      <c r="CL379" s="5" t="str">
        <f>IF(ISBLANK(SEQUENCING!R382),"",SEQUENCING!R382)</f>
        <v/>
      </c>
    </row>
    <row r="380" ht="14.25" customHeight="1">
      <c r="B380" s="5" t="str">
        <f>IF(ISBLANK(SAMPLES_general!B383),"",SAMPLES_general!B383)</f>
        <v/>
      </c>
      <c r="C380" s="5" t="str">
        <f>IF(ISBLANK(SAMPLES_general!C383),"",SAMPLES_general!C383)</f>
        <v/>
      </c>
      <c r="D380" s="5" t="str">
        <f>IF(ISBLANK(SAMPLES_general!D383),"",SAMPLES_general!D383)</f>
        <v/>
      </c>
      <c r="E380" s="5" t="str">
        <f>IF(ISBLANK(SAMPLES_general!E383),"",SAMPLES_general!E383)</f>
        <v/>
      </c>
      <c r="F380" s="5" t="str">
        <f>IF(ISBLANK(SAMPLES_general!F383),"",SAMPLES_general!F383)</f>
        <v/>
      </c>
      <c r="G380" s="5" t="str">
        <f>IF(ISBLANK(SAMPLES_general!G383),"",SAMPLES_general!G383)</f>
        <v/>
      </c>
      <c r="H380" s="5" t="str">
        <f>IF(ISBLANK(SAMPLES_general!I383),"",SAMPLES_general!I383)</f>
        <v/>
      </c>
      <c r="I380" s="5" t="str">
        <f>IF(ISBLANK(SAMPLES_general!J383),"",SAMPLES_general!J383)</f>
        <v/>
      </c>
      <c r="J380" s="5" t="str">
        <f>IF(ISBLANK(SAMPLES_general!K383),"",SAMPLES_general!K383)</f>
        <v/>
      </c>
      <c r="K380" s="5" t="str">
        <f>IF(ISBLANK(SAMPLES_general!L383),"",SAMPLES_general!L383)</f>
        <v/>
      </c>
      <c r="L380" s="5" t="str">
        <f>IF(ISBLANK(SAMPLES_general!M383),"",SAMPLES_general!M383)</f>
        <v/>
      </c>
      <c r="M380" s="5" t="str">
        <f>IF(ISBLANK(SAMPLES_general!N383),"",SAMPLES_general!N383)</f>
        <v/>
      </c>
      <c r="N380" s="5" t="str">
        <f>IF(ISBLANK(SAMPLES_general!O383),"",SAMPLES_general!O383)</f>
        <v/>
      </c>
      <c r="O380" s="5" t="str">
        <f>IF(ISBLANK(SAMPLES_general!P383),"",SAMPLES_general!P383)</f>
        <v>2020-01-378</v>
      </c>
      <c r="P380" s="5" t="str">
        <f>IF(ISBLANK(SAMPLES_general!Q383),"",SAMPLES_general!Q383)</f>
        <v/>
      </c>
      <c r="Q380" s="5" t="str">
        <f>IF(ISBLANK(SAMPLES_general!R383),"",SAMPLES_general!R383)</f>
        <v/>
      </c>
      <c r="R380" s="5" t="str">
        <f>IF(ISBLANK(SAMPLES_general!S383),"",SAMPLES_general!S383)</f>
        <v>Gravelines</v>
      </c>
      <c r="S380" s="5" t="str">
        <f>IF(ISBLANK(SAMPLES_general!T383),"",SAMPLES_general!T383)</f>
        <v/>
      </c>
      <c r="T380" s="5" t="str">
        <f>IF(ISBLANK(SAMPLES_general!U383),"",SAMPLES_general!U383)</f>
        <v/>
      </c>
      <c r="U380" s="5" t="str">
        <f>IF(ISBLANK(SAMPLES_general!V383),"",SAMPLES_general!V383)</f>
        <v/>
      </c>
      <c r="V380" s="5" t="str">
        <f>IF(ISBLANK(SAMPLES_general!W383),"",SAMPLES_general!W383)</f>
        <v/>
      </c>
      <c r="W380" s="5" t="str">
        <f>IF(ISBLANK(SAMPLES_general!X383),"",SAMPLES_general!X383)</f>
        <v/>
      </c>
      <c r="X380" s="5" t="str">
        <f>IF(ISBLANK(SAMPLES_meta!C383),"",SAMPLES_meta!C383)</f>
        <v/>
      </c>
      <c r="Y380" s="5" t="str">
        <f>IF(ISBLANK(SAMPLES_meta!D383),"",SAMPLES_meta!D383)</f>
        <v/>
      </c>
      <c r="Z380" s="5" t="str">
        <f>IF(ISBLANK(SAMPLES_meta!E383),"",SAMPLES_meta!E383)</f>
        <v/>
      </c>
      <c r="AA380" s="5" t="str">
        <f>IF(ISBLANK(SAMPLES_meta!F383),"",SAMPLES_meta!F383)</f>
        <v/>
      </c>
      <c r="AB380" s="5" t="str">
        <f>IF(ISBLANK(SAMPLES_meta!G383),"",SAMPLES_meta!G383)</f>
        <v/>
      </c>
      <c r="AC380" s="5" t="str">
        <f>IF(ISBLANK(SAMPLES_meta!H383),"",SAMPLES_meta!H383)</f>
        <v/>
      </c>
      <c r="AD380" s="5" t="str">
        <f>IF(ISBLANK(SAMPLES_meta!I383),"",SAMPLES_meta!I383)</f>
        <v/>
      </c>
      <c r="AE380" s="5" t="str">
        <f>IF(ISBLANK(SAMPLES_indiv!C383),"",SAMPLES_indiv!C383)</f>
        <v/>
      </c>
      <c r="AF380" s="5" t="str">
        <f>IF(ISBLANK(SAMPLES_indiv!D383),"",SAMPLES_indiv!D383)</f>
        <v/>
      </c>
      <c r="AG380" s="5" t="str">
        <f>IF(ISBLANK(SAMPLES_indiv!E383),"",SAMPLES_indiv!E383)</f>
        <v/>
      </c>
      <c r="AH380" s="5" t="str">
        <f>IF(ISBLANK(SAMPLES_indiv!F383),"",SAMPLES_indiv!F383)</f>
        <v/>
      </c>
      <c r="AI380" s="5" t="str">
        <f>IF(ISBLANK(SAMPLES_indiv!G383),"",SAMPLES_indiv!G383)</f>
        <v/>
      </c>
      <c r="AJ380" s="5" t="str">
        <f>IF(ISBLANK(SAMPLES_indiv!H383),"",SAMPLES_indiv!H383)</f>
        <v/>
      </c>
      <c r="AK380" s="5" t="str">
        <f>IF(ISBLANK(SAMPLES_indiv!I383),"",SAMPLES_indiv!I383)</f>
        <v/>
      </c>
      <c r="AL380" s="5" t="str">
        <f>IF(ISBLANK(SAMPLES_indiv!J383),"",SAMPLES_indiv!J383)</f>
        <v/>
      </c>
      <c r="AM380" s="5" t="str">
        <f>IF(ISBLANK(SAMPLES_indiv!K383),"",SAMPLES_indiv!K383)</f>
        <v/>
      </c>
      <c r="AN380" s="5" t="str">
        <f>IF(ISBLANK(SAMPLES_indiv!L383),"",SAMPLES_indiv!L383)</f>
        <v/>
      </c>
      <c r="AO380" s="5" t="str">
        <f>IF(ISBLANK(SAMPLES_indiv!M383),"",SAMPLES_indiv!M383)</f>
        <v/>
      </c>
      <c r="AP380" s="5" t="str">
        <f>IF(ISBLANK(SAMPLES_indiv!N383),"",SAMPLES_indiv!N383)</f>
        <v/>
      </c>
      <c r="AQ380" s="5" t="str">
        <f>IF(ISBLANK(SAMPLES_indiv!O383),"",SAMPLES_indiv!O383)</f>
        <v/>
      </c>
      <c r="AR380" s="5" t="str">
        <f>IF(ISBLANK(SAMPLES_indiv!P383),"",SAMPLES_indiv!P383)</f>
        <v/>
      </c>
      <c r="AS380" s="5" t="str">
        <f>IF(ISBLANK(SAMPLES_indiv!Q383),"",SAMPLES_indiv!Q383)</f>
        <v/>
      </c>
      <c r="AT380" s="5" t="str">
        <f>IF(ISBLANK(SAMPLES_indiv!R383),"",SAMPLES_indiv!R383)</f>
        <v/>
      </c>
      <c r="AU380" s="5" t="str">
        <f>IF(ISBLANK(SAMPLES_indiv!S383),"",SAMPLES_indiv!S383)</f>
        <v/>
      </c>
      <c r="AV380" s="5" t="str">
        <f>IF(ISBLANK(SAMPLES_indiv!T383),"",SAMPLES_indiv!T383)</f>
        <v/>
      </c>
      <c r="AW380" s="5" t="str">
        <f>IF(ISBLANK(SAMPLES_indiv!U383),"",SAMPLES_indiv!U383)</f>
        <v/>
      </c>
      <c r="AX380" s="5" t="str">
        <f>IF(ISBLANK(SAMPLES_indiv!V383),"",SAMPLES_indiv!V383)</f>
        <v/>
      </c>
      <c r="AY380" s="5" t="str">
        <f>IF(ISBLANK(SAMPLES_indiv!W383),"",SAMPLES_indiv!W383)</f>
        <v/>
      </c>
      <c r="AZ380" s="5" t="str">
        <f>IF(ISBLANK(SAMPLES_chemphys!C383),"",SAMPLES_chemphys!C383)</f>
        <v/>
      </c>
      <c r="BA380" s="5" t="str">
        <f>IF(ISBLANK(SAMPLES_chemphys!D383),"",SAMPLES_chemphys!D383)</f>
        <v/>
      </c>
      <c r="BB380" s="5" t="str">
        <f>IF(ISBLANK(SAMPLES_chemphys!E383),"",SAMPLES_chemphys!E383)</f>
        <v/>
      </c>
      <c r="BC380" s="5" t="str">
        <f>IF(ISBLANK(SAMPLES_chemphys!F383),"",SAMPLES_chemphys!F383)</f>
        <v/>
      </c>
      <c r="BD380" s="5" t="str">
        <f>IF(ISBLANK(SAMPLES_chemphys!G383),"",SAMPLES_chemphys!G383)</f>
        <v/>
      </c>
      <c r="BE380" s="5" t="str">
        <f>IF(ISBLANK(SAMPLES_chemphys!H383),"",SAMPLES_chemphys!H383)</f>
        <v/>
      </c>
      <c r="BF380" s="5" t="str">
        <f>IF(ISBLANK(SAMPLES_chemphys!I383),"",SAMPLES_chemphys!I383)</f>
        <v/>
      </c>
      <c r="BG380" s="5" t="str">
        <f>IF(ISBLANK(SAMPLES_chemphys!J383),"",SAMPLES_chemphys!J383)</f>
        <v/>
      </c>
      <c r="BH380" s="5" t="str">
        <f>IF(ISBLANK(SAMPLES_chemphys!K383),"",SAMPLES_chemphys!K383)</f>
        <v/>
      </c>
      <c r="BI380" s="5" t="str">
        <f>IF(ISBLANK(SAMPLES_chemphys!L383),"",SAMPLES_chemphys!L383)</f>
        <v/>
      </c>
      <c r="BJ380" s="5" t="str">
        <f>IF(ISBLANK(SAMPLES_chemphys!M383),"",SAMPLES_chemphys!M383)</f>
        <v/>
      </c>
      <c r="BK380" s="5" t="str">
        <f>IF(ISBLANK(SAMPLES_chemphys!N383),"",SAMPLES_chemphys!N383)</f>
        <v/>
      </c>
      <c r="BL380" s="5" t="str">
        <f>IF(ISBLANK(SAMPLES_chemphys!O383),"",SAMPLES_chemphys!O383)</f>
        <v/>
      </c>
      <c r="BM380" s="5" t="str">
        <f>IF(ISBLANK(SAMPLES_chemphys!P383),"",SAMPLES_chemphys!P383)</f>
        <v/>
      </c>
      <c r="BN380" s="5" t="str">
        <f>IF(ISBLANK(SAMPLES_chemphys!Q383),"",SAMPLES_chemphys!Q383)</f>
        <v/>
      </c>
      <c r="BO380" s="5" t="str">
        <f>IF(ISBLANK(SAMPLES_chemphys!R383),"",SAMPLES_chemphys!R383)</f>
        <v/>
      </c>
      <c r="BP380" s="5" t="str">
        <f>IF(ISBLANK(SAMPLES_chemphys!S383),"",SAMPLES_chemphys!S383)</f>
        <v/>
      </c>
      <c r="BQ380" s="5" t="str">
        <f>IF(ISBLANK(SAMPLES_chemphys!T383),"",SAMPLES_chemphys!T383)</f>
        <v/>
      </c>
      <c r="BR380" s="5" t="str">
        <f>IF(ISBLANK(SAMPLES_chemphys!U383),"",SAMPLES_chemphys!U383)</f>
        <v/>
      </c>
      <c r="BS380" s="5" t="str">
        <f>IF(ISBLANK(SAMPLES_chemphys!V383),"",SAMPLES_chemphys!V383)</f>
        <v/>
      </c>
      <c r="BT380" s="5" t="str">
        <f>IF(ISBLANK(SAMPLES_chemphys!W383),"",SAMPLES_chemphys!W383)</f>
        <v/>
      </c>
      <c r="BU380" s="5" t="str">
        <f>IF(ISBLANK(SAMPLES_chemphys!X383),"",SAMPLES_chemphys!X383)</f>
        <v/>
      </c>
      <c r="BV380" s="5" t="str">
        <f>IF(ISBLANK(SAMPLES_chemphys!Y383),"",SAMPLES_chemphys!Y383)</f>
        <v/>
      </c>
      <c r="BW380" s="5" t="str">
        <f>IF(ISBLANK(SAMPLES_chemphys!Z383),"",SAMPLES_chemphys!Z383)</f>
        <v/>
      </c>
      <c r="BX380" s="5" t="str">
        <f>IF(ISBLANK(SAMPLES_chemphys!AA383),"",SAMPLES_chemphys!AA383)</f>
        <v/>
      </c>
      <c r="BY380" s="5" t="str">
        <f>IF(ISBLANK(SAMPLES_chemphys!AB383),"",SAMPLES_chemphys!AB383)</f>
        <v/>
      </c>
      <c r="BZ380" s="5" t="str">
        <f>IF(ISBLANK(SAMPLES_chemphys!AC383),"",SAMPLES_chemphys!AC383)</f>
        <v/>
      </c>
      <c r="CA380" s="5" t="str">
        <f>IF(ISBLANK(SAMPLES_chemphys!AD383),"",SAMPLES_chemphys!AD383)</f>
        <v/>
      </c>
      <c r="CB380" s="5" t="str">
        <f>IF(ISBLANK(SAMPLES_chemphys!AE383),"",SAMPLES_chemphys!AE383)</f>
        <v/>
      </c>
      <c r="CC380" s="5" t="str">
        <f>IF(ISBLANK(SAMPLES_chemphys!AF383),"",SAMPLES_chemphys!AF383)</f>
        <v/>
      </c>
      <c r="CD380" s="5" t="str">
        <f>IF(ISBLANK(SAMPLES_chemphys!AG383),"",SAMPLES_chemphys!AG383)</f>
        <v/>
      </c>
      <c r="CE380" s="5" t="str">
        <f>IF(ISBLANK(SEQUENCING!Y383),"",SEQUENCING!Y383)</f>
        <v/>
      </c>
      <c r="CF380" s="5" t="str">
        <f>IF(ISBLANK(SEQUENCING!L383),"",SEQUENCING!L383)</f>
        <v/>
      </c>
      <c r="CG380" s="5" t="str">
        <f>IF(ISBLANK(SEQUENCING!M383),"",SEQUENCING!M383)</f>
        <v/>
      </c>
      <c r="CH380" s="5" t="str">
        <f>IF(ISBLANK(SEQUENCING!N383),"",SEQUENCING!N383)</f>
        <v/>
      </c>
      <c r="CI380" s="5" t="str">
        <f>IF(ISBLANK(SEQUENCING!O383),"",SEQUENCING!O383)</f>
        <v/>
      </c>
      <c r="CJ380" s="5" t="str">
        <f>IF(ISBLANK(SEQUENCING!P383),"",SEQUENCING!P383)</f>
        <v/>
      </c>
      <c r="CK380" s="5" t="str">
        <f>IF(ISBLANK(SEQUENCING!Q383),"",SEQUENCING!Q383)</f>
        <v/>
      </c>
      <c r="CL380" s="5" t="str">
        <f>IF(ISBLANK(SEQUENCING!R383),"",SEQUENCING!R383)</f>
        <v/>
      </c>
    </row>
    <row r="381" ht="14.25" customHeight="1">
      <c r="B381" s="5" t="str">
        <f>IF(ISBLANK(SAMPLES_general!B384),"",SAMPLES_general!B384)</f>
        <v/>
      </c>
      <c r="C381" s="5" t="str">
        <f>IF(ISBLANK(SAMPLES_general!C384),"",SAMPLES_general!C384)</f>
        <v/>
      </c>
      <c r="D381" s="5" t="str">
        <f>IF(ISBLANK(SAMPLES_general!D384),"",SAMPLES_general!D384)</f>
        <v/>
      </c>
      <c r="E381" s="5" t="str">
        <f>IF(ISBLANK(SAMPLES_general!E384),"",SAMPLES_general!E384)</f>
        <v/>
      </c>
      <c r="F381" s="5" t="str">
        <f>IF(ISBLANK(SAMPLES_general!F384),"",SAMPLES_general!F384)</f>
        <v/>
      </c>
      <c r="G381" s="5" t="str">
        <f>IF(ISBLANK(SAMPLES_general!G384),"",SAMPLES_general!G384)</f>
        <v/>
      </c>
      <c r="H381" s="5" t="str">
        <f>IF(ISBLANK(SAMPLES_general!I384),"",SAMPLES_general!I384)</f>
        <v/>
      </c>
      <c r="I381" s="5" t="str">
        <f>IF(ISBLANK(SAMPLES_general!J384),"",SAMPLES_general!J384)</f>
        <v/>
      </c>
      <c r="J381" s="5" t="str">
        <f>IF(ISBLANK(SAMPLES_general!K384),"",SAMPLES_general!K384)</f>
        <v/>
      </c>
      <c r="K381" s="5" t="str">
        <f>IF(ISBLANK(SAMPLES_general!L384),"",SAMPLES_general!L384)</f>
        <v/>
      </c>
      <c r="L381" s="5" t="str">
        <f>IF(ISBLANK(SAMPLES_general!M384),"",SAMPLES_general!M384)</f>
        <v/>
      </c>
      <c r="M381" s="5" t="str">
        <f>IF(ISBLANK(SAMPLES_general!N384),"",SAMPLES_general!N384)</f>
        <v/>
      </c>
      <c r="N381" s="5" t="str">
        <f>IF(ISBLANK(SAMPLES_general!O384),"",SAMPLES_general!O384)</f>
        <v/>
      </c>
      <c r="O381" s="5" t="str">
        <f>IF(ISBLANK(SAMPLES_general!P384),"",SAMPLES_general!P384)</f>
        <v>2020-01-379</v>
      </c>
      <c r="P381" s="5" t="str">
        <f>IF(ISBLANK(SAMPLES_general!Q384),"",SAMPLES_general!Q384)</f>
        <v/>
      </c>
      <c r="Q381" s="5" t="str">
        <f>IF(ISBLANK(SAMPLES_general!R384),"",SAMPLES_general!R384)</f>
        <v/>
      </c>
      <c r="R381" s="5" t="str">
        <f>IF(ISBLANK(SAMPLES_general!S384),"",SAMPLES_general!S384)</f>
        <v>Gravelines</v>
      </c>
      <c r="S381" s="5" t="str">
        <f>IF(ISBLANK(SAMPLES_general!T384),"",SAMPLES_general!T384)</f>
        <v xml:space="preserve">geographic location (depth)</v>
      </c>
      <c r="T381" s="5" t="str">
        <f>IF(ISBLANK(SAMPLES_general!U384),"",SAMPLES_general!U384)</f>
        <v xml:space="preserve">geographic location (elevation)</v>
      </c>
      <c r="U381" s="5" t="str">
        <f>IF(ISBLANK(SAMPLES_general!V384),"",SAMPLES_general!V384)</f>
        <v/>
      </c>
      <c r="V381" s="5" t="str">
        <f>IF(ISBLANK(SAMPLES_general!W384),"",SAMPLES_general!W384)</f>
        <v/>
      </c>
      <c r="W381" s="5" t="str">
        <f>IF(ISBLANK(SAMPLES_general!X384),"",SAMPLES_general!X384)</f>
        <v/>
      </c>
      <c r="X381" s="5" t="str">
        <f>IF(ISBLANK(SAMPLES_meta!C384),"",SAMPLES_meta!C384)</f>
        <v/>
      </c>
      <c r="Y381" s="5" t="str">
        <f>IF(ISBLANK(SAMPLES_meta!D384),"",SAMPLES_meta!D384)</f>
        <v/>
      </c>
      <c r="Z381" s="5" t="str">
        <f>IF(ISBLANK(SAMPLES_meta!E384),"",SAMPLES_meta!E384)</f>
        <v/>
      </c>
      <c r="AA381" s="5" t="str">
        <f>IF(ISBLANK(SAMPLES_meta!F384),"",SAMPLES_meta!F384)</f>
        <v/>
      </c>
      <c r="AB381" s="5" t="str">
        <f>IF(ISBLANK(SAMPLES_meta!G384),"",SAMPLES_meta!G384)</f>
        <v/>
      </c>
      <c r="AC381" s="5" t="str">
        <f>IF(ISBLANK(SAMPLES_meta!H384),"",SAMPLES_meta!H384)</f>
        <v/>
      </c>
      <c r="AD381" s="5" t="str">
        <f>IF(ISBLANK(SAMPLES_meta!I384),"",SAMPLES_meta!I384)</f>
        <v/>
      </c>
      <c r="AE381" s="5" t="str">
        <f>IF(ISBLANK(SAMPLES_indiv!C384),"",SAMPLES_indiv!C384)</f>
        <v/>
      </c>
      <c r="AF381" s="5" t="str">
        <f>IF(ISBLANK(SAMPLES_indiv!D384),"",SAMPLES_indiv!D384)</f>
        <v/>
      </c>
      <c r="AG381" s="5" t="str">
        <f>IF(ISBLANK(SAMPLES_indiv!E384),"",SAMPLES_indiv!E384)</f>
        <v/>
      </c>
      <c r="AH381" s="5" t="str">
        <f>IF(ISBLANK(SAMPLES_indiv!F384),"",SAMPLES_indiv!F384)</f>
        <v/>
      </c>
      <c r="AI381" s="5" t="str">
        <f>IF(ISBLANK(SAMPLES_indiv!G384),"",SAMPLES_indiv!G384)</f>
        <v/>
      </c>
      <c r="AJ381" s="5" t="str">
        <f>IF(ISBLANK(SAMPLES_indiv!H384),"",SAMPLES_indiv!H384)</f>
        <v/>
      </c>
      <c r="AK381" s="5" t="str">
        <f>IF(ISBLANK(SAMPLES_indiv!I384),"",SAMPLES_indiv!I384)</f>
        <v/>
      </c>
      <c r="AL381" s="5" t="str">
        <f>IF(ISBLANK(SAMPLES_indiv!J384),"",SAMPLES_indiv!J384)</f>
        <v/>
      </c>
      <c r="AM381" s="5" t="str">
        <f>IF(ISBLANK(SAMPLES_indiv!K384),"",SAMPLES_indiv!K384)</f>
        <v/>
      </c>
      <c r="AN381" s="5" t="str">
        <f>IF(ISBLANK(SAMPLES_indiv!L384),"",SAMPLES_indiv!L384)</f>
        <v/>
      </c>
      <c r="AO381" s="5" t="str">
        <f>IF(ISBLANK(SAMPLES_indiv!M384),"",SAMPLES_indiv!M384)</f>
        <v/>
      </c>
      <c r="AP381" s="5" t="str">
        <f>IF(ISBLANK(SAMPLES_indiv!N384),"",SAMPLES_indiv!N384)</f>
        <v/>
      </c>
      <c r="AQ381" s="5" t="str">
        <f>IF(ISBLANK(SAMPLES_indiv!O384),"",SAMPLES_indiv!O384)</f>
        <v/>
      </c>
      <c r="AR381" s="5" t="str">
        <f>IF(ISBLANK(SAMPLES_indiv!P384),"",SAMPLES_indiv!P384)</f>
        <v/>
      </c>
      <c r="AS381" s="5" t="str">
        <f>IF(ISBLANK(SAMPLES_indiv!Q384),"",SAMPLES_indiv!Q384)</f>
        <v/>
      </c>
      <c r="AT381" s="5" t="str">
        <f>IF(ISBLANK(SAMPLES_indiv!R384),"",SAMPLES_indiv!R384)</f>
        <v/>
      </c>
      <c r="AU381" s="5" t="str">
        <f>IF(ISBLANK(SAMPLES_indiv!S384),"",SAMPLES_indiv!S384)</f>
        <v/>
      </c>
      <c r="AV381" s="5" t="str">
        <f>IF(ISBLANK(SAMPLES_indiv!T384),"",SAMPLES_indiv!T384)</f>
        <v/>
      </c>
      <c r="AW381" s="5" t="str">
        <f>IF(ISBLANK(SAMPLES_indiv!U384),"",SAMPLES_indiv!U384)</f>
        <v/>
      </c>
      <c r="AX381" s="5" t="str">
        <f>IF(ISBLANK(SAMPLES_indiv!V384),"",SAMPLES_indiv!V384)</f>
        <v/>
      </c>
      <c r="AY381" s="5" t="str">
        <f>IF(ISBLANK(SAMPLES_indiv!W384),"",SAMPLES_indiv!W384)</f>
        <v/>
      </c>
      <c r="AZ381" s="5" t="str">
        <f>IF(ISBLANK(SAMPLES_chemphys!C384),"",SAMPLES_chemphys!C384)</f>
        <v/>
      </c>
      <c r="BA381" s="5" t="str">
        <f>IF(ISBLANK(SAMPLES_chemphys!D384),"",SAMPLES_chemphys!D384)</f>
        <v/>
      </c>
      <c r="BB381" s="5" t="str">
        <f>IF(ISBLANK(SAMPLES_chemphys!E384),"",SAMPLES_chemphys!E384)</f>
        <v/>
      </c>
      <c r="BC381" s="5" t="str">
        <f>IF(ISBLANK(SAMPLES_chemphys!F384),"",SAMPLES_chemphys!F384)</f>
        <v/>
      </c>
      <c r="BD381" s="5" t="str">
        <f>IF(ISBLANK(SAMPLES_chemphys!G384),"",SAMPLES_chemphys!G384)</f>
        <v/>
      </c>
      <c r="BE381" s="5" t="str">
        <f>IF(ISBLANK(SAMPLES_chemphys!H384),"",SAMPLES_chemphys!H384)</f>
        <v/>
      </c>
      <c r="BF381" s="5" t="str">
        <f>IF(ISBLANK(SAMPLES_chemphys!I384),"",SAMPLES_chemphys!I384)</f>
        <v/>
      </c>
      <c r="BG381" s="5" t="str">
        <f>IF(ISBLANK(SAMPLES_chemphys!J384),"",SAMPLES_chemphys!J384)</f>
        <v/>
      </c>
      <c r="BH381" s="5" t="str">
        <f>IF(ISBLANK(SAMPLES_chemphys!K384),"",SAMPLES_chemphys!K384)</f>
        <v/>
      </c>
      <c r="BI381" s="5" t="str">
        <f>IF(ISBLANK(SAMPLES_chemphys!L384),"",SAMPLES_chemphys!L384)</f>
        <v/>
      </c>
      <c r="BJ381" s="5" t="str">
        <f>IF(ISBLANK(SAMPLES_chemphys!M384),"",SAMPLES_chemphys!M384)</f>
        <v/>
      </c>
      <c r="BK381" s="5" t="str">
        <f>IF(ISBLANK(SAMPLES_chemphys!N384),"",SAMPLES_chemphys!N384)</f>
        <v/>
      </c>
      <c r="BL381" s="5" t="str">
        <f>IF(ISBLANK(SAMPLES_chemphys!O384),"",SAMPLES_chemphys!O384)</f>
        <v/>
      </c>
      <c r="BM381" s="5" t="str">
        <f>IF(ISBLANK(SAMPLES_chemphys!P384),"",SAMPLES_chemphys!P384)</f>
        <v/>
      </c>
      <c r="BN381" s="5" t="str">
        <f>IF(ISBLANK(SAMPLES_chemphys!Q384),"",SAMPLES_chemphys!Q384)</f>
        <v/>
      </c>
      <c r="BO381" s="5" t="str">
        <f>IF(ISBLANK(SAMPLES_chemphys!R384),"",SAMPLES_chemphys!R384)</f>
        <v/>
      </c>
      <c r="BP381" s="5" t="str">
        <f>IF(ISBLANK(SAMPLES_chemphys!S384),"",SAMPLES_chemphys!S384)</f>
        <v/>
      </c>
      <c r="BQ381" s="5" t="str">
        <f>IF(ISBLANK(SAMPLES_chemphys!T384),"",SAMPLES_chemphys!T384)</f>
        <v/>
      </c>
      <c r="BR381" s="5" t="str">
        <f>IF(ISBLANK(SAMPLES_chemphys!U384),"",SAMPLES_chemphys!U384)</f>
        <v/>
      </c>
      <c r="BS381" s="5" t="str">
        <f>IF(ISBLANK(SAMPLES_chemphys!V384),"",SAMPLES_chemphys!V384)</f>
        <v/>
      </c>
      <c r="BT381" s="5" t="str">
        <f>IF(ISBLANK(SAMPLES_chemphys!W384),"",SAMPLES_chemphys!W384)</f>
        <v/>
      </c>
      <c r="BU381" s="5" t="str">
        <f>IF(ISBLANK(SAMPLES_chemphys!X384),"",SAMPLES_chemphys!X384)</f>
        <v/>
      </c>
      <c r="BV381" s="5" t="str">
        <f>IF(ISBLANK(SAMPLES_chemphys!Y384),"",SAMPLES_chemphys!Y384)</f>
        <v/>
      </c>
      <c r="BW381" s="5" t="str">
        <f>IF(ISBLANK(SAMPLES_chemphys!Z384),"",SAMPLES_chemphys!Z384)</f>
        <v/>
      </c>
      <c r="BX381" s="5" t="str">
        <f>IF(ISBLANK(SAMPLES_chemphys!AA384),"",SAMPLES_chemphys!AA384)</f>
        <v/>
      </c>
      <c r="BY381" s="5" t="str">
        <f>IF(ISBLANK(SAMPLES_chemphys!AB384),"",SAMPLES_chemphys!AB384)</f>
        <v/>
      </c>
      <c r="BZ381" s="5" t="str">
        <f>IF(ISBLANK(SAMPLES_chemphys!AC384),"",SAMPLES_chemphys!AC384)</f>
        <v/>
      </c>
      <c r="CA381" s="5" t="str">
        <f>IF(ISBLANK(SAMPLES_chemphys!AD384),"",SAMPLES_chemphys!AD384)</f>
        <v/>
      </c>
      <c r="CB381" s="5" t="str">
        <f>IF(ISBLANK(SAMPLES_chemphys!AE384),"",SAMPLES_chemphys!AE384)</f>
        <v/>
      </c>
      <c r="CC381" s="5" t="str">
        <f>IF(ISBLANK(SAMPLES_chemphys!AF384),"",SAMPLES_chemphys!AF384)</f>
        <v/>
      </c>
      <c r="CD381" s="5" t="str">
        <f>IF(ISBLANK(SAMPLES_chemphys!AG384),"",SAMPLES_chemphys!AG384)</f>
        <v/>
      </c>
      <c r="CE381" s="5" t="str">
        <f>IF(ISBLANK(SEQUENCING!Y384),"",SEQUENCING!Y384)</f>
        <v/>
      </c>
      <c r="CF381" s="5" t="str">
        <f>IF(ISBLANK(SEQUENCING!L384),"",SEQUENCING!L384)</f>
        <v/>
      </c>
      <c r="CG381" s="5" t="str">
        <f>IF(ISBLANK(SEQUENCING!M384),"",SEQUENCING!M384)</f>
        <v/>
      </c>
      <c r="CH381" s="5" t="str">
        <f>IF(ISBLANK(SEQUENCING!N384),"",SEQUENCING!N384)</f>
        <v/>
      </c>
      <c r="CI381" s="5" t="str">
        <f>IF(ISBLANK(SEQUENCING!O384),"",SEQUENCING!O384)</f>
        <v/>
      </c>
      <c r="CJ381" s="5" t="str">
        <f>IF(ISBLANK(SEQUENCING!P384),"",SEQUENCING!P384)</f>
        <v/>
      </c>
      <c r="CK381" s="5" t="str">
        <f>IF(ISBLANK(SEQUENCING!Q384),"",SEQUENCING!Q384)</f>
        <v/>
      </c>
      <c r="CL381" s="5" t="str">
        <f>IF(ISBLANK(SEQUENCING!R384),"",SEQUENCING!R384)</f>
        <v/>
      </c>
    </row>
    <row r="382" ht="14.25" customHeight="1">
      <c r="B382" s="5" t="str">
        <f>IF(ISBLANK(SAMPLES_general!B385),"",SAMPLES_general!B385)</f>
        <v/>
      </c>
      <c r="C382" s="5" t="str">
        <f>IF(ISBLANK(SAMPLES_general!C385),"",SAMPLES_general!C385)</f>
        <v/>
      </c>
      <c r="D382" s="5" t="str">
        <f>IF(ISBLANK(SAMPLES_general!D385),"",SAMPLES_general!D385)</f>
        <v/>
      </c>
      <c r="E382" s="5" t="str">
        <f>IF(ISBLANK(SAMPLES_general!E385),"",SAMPLES_general!E385)</f>
        <v/>
      </c>
      <c r="F382" s="5" t="str">
        <f>IF(ISBLANK(SAMPLES_general!F385),"",SAMPLES_general!F385)</f>
        <v/>
      </c>
      <c r="G382" s="5" t="str">
        <f>IF(ISBLANK(SAMPLES_general!G385),"",SAMPLES_general!G385)</f>
        <v/>
      </c>
      <c r="H382" s="5" t="str">
        <f>IF(ISBLANK(SAMPLES_general!I385),"",SAMPLES_general!I385)</f>
        <v/>
      </c>
      <c r="I382" s="5" t="str">
        <f>IF(ISBLANK(SAMPLES_general!J385),"",SAMPLES_general!J385)</f>
        <v/>
      </c>
      <c r="J382" s="5" t="str">
        <f>IF(ISBLANK(SAMPLES_general!K385),"",SAMPLES_general!K385)</f>
        <v/>
      </c>
      <c r="K382" s="5" t="str">
        <f>IF(ISBLANK(SAMPLES_general!L385),"",SAMPLES_general!L385)</f>
        <v/>
      </c>
      <c r="L382" s="5" t="str">
        <f>IF(ISBLANK(SAMPLES_general!M385),"",SAMPLES_general!M385)</f>
        <v/>
      </c>
      <c r="M382" s="5" t="str">
        <f>IF(ISBLANK(SAMPLES_general!N385),"",SAMPLES_general!N385)</f>
        <v/>
      </c>
      <c r="N382" s="5" t="str">
        <f>IF(ISBLANK(SAMPLES_general!O385),"",SAMPLES_general!O385)</f>
        <v/>
      </c>
      <c r="O382" s="5" t="str">
        <f>IF(ISBLANK(SAMPLES_general!P385),"",SAMPLES_general!P385)</f>
        <v>2020-01-380</v>
      </c>
      <c r="P382" s="5" t="str">
        <f>IF(ISBLANK(SAMPLES_general!Q385),"",SAMPLES_general!Q385)</f>
        <v/>
      </c>
      <c r="Q382" s="5" t="str">
        <f>IF(ISBLANK(SAMPLES_general!R385),"",SAMPLES_general!R385)</f>
        <v/>
      </c>
      <c r="R382" s="5" t="str">
        <f>IF(ISBLANK(SAMPLES_general!S385),"",SAMPLES_general!S385)</f>
        <v>Gravelines</v>
      </c>
      <c r="S382" s="5" t="str">
        <f>IF(ISBLANK(SAMPLES_general!T385),"",SAMPLES_general!T385)</f>
        <v/>
      </c>
      <c r="T382" s="5" t="str">
        <f>IF(ISBLANK(SAMPLES_general!U385),"",SAMPLES_general!U385)</f>
        <v/>
      </c>
      <c r="U382" s="5" t="str">
        <f>IF(ISBLANK(SAMPLES_general!V385),"",SAMPLES_general!V385)</f>
        <v/>
      </c>
      <c r="V382" s="5" t="str">
        <f>IF(ISBLANK(SAMPLES_general!W385),"",SAMPLES_general!W385)</f>
        <v/>
      </c>
      <c r="W382" s="5" t="str">
        <f>IF(ISBLANK(SAMPLES_general!X385),"",SAMPLES_general!X385)</f>
        <v/>
      </c>
      <c r="X382" s="5" t="str">
        <f>IF(ISBLANK(SAMPLES_meta!C385),"",SAMPLES_meta!C385)</f>
        <v/>
      </c>
      <c r="Y382" s="5" t="str">
        <f>IF(ISBLANK(SAMPLES_meta!D385),"",SAMPLES_meta!D385)</f>
        <v/>
      </c>
      <c r="Z382" s="5" t="str">
        <f>IF(ISBLANK(SAMPLES_meta!E385),"",SAMPLES_meta!E385)</f>
        <v/>
      </c>
      <c r="AA382" s="5" t="str">
        <f>IF(ISBLANK(SAMPLES_meta!F385),"",SAMPLES_meta!F385)</f>
        <v/>
      </c>
      <c r="AB382" s="5" t="str">
        <f>IF(ISBLANK(SAMPLES_meta!G385),"",SAMPLES_meta!G385)</f>
        <v/>
      </c>
      <c r="AC382" s="5" t="str">
        <f>IF(ISBLANK(SAMPLES_meta!H385),"",SAMPLES_meta!H385)</f>
        <v/>
      </c>
      <c r="AD382" s="5" t="str">
        <f>IF(ISBLANK(SAMPLES_meta!I385),"",SAMPLES_meta!I385)</f>
        <v/>
      </c>
      <c r="AE382" s="5" t="str">
        <f>IF(ISBLANK(SAMPLES_indiv!C385),"",SAMPLES_indiv!C385)</f>
        <v/>
      </c>
      <c r="AF382" s="5" t="str">
        <f>IF(ISBLANK(SAMPLES_indiv!D385),"",SAMPLES_indiv!D385)</f>
        <v/>
      </c>
      <c r="AG382" s="5" t="str">
        <f>IF(ISBLANK(SAMPLES_indiv!E385),"",SAMPLES_indiv!E385)</f>
        <v/>
      </c>
      <c r="AH382" s="5" t="str">
        <f>IF(ISBLANK(SAMPLES_indiv!F385),"",SAMPLES_indiv!F385)</f>
        <v/>
      </c>
      <c r="AI382" s="5" t="str">
        <f>IF(ISBLANK(SAMPLES_indiv!G385),"",SAMPLES_indiv!G385)</f>
        <v/>
      </c>
      <c r="AJ382" s="5" t="str">
        <f>IF(ISBLANK(SAMPLES_indiv!H385),"",SAMPLES_indiv!H385)</f>
        <v/>
      </c>
      <c r="AK382" s="5" t="str">
        <f>IF(ISBLANK(SAMPLES_indiv!I385),"",SAMPLES_indiv!I385)</f>
        <v/>
      </c>
      <c r="AL382" s="5" t="str">
        <f>IF(ISBLANK(SAMPLES_indiv!J385),"",SAMPLES_indiv!J385)</f>
        <v/>
      </c>
      <c r="AM382" s="5" t="str">
        <f>IF(ISBLANK(SAMPLES_indiv!K385),"",SAMPLES_indiv!K385)</f>
        <v/>
      </c>
      <c r="AN382" s="5" t="str">
        <f>IF(ISBLANK(SAMPLES_indiv!L385),"",SAMPLES_indiv!L385)</f>
        <v/>
      </c>
      <c r="AO382" s="5" t="str">
        <f>IF(ISBLANK(SAMPLES_indiv!M385),"",SAMPLES_indiv!M385)</f>
        <v/>
      </c>
      <c r="AP382" s="5" t="str">
        <f>IF(ISBLANK(SAMPLES_indiv!N385),"",SAMPLES_indiv!N385)</f>
        <v/>
      </c>
      <c r="AQ382" s="5" t="str">
        <f>IF(ISBLANK(SAMPLES_indiv!O385),"",SAMPLES_indiv!O385)</f>
        <v/>
      </c>
      <c r="AR382" s="5" t="str">
        <f>IF(ISBLANK(SAMPLES_indiv!P385),"",SAMPLES_indiv!P385)</f>
        <v/>
      </c>
      <c r="AS382" s="5" t="str">
        <f>IF(ISBLANK(SAMPLES_indiv!Q385),"",SAMPLES_indiv!Q385)</f>
        <v/>
      </c>
      <c r="AT382" s="5" t="str">
        <f>IF(ISBLANK(SAMPLES_indiv!R385),"",SAMPLES_indiv!R385)</f>
        <v/>
      </c>
      <c r="AU382" s="5" t="str">
        <f>IF(ISBLANK(SAMPLES_indiv!S385),"",SAMPLES_indiv!S385)</f>
        <v/>
      </c>
      <c r="AV382" s="5" t="str">
        <f>IF(ISBLANK(SAMPLES_indiv!T385),"",SAMPLES_indiv!T385)</f>
        <v/>
      </c>
      <c r="AW382" s="5" t="str">
        <f>IF(ISBLANK(SAMPLES_indiv!U385),"",SAMPLES_indiv!U385)</f>
        <v/>
      </c>
      <c r="AX382" s="5" t="str">
        <f>IF(ISBLANK(SAMPLES_indiv!V385),"",SAMPLES_indiv!V385)</f>
        <v/>
      </c>
      <c r="AY382" s="5" t="str">
        <f>IF(ISBLANK(SAMPLES_indiv!W385),"",SAMPLES_indiv!W385)</f>
        <v/>
      </c>
      <c r="AZ382" s="5" t="str">
        <f>IF(ISBLANK(SAMPLES_chemphys!C385),"",SAMPLES_chemphys!C385)</f>
        <v/>
      </c>
      <c r="BA382" s="5" t="str">
        <f>IF(ISBLANK(SAMPLES_chemphys!D385),"",SAMPLES_chemphys!D385)</f>
        <v/>
      </c>
      <c r="BB382" s="5" t="str">
        <f>IF(ISBLANK(SAMPLES_chemphys!E385),"",SAMPLES_chemphys!E385)</f>
        <v/>
      </c>
      <c r="BC382" s="5" t="str">
        <f>IF(ISBLANK(SAMPLES_chemphys!F385),"",SAMPLES_chemphys!F385)</f>
        <v/>
      </c>
      <c r="BD382" s="5" t="str">
        <f>IF(ISBLANK(SAMPLES_chemphys!G385),"",SAMPLES_chemphys!G385)</f>
        <v/>
      </c>
      <c r="BE382" s="5" t="str">
        <f>IF(ISBLANK(SAMPLES_chemphys!H385),"",SAMPLES_chemphys!H385)</f>
        <v/>
      </c>
      <c r="BF382" s="5" t="str">
        <f>IF(ISBLANK(SAMPLES_chemphys!I385),"",SAMPLES_chemphys!I385)</f>
        <v/>
      </c>
      <c r="BG382" s="5" t="str">
        <f>IF(ISBLANK(SAMPLES_chemphys!J385),"",SAMPLES_chemphys!J385)</f>
        <v/>
      </c>
      <c r="BH382" s="5" t="str">
        <f>IF(ISBLANK(SAMPLES_chemphys!K385),"",SAMPLES_chemphys!K385)</f>
        <v/>
      </c>
      <c r="BI382" s="5" t="str">
        <f>IF(ISBLANK(SAMPLES_chemphys!L385),"",SAMPLES_chemphys!L385)</f>
        <v/>
      </c>
      <c r="BJ382" s="5" t="str">
        <f>IF(ISBLANK(SAMPLES_chemphys!M385),"",SAMPLES_chemphys!M385)</f>
        <v/>
      </c>
      <c r="BK382" s="5" t="str">
        <f>IF(ISBLANK(SAMPLES_chemphys!N385),"",SAMPLES_chemphys!N385)</f>
        <v/>
      </c>
      <c r="BL382" s="5" t="str">
        <f>IF(ISBLANK(SAMPLES_chemphys!O385),"",SAMPLES_chemphys!O385)</f>
        <v/>
      </c>
      <c r="BM382" s="5" t="str">
        <f>IF(ISBLANK(SAMPLES_chemphys!P385),"",SAMPLES_chemphys!P385)</f>
        <v/>
      </c>
      <c r="BN382" s="5" t="str">
        <f>IF(ISBLANK(SAMPLES_chemphys!Q385),"",SAMPLES_chemphys!Q385)</f>
        <v/>
      </c>
      <c r="BO382" s="5" t="str">
        <f>IF(ISBLANK(SAMPLES_chemphys!R385),"",SAMPLES_chemphys!R385)</f>
        <v/>
      </c>
      <c r="BP382" s="5" t="str">
        <f>IF(ISBLANK(SAMPLES_chemphys!S385),"",SAMPLES_chemphys!S385)</f>
        <v/>
      </c>
      <c r="BQ382" s="5" t="str">
        <f>IF(ISBLANK(SAMPLES_chemphys!T385),"",SAMPLES_chemphys!T385)</f>
        <v/>
      </c>
      <c r="BR382" s="5" t="str">
        <f>IF(ISBLANK(SAMPLES_chemphys!U385),"",SAMPLES_chemphys!U385)</f>
        <v/>
      </c>
      <c r="BS382" s="5" t="str">
        <f>IF(ISBLANK(SAMPLES_chemphys!V385),"",SAMPLES_chemphys!V385)</f>
        <v/>
      </c>
      <c r="BT382" s="5" t="str">
        <f>IF(ISBLANK(SAMPLES_chemphys!W385),"",SAMPLES_chemphys!W385)</f>
        <v/>
      </c>
      <c r="BU382" s="5" t="str">
        <f>IF(ISBLANK(SAMPLES_chemphys!X385),"",SAMPLES_chemphys!X385)</f>
        <v/>
      </c>
      <c r="BV382" s="5" t="str">
        <f>IF(ISBLANK(SAMPLES_chemphys!Y385),"",SAMPLES_chemphys!Y385)</f>
        <v/>
      </c>
      <c r="BW382" s="5" t="str">
        <f>IF(ISBLANK(SAMPLES_chemphys!Z385),"",SAMPLES_chemphys!Z385)</f>
        <v/>
      </c>
      <c r="BX382" s="5" t="str">
        <f>IF(ISBLANK(SAMPLES_chemphys!AA385),"",SAMPLES_chemphys!AA385)</f>
        <v/>
      </c>
      <c r="BY382" s="5" t="str">
        <f>IF(ISBLANK(SAMPLES_chemphys!AB385),"",SAMPLES_chemphys!AB385)</f>
        <v/>
      </c>
      <c r="BZ382" s="5" t="str">
        <f>IF(ISBLANK(SAMPLES_chemphys!AC385),"",SAMPLES_chemphys!AC385)</f>
        <v/>
      </c>
      <c r="CA382" s="5" t="str">
        <f>IF(ISBLANK(SAMPLES_chemphys!AD385),"",SAMPLES_chemphys!AD385)</f>
        <v/>
      </c>
      <c r="CB382" s="5" t="str">
        <f>IF(ISBLANK(SAMPLES_chemphys!AE385),"",SAMPLES_chemphys!AE385)</f>
        <v/>
      </c>
      <c r="CC382" s="5" t="str">
        <f>IF(ISBLANK(SAMPLES_chemphys!AF385),"",SAMPLES_chemphys!AF385)</f>
        <v/>
      </c>
      <c r="CD382" s="5" t="str">
        <f>IF(ISBLANK(SAMPLES_chemphys!AG385),"",SAMPLES_chemphys!AG385)</f>
        <v/>
      </c>
      <c r="CE382" s="5" t="str">
        <f>IF(ISBLANK(SEQUENCING!Y385),"",SEQUENCING!Y385)</f>
        <v/>
      </c>
      <c r="CF382" s="5" t="str">
        <f>IF(ISBLANK(SEQUENCING!L385),"",SEQUENCING!L385)</f>
        <v/>
      </c>
      <c r="CG382" s="5" t="str">
        <f>IF(ISBLANK(SEQUENCING!M385),"",SEQUENCING!M385)</f>
        <v/>
      </c>
      <c r="CH382" s="5" t="str">
        <f>IF(ISBLANK(SEQUENCING!N385),"",SEQUENCING!N385)</f>
        <v/>
      </c>
      <c r="CI382" s="5" t="str">
        <f>IF(ISBLANK(SEQUENCING!O385),"",SEQUENCING!O385)</f>
        <v/>
      </c>
      <c r="CJ382" s="5" t="str">
        <f>IF(ISBLANK(SEQUENCING!P385),"",SEQUENCING!P385)</f>
        <v/>
      </c>
      <c r="CK382" s="5" t="str">
        <f>IF(ISBLANK(SEQUENCING!Q385),"",SEQUENCING!Q385)</f>
        <v/>
      </c>
      <c r="CL382" s="5" t="str">
        <f>IF(ISBLANK(SEQUENCING!R385),"",SEQUENCING!R385)</f>
        <v/>
      </c>
    </row>
    <row r="383" ht="14.25" customHeight="1">
      <c r="B383" s="5" t="str">
        <f>IF(ISBLANK(SAMPLES_general!B386),"",SAMPLES_general!B386)</f>
        <v/>
      </c>
      <c r="C383" s="5" t="str">
        <f>IF(ISBLANK(SAMPLES_general!C386),"",SAMPLES_general!C386)</f>
        <v/>
      </c>
      <c r="D383" s="5" t="str">
        <f>IF(ISBLANK(SAMPLES_general!D386),"",SAMPLES_general!D386)</f>
        <v/>
      </c>
      <c r="E383" s="5" t="str">
        <f>IF(ISBLANK(SAMPLES_general!E386),"",SAMPLES_general!E386)</f>
        <v/>
      </c>
      <c r="F383" s="5" t="str">
        <f>IF(ISBLANK(SAMPLES_general!F386),"",SAMPLES_general!F386)</f>
        <v/>
      </c>
      <c r="G383" s="5" t="str">
        <f>IF(ISBLANK(SAMPLES_general!G386),"",SAMPLES_general!G386)</f>
        <v/>
      </c>
      <c r="H383" s="5" t="str">
        <f>IF(ISBLANK(SAMPLES_general!I386),"",SAMPLES_general!I386)</f>
        <v/>
      </c>
      <c r="I383" s="5" t="str">
        <f>IF(ISBLANK(SAMPLES_general!J386),"",SAMPLES_general!J386)</f>
        <v/>
      </c>
      <c r="J383" s="5" t="str">
        <f>IF(ISBLANK(SAMPLES_general!K386),"",SAMPLES_general!K386)</f>
        <v/>
      </c>
      <c r="K383" s="5" t="str">
        <f>IF(ISBLANK(SAMPLES_general!L386),"",SAMPLES_general!L386)</f>
        <v/>
      </c>
      <c r="L383" s="5" t="str">
        <f>IF(ISBLANK(SAMPLES_general!M386),"",SAMPLES_general!M386)</f>
        <v/>
      </c>
      <c r="M383" s="5" t="str">
        <f>IF(ISBLANK(SAMPLES_general!N386),"",SAMPLES_general!N386)</f>
        <v/>
      </c>
      <c r="N383" s="5" t="str">
        <f>IF(ISBLANK(SAMPLES_general!O386),"",SAMPLES_general!O386)</f>
        <v/>
      </c>
      <c r="O383" s="5" t="str">
        <f>IF(ISBLANK(SAMPLES_general!P386),"",SAMPLES_general!P386)</f>
        <v>2020-01-381</v>
      </c>
      <c r="P383" s="5" t="str">
        <f>IF(ISBLANK(SAMPLES_general!Q386),"",SAMPLES_general!Q386)</f>
        <v/>
      </c>
      <c r="Q383" s="5" t="str">
        <f>IF(ISBLANK(SAMPLES_general!R386),"",SAMPLES_general!R386)</f>
        <v/>
      </c>
      <c r="R383" s="5" t="str">
        <f>IF(ISBLANK(SAMPLES_general!S386),"",SAMPLES_general!S386)</f>
        <v>Gravelines</v>
      </c>
      <c r="S383" s="5" t="str">
        <f>IF(ISBLANK(SAMPLES_general!T386),"",SAMPLES_general!T386)</f>
        <v xml:space="preserve">geographic location (depth)</v>
      </c>
      <c r="T383" s="5" t="str">
        <f>IF(ISBLANK(SAMPLES_general!U386),"",SAMPLES_general!U386)</f>
        <v xml:space="preserve">geographic location (elevation)</v>
      </c>
      <c r="U383" s="5" t="str">
        <f>IF(ISBLANK(SAMPLES_general!V386),"",SAMPLES_general!V386)</f>
        <v/>
      </c>
      <c r="V383" s="5" t="str">
        <f>IF(ISBLANK(SAMPLES_general!W386),"",SAMPLES_general!W386)</f>
        <v/>
      </c>
      <c r="W383" s="5" t="str">
        <f>IF(ISBLANK(SAMPLES_general!X386),"",SAMPLES_general!X386)</f>
        <v/>
      </c>
      <c r="X383" s="5" t="str">
        <f>IF(ISBLANK(SAMPLES_meta!C386),"",SAMPLES_meta!C386)</f>
        <v/>
      </c>
      <c r="Y383" s="5" t="str">
        <f>IF(ISBLANK(SAMPLES_meta!D386),"",SAMPLES_meta!D386)</f>
        <v/>
      </c>
      <c r="Z383" s="5" t="str">
        <f>IF(ISBLANK(SAMPLES_meta!E386),"",SAMPLES_meta!E386)</f>
        <v/>
      </c>
      <c r="AA383" s="5" t="str">
        <f>IF(ISBLANK(SAMPLES_meta!F386),"",SAMPLES_meta!F386)</f>
        <v/>
      </c>
      <c r="AB383" s="5" t="str">
        <f>IF(ISBLANK(SAMPLES_meta!G386),"",SAMPLES_meta!G386)</f>
        <v/>
      </c>
      <c r="AC383" s="5" t="str">
        <f>IF(ISBLANK(SAMPLES_meta!H386),"",SAMPLES_meta!H386)</f>
        <v/>
      </c>
      <c r="AD383" s="5" t="str">
        <f>IF(ISBLANK(SAMPLES_meta!I386),"",SAMPLES_meta!I386)</f>
        <v/>
      </c>
      <c r="AE383" s="5" t="str">
        <f>IF(ISBLANK(SAMPLES_indiv!C386),"",SAMPLES_indiv!C386)</f>
        <v/>
      </c>
      <c r="AF383" s="5" t="str">
        <f>IF(ISBLANK(SAMPLES_indiv!D386),"",SAMPLES_indiv!D386)</f>
        <v/>
      </c>
      <c r="AG383" s="5" t="str">
        <f>IF(ISBLANK(SAMPLES_indiv!E386),"",SAMPLES_indiv!E386)</f>
        <v/>
      </c>
      <c r="AH383" s="5" t="str">
        <f>IF(ISBLANK(SAMPLES_indiv!F386),"",SAMPLES_indiv!F386)</f>
        <v/>
      </c>
      <c r="AI383" s="5" t="str">
        <f>IF(ISBLANK(SAMPLES_indiv!G386),"",SAMPLES_indiv!G386)</f>
        <v/>
      </c>
      <c r="AJ383" s="5" t="str">
        <f>IF(ISBLANK(SAMPLES_indiv!H386),"",SAMPLES_indiv!H386)</f>
        <v/>
      </c>
      <c r="AK383" s="5" t="str">
        <f>IF(ISBLANK(SAMPLES_indiv!I386),"",SAMPLES_indiv!I386)</f>
        <v/>
      </c>
      <c r="AL383" s="5" t="str">
        <f>IF(ISBLANK(SAMPLES_indiv!J386),"",SAMPLES_indiv!J386)</f>
        <v/>
      </c>
      <c r="AM383" s="5" t="str">
        <f>IF(ISBLANK(SAMPLES_indiv!K386),"",SAMPLES_indiv!K386)</f>
        <v/>
      </c>
      <c r="AN383" s="5" t="str">
        <f>IF(ISBLANK(SAMPLES_indiv!L386),"",SAMPLES_indiv!L386)</f>
        <v/>
      </c>
      <c r="AO383" s="5" t="str">
        <f>IF(ISBLANK(SAMPLES_indiv!M386),"",SAMPLES_indiv!M386)</f>
        <v/>
      </c>
      <c r="AP383" s="5" t="str">
        <f>IF(ISBLANK(SAMPLES_indiv!N386),"",SAMPLES_indiv!N386)</f>
        <v/>
      </c>
      <c r="AQ383" s="5" t="str">
        <f>IF(ISBLANK(SAMPLES_indiv!O386),"",SAMPLES_indiv!O386)</f>
        <v/>
      </c>
      <c r="AR383" s="5" t="str">
        <f>IF(ISBLANK(SAMPLES_indiv!P386),"",SAMPLES_indiv!P386)</f>
        <v/>
      </c>
      <c r="AS383" s="5" t="str">
        <f>IF(ISBLANK(SAMPLES_indiv!Q386),"",SAMPLES_indiv!Q386)</f>
        <v/>
      </c>
      <c r="AT383" s="5" t="str">
        <f>IF(ISBLANK(SAMPLES_indiv!R386),"",SAMPLES_indiv!R386)</f>
        <v/>
      </c>
      <c r="AU383" s="5" t="str">
        <f>IF(ISBLANK(SAMPLES_indiv!S386),"",SAMPLES_indiv!S386)</f>
        <v/>
      </c>
      <c r="AV383" s="5" t="str">
        <f>IF(ISBLANK(SAMPLES_indiv!T386),"",SAMPLES_indiv!T386)</f>
        <v/>
      </c>
      <c r="AW383" s="5" t="str">
        <f>IF(ISBLANK(SAMPLES_indiv!U386),"",SAMPLES_indiv!U386)</f>
        <v/>
      </c>
      <c r="AX383" s="5" t="str">
        <f>IF(ISBLANK(SAMPLES_indiv!V386),"",SAMPLES_indiv!V386)</f>
        <v/>
      </c>
      <c r="AY383" s="5" t="str">
        <f>IF(ISBLANK(SAMPLES_indiv!W386),"",SAMPLES_indiv!W386)</f>
        <v/>
      </c>
      <c r="AZ383" s="5" t="str">
        <f>IF(ISBLANK(SAMPLES_chemphys!C386),"",SAMPLES_chemphys!C386)</f>
        <v/>
      </c>
      <c r="BA383" s="5" t="str">
        <f>IF(ISBLANK(SAMPLES_chemphys!D386),"",SAMPLES_chemphys!D386)</f>
        <v/>
      </c>
      <c r="BB383" s="5" t="str">
        <f>IF(ISBLANK(SAMPLES_chemphys!E386),"",SAMPLES_chemphys!E386)</f>
        <v/>
      </c>
      <c r="BC383" s="5" t="str">
        <f>IF(ISBLANK(SAMPLES_chemphys!F386),"",SAMPLES_chemphys!F386)</f>
        <v/>
      </c>
      <c r="BD383" s="5" t="str">
        <f>IF(ISBLANK(SAMPLES_chemphys!G386),"",SAMPLES_chemphys!G386)</f>
        <v/>
      </c>
      <c r="BE383" s="5" t="str">
        <f>IF(ISBLANK(SAMPLES_chemphys!H386),"",SAMPLES_chemphys!H386)</f>
        <v/>
      </c>
      <c r="BF383" s="5" t="str">
        <f>IF(ISBLANK(SAMPLES_chemphys!I386),"",SAMPLES_chemphys!I386)</f>
        <v/>
      </c>
      <c r="BG383" s="5" t="str">
        <f>IF(ISBLANK(SAMPLES_chemphys!J386),"",SAMPLES_chemphys!J386)</f>
        <v/>
      </c>
      <c r="BH383" s="5" t="str">
        <f>IF(ISBLANK(SAMPLES_chemphys!K386),"",SAMPLES_chemphys!K386)</f>
        <v/>
      </c>
      <c r="BI383" s="5" t="str">
        <f>IF(ISBLANK(SAMPLES_chemphys!L386),"",SAMPLES_chemphys!L386)</f>
        <v/>
      </c>
      <c r="BJ383" s="5" t="str">
        <f>IF(ISBLANK(SAMPLES_chemphys!M386),"",SAMPLES_chemphys!M386)</f>
        <v/>
      </c>
      <c r="BK383" s="5" t="str">
        <f>IF(ISBLANK(SAMPLES_chemphys!N386),"",SAMPLES_chemphys!N386)</f>
        <v/>
      </c>
      <c r="BL383" s="5" t="str">
        <f>IF(ISBLANK(SAMPLES_chemphys!O386),"",SAMPLES_chemphys!O386)</f>
        <v/>
      </c>
      <c r="BM383" s="5" t="str">
        <f>IF(ISBLANK(SAMPLES_chemphys!P386),"",SAMPLES_chemphys!P386)</f>
        <v/>
      </c>
      <c r="BN383" s="5" t="str">
        <f>IF(ISBLANK(SAMPLES_chemphys!Q386),"",SAMPLES_chemphys!Q386)</f>
        <v/>
      </c>
      <c r="BO383" s="5" t="str">
        <f>IF(ISBLANK(SAMPLES_chemphys!R386),"",SAMPLES_chemphys!R386)</f>
        <v/>
      </c>
      <c r="BP383" s="5" t="str">
        <f>IF(ISBLANK(SAMPLES_chemphys!S386),"",SAMPLES_chemphys!S386)</f>
        <v/>
      </c>
      <c r="BQ383" s="5" t="str">
        <f>IF(ISBLANK(SAMPLES_chemphys!T386),"",SAMPLES_chemphys!T386)</f>
        <v/>
      </c>
      <c r="BR383" s="5" t="str">
        <f>IF(ISBLANK(SAMPLES_chemphys!U386),"",SAMPLES_chemphys!U386)</f>
        <v/>
      </c>
      <c r="BS383" s="5" t="str">
        <f>IF(ISBLANK(SAMPLES_chemphys!V386),"",SAMPLES_chemphys!V386)</f>
        <v/>
      </c>
      <c r="BT383" s="5" t="str">
        <f>IF(ISBLANK(SAMPLES_chemphys!W386),"",SAMPLES_chemphys!W386)</f>
        <v/>
      </c>
      <c r="BU383" s="5" t="str">
        <f>IF(ISBLANK(SAMPLES_chemphys!X386),"",SAMPLES_chemphys!X386)</f>
        <v/>
      </c>
      <c r="BV383" s="5" t="str">
        <f>IF(ISBLANK(SAMPLES_chemphys!Y386),"",SAMPLES_chemphys!Y386)</f>
        <v/>
      </c>
      <c r="BW383" s="5" t="str">
        <f>IF(ISBLANK(SAMPLES_chemphys!Z386),"",SAMPLES_chemphys!Z386)</f>
        <v/>
      </c>
      <c r="BX383" s="5" t="str">
        <f>IF(ISBLANK(SAMPLES_chemphys!AA386),"",SAMPLES_chemphys!AA386)</f>
        <v/>
      </c>
      <c r="BY383" s="5" t="str">
        <f>IF(ISBLANK(SAMPLES_chemphys!AB386),"",SAMPLES_chemphys!AB386)</f>
        <v/>
      </c>
      <c r="BZ383" s="5" t="str">
        <f>IF(ISBLANK(SAMPLES_chemphys!AC386),"",SAMPLES_chemphys!AC386)</f>
        <v/>
      </c>
      <c r="CA383" s="5" t="str">
        <f>IF(ISBLANK(SAMPLES_chemphys!AD386),"",SAMPLES_chemphys!AD386)</f>
        <v/>
      </c>
      <c r="CB383" s="5" t="str">
        <f>IF(ISBLANK(SAMPLES_chemphys!AE386),"",SAMPLES_chemphys!AE386)</f>
        <v/>
      </c>
      <c r="CC383" s="5" t="str">
        <f>IF(ISBLANK(SAMPLES_chemphys!AF386),"",SAMPLES_chemphys!AF386)</f>
        <v/>
      </c>
      <c r="CD383" s="5" t="str">
        <f>IF(ISBLANK(SAMPLES_chemphys!AG386),"",SAMPLES_chemphys!AG386)</f>
        <v/>
      </c>
      <c r="CE383" s="5" t="str">
        <f>IF(ISBLANK(SEQUENCING!Y386),"",SEQUENCING!Y386)</f>
        <v/>
      </c>
      <c r="CF383" s="5" t="str">
        <f>IF(ISBLANK(SEQUENCING!L386),"",SEQUENCING!L386)</f>
        <v/>
      </c>
      <c r="CG383" s="5" t="str">
        <f>IF(ISBLANK(SEQUENCING!M386),"",SEQUENCING!M386)</f>
        <v/>
      </c>
      <c r="CH383" s="5" t="str">
        <f>IF(ISBLANK(SEQUENCING!N386),"",SEQUENCING!N386)</f>
        <v/>
      </c>
      <c r="CI383" s="5" t="str">
        <f>IF(ISBLANK(SEQUENCING!O386),"",SEQUENCING!O386)</f>
        <v/>
      </c>
      <c r="CJ383" s="5" t="str">
        <f>IF(ISBLANK(SEQUENCING!P386),"",SEQUENCING!P386)</f>
        <v/>
      </c>
      <c r="CK383" s="5" t="str">
        <f>IF(ISBLANK(SEQUENCING!Q386),"",SEQUENCING!Q386)</f>
        <v/>
      </c>
      <c r="CL383" s="5" t="str">
        <f>IF(ISBLANK(SEQUENCING!R386),"",SEQUENCING!R386)</f>
        <v/>
      </c>
    </row>
    <row r="384" ht="14.25" customHeight="1">
      <c r="B384" s="5" t="str">
        <f>IF(ISBLANK(SAMPLES_general!B387),"",SAMPLES_general!B387)</f>
        <v/>
      </c>
      <c r="C384" s="5" t="str">
        <f>IF(ISBLANK(SAMPLES_general!C387),"",SAMPLES_general!C387)</f>
        <v/>
      </c>
      <c r="D384" s="5" t="str">
        <f>IF(ISBLANK(SAMPLES_general!D387),"",SAMPLES_general!D387)</f>
        <v/>
      </c>
      <c r="E384" s="5" t="str">
        <f>IF(ISBLANK(SAMPLES_general!E387),"",SAMPLES_general!E387)</f>
        <v/>
      </c>
      <c r="F384" s="5" t="str">
        <f>IF(ISBLANK(SAMPLES_general!F387),"",SAMPLES_general!F387)</f>
        <v/>
      </c>
      <c r="G384" s="5" t="str">
        <f>IF(ISBLANK(SAMPLES_general!G387),"",SAMPLES_general!G387)</f>
        <v/>
      </c>
      <c r="H384" s="5" t="str">
        <f>IF(ISBLANK(SAMPLES_general!I387),"",SAMPLES_general!I387)</f>
        <v/>
      </c>
      <c r="I384" s="5" t="str">
        <f>IF(ISBLANK(SAMPLES_general!J387),"",SAMPLES_general!J387)</f>
        <v/>
      </c>
      <c r="J384" s="5" t="str">
        <f>IF(ISBLANK(SAMPLES_general!K387),"",SAMPLES_general!K387)</f>
        <v/>
      </c>
      <c r="K384" s="5" t="str">
        <f>IF(ISBLANK(SAMPLES_general!L387),"",SAMPLES_general!L387)</f>
        <v/>
      </c>
      <c r="L384" s="5" t="str">
        <f>IF(ISBLANK(SAMPLES_general!M387),"",SAMPLES_general!M387)</f>
        <v/>
      </c>
      <c r="M384" s="5" t="str">
        <f>IF(ISBLANK(SAMPLES_general!N387),"",SAMPLES_general!N387)</f>
        <v/>
      </c>
      <c r="N384" s="5" t="str">
        <f>IF(ISBLANK(SAMPLES_general!O387),"",SAMPLES_general!O387)</f>
        <v/>
      </c>
      <c r="O384" s="5" t="str">
        <f>IF(ISBLANK(SAMPLES_general!P387),"",SAMPLES_general!P387)</f>
        <v>2020-01-382</v>
      </c>
      <c r="P384" s="5" t="str">
        <f>IF(ISBLANK(SAMPLES_general!Q387),"",SAMPLES_general!Q387)</f>
        <v/>
      </c>
      <c r="Q384" s="5" t="str">
        <f>IF(ISBLANK(SAMPLES_general!R387),"",SAMPLES_general!R387)</f>
        <v/>
      </c>
      <c r="R384" s="5" t="str">
        <f>IF(ISBLANK(SAMPLES_general!S387),"",SAMPLES_general!S387)</f>
        <v>Gravelines</v>
      </c>
      <c r="S384" s="5" t="str">
        <f>IF(ISBLANK(SAMPLES_general!T387),"",SAMPLES_general!T387)</f>
        <v/>
      </c>
      <c r="T384" s="5" t="str">
        <f>IF(ISBLANK(SAMPLES_general!U387),"",SAMPLES_general!U387)</f>
        <v/>
      </c>
      <c r="U384" s="5" t="str">
        <f>IF(ISBLANK(SAMPLES_general!V387),"",SAMPLES_general!V387)</f>
        <v/>
      </c>
      <c r="V384" s="5" t="str">
        <f>IF(ISBLANK(SAMPLES_general!W387),"",SAMPLES_general!W387)</f>
        <v/>
      </c>
      <c r="W384" s="5" t="str">
        <f>IF(ISBLANK(SAMPLES_general!X387),"",SAMPLES_general!X387)</f>
        <v/>
      </c>
      <c r="X384" s="5" t="str">
        <f>IF(ISBLANK(SAMPLES_meta!C387),"",SAMPLES_meta!C387)</f>
        <v/>
      </c>
      <c r="Y384" s="5" t="str">
        <f>IF(ISBLANK(SAMPLES_meta!D387),"",SAMPLES_meta!D387)</f>
        <v/>
      </c>
      <c r="Z384" s="5" t="str">
        <f>IF(ISBLANK(SAMPLES_meta!E387),"",SAMPLES_meta!E387)</f>
        <v/>
      </c>
      <c r="AA384" s="5" t="str">
        <f>IF(ISBLANK(SAMPLES_meta!F387),"",SAMPLES_meta!F387)</f>
        <v/>
      </c>
      <c r="AB384" s="5" t="str">
        <f>IF(ISBLANK(SAMPLES_meta!G387),"",SAMPLES_meta!G387)</f>
        <v/>
      </c>
      <c r="AC384" s="5" t="str">
        <f>IF(ISBLANK(SAMPLES_meta!H387),"",SAMPLES_meta!H387)</f>
        <v/>
      </c>
      <c r="AD384" s="5" t="str">
        <f>IF(ISBLANK(SAMPLES_meta!I387),"",SAMPLES_meta!I387)</f>
        <v/>
      </c>
      <c r="AE384" s="5" t="str">
        <f>IF(ISBLANK(SAMPLES_indiv!C387),"",SAMPLES_indiv!C387)</f>
        <v/>
      </c>
      <c r="AF384" s="5" t="str">
        <f>IF(ISBLANK(SAMPLES_indiv!D387),"",SAMPLES_indiv!D387)</f>
        <v/>
      </c>
      <c r="AG384" s="5" t="str">
        <f>IF(ISBLANK(SAMPLES_indiv!E387),"",SAMPLES_indiv!E387)</f>
        <v/>
      </c>
      <c r="AH384" s="5" t="str">
        <f>IF(ISBLANK(SAMPLES_indiv!F387),"",SAMPLES_indiv!F387)</f>
        <v/>
      </c>
      <c r="AI384" s="5" t="str">
        <f>IF(ISBLANK(SAMPLES_indiv!G387),"",SAMPLES_indiv!G387)</f>
        <v/>
      </c>
      <c r="AJ384" s="5" t="str">
        <f>IF(ISBLANK(SAMPLES_indiv!H387),"",SAMPLES_indiv!H387)</f>
        <v/>
      </c>
      <c r="AK384" s="5" t="str">
        <f>IF(ISBLANK(SAMPLES_indiv!I387),"",SAMPLES_indiv!I387)</f>
        <v/>
      </c>
      <c r="AL384" s="5" t="str">
        <f>IF(ISBLANK(SAMPLES_indiv!J387),"",SAMPLES_indiv!J387)</f>
        <v/>
      </c>
      <c r="AM384" s="5" t="str">
        <f>IF(ISBLANK(SAMPLES_indiv!K387),"",SAMPLES_indiv!K387)</f>
        <v/>
      </c>
      <c r="AN384" s="5" t="str">
        <f>IF(ISBLANK(SAMPLES_indiv!L387),"",SAMPLES_indiv!L387)</f>
        <v/>
      </c>
      <c r="AO384" s="5" t="str">
        <f>IF(ISBLANK(SAMPLES_indiv!M387),"",SAMPLES_indiv!M387)</f>
        <v/>
      </c>
      <c r="AP384" s="5" t="str">
        <f>IF(ISBLANK(SAMPLES_indiv!N387),"",SAMPLES_indiv!N387)</f>
        <v/>
      </c>
      <c r="AQ384" s="5" t="str">
        <f>IF(ISBLANK(SAMPLES_indiv!O387),"",SAMPLES_indiv!O387)</f>
        <v/>
      </c>
      <c r="AR384" s="5" t="str">
        <f>IF(ISBLANK(SAMPLES_indiv!P387),"",SAMPLES_indiv!P387)</f>
        <v/>
      </c>
      <c r="AS384" s="5" t="str">
        <f>IF(ISBLANK(SAMPLES_indiv!Q387),"",SAMPLES_indiv!Q387)</f>
        <v/>
      </c>
      <c r="AT384" s="5" t="str">
        <f>IF(ISBLANK(SAMPLES_indiv!R387),"",SAMPLES_indiv!R387)</f>
        <v/>
      </c>
      <c r="AU384" s="5" t="str">
        <f>IF(ISBLANK(SAMPLES_indiv!S387),"",SAMPLES_indiv!S387)</f>
        <v/>
      </c>
      <c r="AV384" s="5" t="str">
        <f>IF(ISBLANK(SAMPLES_indiv!T387),"",SAMPLES_indiv!T387)</f>
        <v/>
      </c>
      <c r="AW384" s="5" t="str">
        <f>IF(ISBLANK(SAMPLES_indiv!U387),"",SAMPLES_indiv!U387)</f>
        <v/>
      </c>
      <c r="AX384" s="5" t="str">
        <f>IF(ISBLANK(SAMPLES_indiv!V387),"",SAMPLES_indiv!V387)</f>
        <v/>
      </c>
      <c r="AY384" s="5" t="str">
        <f>IF(ISBLANK(SAMPLES_indiv!W387),"",SAMPLES_indiv!W387)</f>
        <v/>
      </c>
      <c r="AZ384" s="5" t="str">
        <f>IF(ISBLANK(SAMPLES_chemphys!C387),"",SAMPLES_chemphys!C387)</f>
        <v/>
      </c>
      <c r="BA384" s="5" t="str">
        <f>IF(ISBLANK(SAMPLES_chemphys!D387),"",SAMPLES_chemphys!D387)</f>
        <v/>
      </c>
      <c r="BB384" s="5" t="str">
        <f>IF(ISBLANK(SAMPLES_chemphys!E387),"",SAMPLES_chemphys!E387)</f>
        <v/>
      </c>
      <c r="BC384" s="5" t="str">
        <f>IF(ISBLANK(SAMPLES_chemphys!F387),"",SAMPLES_chemphys!F387)</f>
        <v/>
      </c>
      <c r="BD384" s="5" t="str">
        <f>IF(ISBLANK(SAMPLES_chemphys!G387),"",SAMPLES_chemphys!G387)</f>
        <v/>
      </c>
      <c r="BE384" s="5" t="str">
        <f>IF(ISBLANK(SAMPLES_chemphys!H387),"",SAMPLES_chemphys!H387)</f>
        <v/>
      </c>
      <c r="BF384" s="5" t="str">
        <f>IF(ISBLANK(SAMPLES_chemphys!I387),"",SAMPLES_chemphys!I387)</f>
        <v/>
      </c>
      <c r="BG384" s="5" t="str">
        <f>IF(ISBLANK(SAMPLES_chemphys!J387),"",SAMPLES_chemphys!J387)</f>
        <v/>
      </c>
      <c r="BH384" s="5" t="str">
        <f>IF(ISBLANK(SAMPLES_chemphys!K387),"",SAMPLES_chemphys!K387)</f>
        <v/>
      </c>
      <c r="BI384" s="5" t="str">
        <f>IF(ISBLANK(SAMPLES_chemphys!L387),"",SAMPLES_chemphys!L387)</f>
        <v/>
      </c>
      <c r="BJ384" s="5" t="str">
        <f>IF(ISBLANK(SAMPLES_chemphys!M387),"",SAMPLES_chemphys!M387)</f>
        <v/>
      </c>
      <c r="BK384" s="5" t="str">
        <f>IF(ISBLANK(SAMPLES_chemphys!N387),"",SAMPLES_chemphys!N387)</f>
        <v/>
      </c>
      <c r="BL384" s="5" t="str">
        <f>IF(ISBLANK(SAMPLES_chemphys!O387),"",SAMPLES_chemphys!O387)</f>
        <v/>
      </c>
      <c r="BM384" s="5" t="str">
        <f>IF(ISBLANK(SAMPLES_chemphys!P387),"",SAMPLES_chemphys!P387)</f>
        <v/>
      </c>
      <c r="BN384" s="5" t="str">
        <f>IF(ISBLANK(SAMPLES_chemphys!Q387),"",SAMPLES_chemphys!Q387)</f>
        <v/>
      </c>
      <c r="BO384" s="5" t="str">
        <f>IF(ISBLANK(SAMPLES_chemphys!R387),"",SAMPLES_chemphys!R387)</f>
        <v/>
      </c>
      <c r="BP384" s="5" t="str">
        <f>IF(ISBLANK(SAMPLES_chemphys!S387),"",SAMPLES_chemphys!S387)</f>
        <v/>
      </c>
      <c r="BQ384" s="5" t="str">
        <f>IF(ISBLANK(SAMPLES_chemphys!T387),"",SAMPLES_chemphys!T387)</f>
        <v/>
      </c>
      <c r="BR384" s="5" t="str">
        <f>IF(ISBLANK(SAMPLES_chemphys!U387),"",SAMPLES_chemphys!U387)</f>
        <v/>
      </c>
      <c r="BS384" s="5" t="str">
        <f>IF(ISBLANK(SAMPLES_chemphys!V387),"",SAMPLES_chemphys!V387)</f>
        <v/>
      </c>
      <c r="BT384" s="5" t="str">
        <f>IF(ISBLANK(SAMPLES_chemphys!W387),"",SAMPLES_chemphys!W387)</f>
        <v/>
      </c>
      <c r="BU384" s="5" t="str">
        <f>IF(ISBLANK(SAMPLES_chemphys!X387),"",SAMPLES_chemphys!X387)</f>
        <v/>
      </c>
      <c r="BV384" s="5" t="str">
        <f>IF(ISBLANK(SAMPLES_chemphys!Y387),"",SAMPLES_chemphys!Y387)</f>
        <v/>
      </c>
      <c r="BW384" s="5" t="str">
        <f>IF(ISBLANK(SAMPLES_chemphys!Z387),"",SAMPLES_chemphys!Z387)</f>
        <v/>
      </c>
      <c r="BX384" s="5" t="str">
        <f>IF(ISBLANK(SAMPLES_chemphys!AA387),"",SAMPLES_chemphys!AA387)</f>
        <v/>
      </c>
      <c r="BY384" s="5" t="str">
        <f>IF(ISBLANK(SAMPLES_chemphys!AB387),"",SAMPLES_chemphys!AB387)</f>
        <v/>
      </c>
      <c r="BZ384" s="5" t="str">
        <f>IF(ISBLANK(SAMPLES_chemphys!AC387),"",SAMPLES_chemphys!AC387)</f>
        <v/>
      </c>
      <c r="CA384" s="5" t="str">
        <f>IF(ISBLANK(SAMPLES_chemphys!AD387),"",SAMPLES_chemphys!AD387)</f>
        <v/>
      </c>
      <c r="CB384" s="5" t="str">
        <f>IF(ISBLANK(SAMPLES_chemphys!AE387),"",SAMPLES_chemphys!AE387)</f>
        <v/>
      </c>
      <c r="CC384" s="5" t="str">
        <f>IF(ISBLANK(SAMPLES_chemphys!AF387),"",SAMPLES_chemphys!AF387)</f>
        <v/>
      </c>
      <c r="CD384" s="5" t="str">
        <f>IF(ISBLANK(SAMPLES_chemphys!AG387),"",SAMPLES_chemphys!AG387)</f>
        <v/>
      </c>
      <c r="CE384" s="5" t="str">
        <f>IF(ISBLANK(SEQUENCING!Y387),"",SEQUENCING!Y387)</f>
        <v/>
      </c>
      <c r="CF384" s="5" t="str">
        <f>IF(ISBLANK(SEQUENCING!L387),"",SEQUENCING!L387)</f>
        <v/>
      </c>
      <c r="CG384" s="5" t="str">
        <f>IF(ISBLANK(SEQUENCING!M387),"",SEQUENCING!M387)</f>
        <v/>
      </c>
      <c r="CH384" s="5" t="str">
        <f>IF(ISBLANK(SEQUENCING!N387),"",SEQUENCING!N387)</f>
        <v/>
      </c>
      <c r="CI384" s="5" t="str">
        <f>IF(ISBLANK(SEQUENCING!O387),"",SEQUENCING!O387)</f>
        <v/>
      </c>
      <c r="CJ384" s="5" t="str">
        <f>IF(ISBLANK(SEQUENCING!P387),"",SEQUENCING!P387)</f>
        <v/>
      </c>
      <c r="CK384" s="5" t="str">
        <f>IF(ISBLANK(SEQUENCING!Q387),"",SEQUENCING!Q387)</f>
        <v/>
      </c>
      <c r="CL384" s="5" t="str">
        <f>IF(ISBLANK(SEQUENCING!R387),"",SEQUENCING!R387)</f>
        <v/>
      </c>
    </row>
    <row r="385" ht="14.25" customHeight="1">
      <c r="B385" s="5" t="str">
        <f>IF(ISBLANK(SAMPLES_general!B388),"",SAMPLES_general!B388)</f>
        <v/>
      </c>
      <c r="C385" s="5" t="str">
        <f>IF(ISBLANK(SAMPLES_general!C388),"",SAMPLES_general!C388)</f>
        <v/>
      </c>
      <c r="D385" s="5" t="str">
        <f>IF(ISBLANK(SAMPLES_general!D388),"",SAMPLES_general!D388)</f>
        <v/>
      </c>
      <c r="E385" s="5" t="str">
        <f>IF(ISBLANK(SAMPLES_general!E388),"",SAMPLES_general!E388)</f>
        <v/>
      </c>
      <c r="F385" s="5" t="str">
        <f>IF(ISBLANK(SAMPLES_general!F388),"",SAMPLES_general!F388)</f>
        <v/>
      </c>
      <c r="G385" s="5" t="str">
        <f>IF(ISBLANK(SAMPLES_general!G388),"",SAMPLES_general!G388)</f>
        <v/>
      </c>
      <c r="H385" s="5" t="str">
        <f>IF(ISBLANK(SAMPLES_general!I388),"",SAMPLES_general!I388)</f>
        <v/>
      </c>
      <c r="I385" s="5" t="str">
        <f>IF(ISBLANK(SAMPLES_general!J388),"",SAMPLES_general!J388)</f>
        <v/>
      </c>
      <c r="J385" s="5" t="str">
        <f>IF(ISBLANK(SAMPLES_general!K388),"",SAMPLES_general!K388)</f>
        <v/>
      </c>
      <c r="K385" s="5" t="str">
        <f>IF(ISBLANK(SAMPLES_general!L388),"",SAMPLES_general!L388)</f>
        <v/>
      </c>
      <c r="L385" s="5" t="str">
        <f>IF(ISBLANK(SAMPLES_general!M388),"",SAMPLES_general!M388)</f>
        <v/>
      </c>
      <c r="M385" s="5" t="str">
        <f>IF(ISBLANK(SAMPLES_general!N388),"",SAMPLES_general!N388)</f>
        <v/>
      </c>
      <c r="N385" s="5" t="str">
        <f>IF(ISBLANK(SAMPLES_general!O388),"",SAMPLES_general!O388)</f>
        <v/>
      </c>
      <c r="O385" s="5" t="str">
        <f>IF(ISBLANK(SAMPLES_general!P388),"",SAMPLES_general!P388)</f>
        <v>2020-01-383</v>
      </c>
      <c r="P385" s="5" t="str">
        <f>IF(ISBLANK(SAMPLES_general!Q388),"",SAMPLES_general!Q388)</f>
        <v/>
      </c>
      <c r="Q385" s="5" t="str">
        <f>IF(ISBLANK(SAMPLES_general!R388),"",SAMPLES_general!R388)</f>
        <v/>
      </c>
      <c r="R385" s="5" t="str">
        <f>IF(ISBLANK(SAMPLES_general!S388),"",SAMPLES_general!S388)</f>
        <v>Gravelines</v>
      </c>
      <c r="S385" s="5" t="str">
        <f>IF(ISBLANK(SAMPLES_general!T388),"",SAMPLES_general!T388)</f>
        <v xml:space="preserve">geographic location (depth)</v>
      </c>
      <c r="T385" s="5" t="str">
        <f>IF(ISBLANK(SAMPLES_general!U388),"",SAMPLES_general!U388)</f>
        <v xml:space="preserve">geographic location (elevation)</v>
      </c>
      <c r="U385" s="5" t="str">
        <f>IF(ISBLANK(SAMPLES_general!V388),"",SAMPLES_general!V388)</f>
        <v/>
      </c>
      <c r="V385" s="5" t="str">
        <f>IF(ISBLANK(SAMPLES_general!W388),"",SAMPLES_general!W388)</f>
        <v/>
      </c>
      <c r="W385" s="5" t="str">
        <f>IF(ISBLANK(SAMPLES_general!X388),"",SAMPLES_general!X388)</f>
        <v/>
      </c>
      <c r="X385" s="5" t="str">
        <f>IF(ISBLANK(SAMPLES_meta!C388),"",SAMPLES_meta!C388)</f>
        <v/>
      </c>
      <c r="Y385" s="5" t="str">
        <f>IF(ISBLANK(SAMPLES_meta!D388),"",SAMPLES_meta!D388)</f>
        <v/>
      </c>
      <c r="Z385" s="5" t="str">
        <f>IF(ISBLANK(SAMPLES_meta!E388),"",SAMPLES_meta!E388)</f>
        <v/>
      </c>
      <c r="AA385" s="5" t="str">
        <f>IF(ISBLANK(SAMPLES_meta!F388),"",SAMPLES_meta!F388)</f>
        <v/>
      </c>
      <c r="AB385" s="5" t="str">
        <f>IF(ISBLANK(SAMPLES_meta!G388),"",SAMPLES_meta!G388)</f>
        <v/>
      </c>
      <c r="AC385" s="5" t="str">
        <f>IF(ISBLANK(SAMPLES_meta!H388),"",SAMPLES_meta!H388)</f>
        <v/>
      </c>
      <c r="AD385" s="5" t="str">
        <f>IF(ISBLANK(SAMPLES_meta!I388),"",SAMPLES_meta!I388)</f>
        <v/>
      </c>
      <c r="AE385" s="5" t="str">
        <f>IF(ISBLANK(SAMPLES_indiv!C388),"",SAMPLES_indiv!C388)</f>
        <v/>
      </c>
      <c r="AF385" s="5" t="str">
        <f>IF(ISBLANK(SAMPLES_indiv!D388),"",SAMPLES_indiv!D388)</f>
        <v/>
      </c>
      <c r="AG385" s="5" t="str">
        <f>IF(ISBLANK(SAMPLES_indiv!E388),"",SAMPLES_indiv!E388)</f>
        <v/>
      </c>
      <c r="AH385" s="5" t="str">
        <f>IF(ISBLANK(SAMPLES_indiv!F388),"",SAMPLES_indiv!F388)</f>
        <v/>
      </c>
      <c r="AI385" s="5" t="str">
        <f>IF(ISBLANK(SAMPLES_indiv!G388),"",SAMPLES_indiv!G388)</f>
        <v/>
      </c>
      <c r="AJ385" s="5" t="str">
        <f>IF(ISBLANK(SAMPLES_indiv!H388),"",SAMPLES_indiv!H388)</f>
        <v/>
      </c>
      <c r="AK385" s="5" t="str">
        <f>IF(ISBLANK(SAMPLES_indiv!I388),"",SAMPLES_indiv!I388)</f>
        <v/>
      </c>
      <c r="AL385" s="5" t="str">
        <f>IF(ISBLANK(SAMPLES_indiv!J388),"",SAMPLES_indiv!J388)</f>
        <v/>
      </c>
      <c r="AM385" s="5" t="str">
        <f>IF(ISBLANK(SAMPLES_indiv!K388),"",SAMPLES_indiv!K388)</f>
        <v/>
      </c>
      <c r="AN385" s="5" t="str">
        <f>IF(ISBLANK(SAMPLES_indiv!L388),"",SAMPLES_indiv!L388)</f>
        <v/>
      </c>
      <c r="AO385" s="5" t="str">
        <f>IF(ISBLANK(SAMPLES_indiv!M388),"",SAMPLES_indiv!M388)</f>
        <v/>
      </c>
      <c r="AP385" s="5" t="str">
        <f>IF(ISBLANK(SAMPLES_indiv!N388),"",SAMPLES_indiv!N388)</f>
        <v/>
      </c>
      <c r="AQ385" s="5" t="str">
        <f>IF(ISBLANK(SAMPLES_indiv!O388),"",SAMPLES_indiv!O388)</f>
        <v/>
      </c>
      <c r="AR385" s="5" t="str">
        <f>IF(ISBLANK(SAMPLES_indiv!P388),"",SAMPLES_indiv!P388)</f>
        <v/>
      </c>
      <c r="AS385" s="5" t="str">
        <f>IF(ISBLANK(SAMPLES_indiv!Q388),"",SAMPLES_indiv!Q388)</f>
        <v/>
      </c>
      <c r="AT385" s="5" t="str">
        <f>IF(ISBLANK(SAMPLES_indiv!R388),"",SAMPLES_indiv!R388)</f>
        <v/>
      </c>
      <c r="AU385" s="5" t="str">
        <f>IF(ISBLANK(SAMPLES_indiv!S388),"",SAMPLES_indiv!S388)</f>
        <v/>
      </c>
      <c r="AV385" s="5" t="str">
        <f>IF(ISBLANK(SAMPLES_indiv!T388),"",SAMPLES_indiv!T388)</f>
        <v/>
      </c>
      <c r="AW385" s="5" t="str">
        <f>IF(ISBLANK(SAMPLES_indiv!U388),"",SAMPLES_indiv!U388)</f>
        <v/>
      </c>
      <c r="AX385" s="5" t="str">
        <f>IF(ISBLANK(SAMPLES_indiv!V388),"",SAMPLES_indiv!V388)</f>
        <v/>
      </c>
      <c r="AY385" s="5" t="str">
        <f>IF(ISBLANK(SAMPLES_indiv!W388),"",SAMPLES_indiv!W388)</f>
        <v/>
      </c>
      <c r="AZ385" s="5" t="str">
        <f>IF(ISBLANK(SAMPLES_chemphys!C388),"",SAMPLES_chemphys!C388)</f>
        <v/>
      </c>
      <c r="BA385" s="5" t="str">
        <f>IF(ISBLANK(SAMPLES_chemphys!D388),"",SAMPLES_chemphys!D388)</f>
        <v/>
      </c>
      <c r="BB385" s="5" t="str">
        <f>IF(ISBLANK(SAMPLES_chemphys!E388),"",SAMPLES_chemphys!E388)</f>
        <v/>
      </c>
      <c r="BC385" s="5" t="str">
        <f>IF(ISBLANK(SAMPLES_chemphys!F388),"",SAMPLES_chemphys!F388)</f>
        <v/>
      </c>
      <c r="BD385" s="5" t="str">
        <f>IF(ISBLANK(SAMPLES_chemphys!G388),"",SAMPLES_chemphys!G388)</f>
        <v/>
      </c>
      <c r="BE385" s="5" t="str">
        <f>IF(ISBLANK(SAMPLES_chemphys!H388),"",SAMPLES_chemphys!H388)</f>
        <v/>
      </c>
      <c r="BF385" s="5" t="str">
        <f>IF(ISBLANK(SAMPLES_chemphys!I388),"",SAMPLES_chemphys!I388)</f>
        <v/>
      </c>
      <c r="BG385" s="5" t="str">
        <f>IF(ISBLANK(SAMPLES_chemphys!J388),"",SAMPLES_chemphys!J388)</f>
        <v/>
      </c>
      <c r="BH385" s="5" t="str">
        <f>IF(ISBLANK(SAMPLES_chemphys!K388),"",SAMPLES_chemphys!K388)</f>
        <v/>
      </c>
      <c r="BI385" s="5" t="str">
        <f>IF(ISBLANK(SAMPLES_chemphys!L388),"",SAMPLES_chemphys!L388)</f>
        <v/>
      </c>
      <c r="BJ385" s="5" t="str">
        <f>IF(ISBLANK(SAMPLES_chemphys!M388),"",SAMPLES_chemphys!M388)</f>
        <v/>
      </c>
      <c r="BK385" s="5" t="str">
        <f>IF(ISBLANK(SAMPLES_chemphys!N388),"",SAMPLES_chemphys!N388)</f>
        <v/>
      </c>
      <c r="BL385" s="5" t="str">
        <f>IF(ISBLANK(SAMPLES_chemphys!O388),"",SAMPLES_chemphys!O388)</f>
        <v/>
      </c>
      <c r="BM385" s="5" t="str">
        <f>IF(ISBLANK(SAMPLES_chemphys!P388),"",SAMPLES_chemphys!P388)</f>
        <v/>
      </c>
      <c r="BN385" s="5" t="str">
        <f>IF(ISBLANK(SAMPLES_chemphys!Q388),"",SAMPLES_chemphys!Q388)</f>
        <v/>
      </c>
      <c r="BO385" s="5" t="str">
        <f>IF(ISBLANK(SAMPLES_chemphys!R388),"",SAMPLES_chemphys!R388)</f>
        <v/>
      </c>
      <c r="BP385" s="5" t="str">
        <f>IF(ISBLANK(SAMPLES_chemphys!S388),"",SAMPLES_chemphys!S388)</f>
        <v/>
      </c>
      <c r="BQ385" s="5" t="str">
        <f>IF(ISBLANK(SAMPLES_chemphys!T388),"",SAMPLES_chemphys!T388)</f>
        <v/>
      </c>
      <c r="BR385" s="5" t="str">
        <f>IF(ISBLANK(SAMPLES_chemphys!U388),"",SAMPLES_chemphys!U388)</f>
        <v/>
      </c>
      <c r="BS385" s="5" t="str">
        <f>IF(ISBLANK(SAMPLES_chemphys!V388),"",SAMPLES_chemphys!V388)</f>
        <v/>
      </c>
      <c r="BT385" s="5" t="str">
        <f>IF(ISBLANK(SAMPLES_chemphys!W388),"",SAMPLES_chemphys!W388)</f>
        <v/>
      </c>
      <c r="BU385" s="5" t="str">
        <f>IF(ISBLANK(SAMPLES_chemphys!X388),"",SAMPLES_chemphys!X388)</f>
        <v/>
      </c>
      <c r="BV385" s="5" t="str">
        <f>IF(ISBLANK(SAMPLES_chemphys!Y388),"",SAMPLES_chemphys!Y388)</f>
        <v/>
      </c>
      <c r="BW385" s="5" t="str">
        <f>IF(ISBLANK(SAMPLES_chemphys!Z388),"",SAMPLES_chemphys!Z388)</f>
        <v/>
      </c>
      <c r="BX385" s="5" t="str">
        <f>IF(ISBLANK(SAMPLES_chemphys!AA388),"",SAMPLES_chemphys!AA388)</f>
        <v/>
      </c>
      <c r="BY385" s="5" t="str">
        <f>IF(ISBLANK(SAMPLES_chemphys!AB388),"",SAMPLES_chemphys!AB388)</f>
        <v/>
      </c>
      <c r="BZ385" s="5" t="str">
        <f>IF(ISBLANK(SAMPLES_chemphys!AC388),"",SAMPLES_chemphys!AC388)</f>
        <v/>
      </c>
      <c r="CA385" s="5" t="str">
        <f>IF(ISBLANK(SAMPLES_chemphys!AD388),"",SAMPLES_chemphys!AD388)</f>
        <v/>
      </c>
      <c r="CB385" s="5" t="str">
        <f>IF(ISBLANK(SAMPLES_chemphys!AE388),"",SAMPLES_chemphys!AE388)</f>
        <v/>
      </c>
      <c r="CC385" s="5" t="str">
        <f>IF(ISBLANK(SAMPLES_chemphys!AF388),"",SAMPLES_chemphys!AF388)</f>
        <v/>
      </c>
      <c r="CD385" s="5" t="str">
        <f>IF(ISBLANK(SAMPLES_chemphys!AG388),"",SAMPLES_chemphys!AG388)</f>
        <v/>
      </c>
      <c r="CE385" s="5" t="str">
        <f>IF(ISBLANK(SEQUENCING!Y388),"",SEQUENCING!Y388)</f>
        <v/>
      </c>
      <c r="CF385" s="5" t="str">
        <f>IF(ISBLANK(SEQUENCING!L388),"",SEQUENCING!L388)</f>
        <v/>
      </c>
      <c r="CG385" s="5" t="str">
        <f>IF(ISBLANK(SEQUENCING!M388),"",SEQUENCING!M388)</f>
        <v/>
      </c>
      <c r="CH385" s="5" t="str">
        <f>IF(ISBLANK(SEQUENCING!N388),"",SEQUENCING!N388)</f>
        <v/>
      </c>
      <c r="CI385" s="5" t="str">
        <f>IF(ISBLANK(SEQUENCING!O388),"",SEQUENCING!O388)</f>
        <v/>
      </c>
      <c r="CJ385" s="5" t="str">
        <f>IF(ISBLANK(SEQUENCING!P388),"",SEQUENCING!P388)</f>
        <v/>
      </c>
      <c r="CK385" s="5" t="str">
        <f>IF(ISBLANK(SEQUENCING!Q388),"",SEQUENCING!Q388)</f>
        <v/>
      </c>
      <c r="CL385" s="5" t="str">
        <f>IF(ISBLANK(SEQUENCING!R388),"",SEQUENCING!R388)</f>
        <v/>
      </c>
    </row>
    <row r="386" ht="14.25" customHeight="1">
      <c r="B386" s="5" t="str">
        <f>IF(ISBLANK(SAMPLES_general!B389),"",SAMPLES_general!B389)</f>
        <v/>
      </c>
      <c r="C386" s="5" t="str">
        <f>IF(ISBLANK(SAMPLES_general!C389),"",SAMPLES_general!C389)</f>
        <v/>
      </c>
      <c r="D386" s="5" t="str">
        <f>IF(ISBLANK(SAMPLES_general!D389),"",SAMPLES_general!D389)</f>
        <v/>
      </c>
      <c r="E386" s="5" t="str">
        <f>IF(ISBLANK(SAMPLES_general!E389),"",SAMPLES_general!E389)</f>
        <v/>
      </c>
      <c r="F386" s="5" t="str">
        <f>IF(ISBLANK(SAMPLES_general!F389),"",SAMPLES_general!F389)</f>
        <v/>
      </c>
      <c r="G386" s="5" t="str">
        <f>IF(ISBLANK(SAMPLES_general!G389),"",SAMPLES_general!G389)</f>
        <v/>
      </c>
      <c r="H386" s="5" t="str">
        <f>IF(ISBLANK(SAMPLES_general!I389),"",SAMPLES_general!I389)</f>
        <v/>
      </c>
      <c r="I386" s="5" t="str">
        <f>IF(ISBLANK(SAMPLES_general!J389),"",SAMPLES_general!J389)</f>
        <v/>
      </c>
      <c r="J386" s="5" t="str">
        <f>IF(ISBLANK(SAMPLES_general!K389),"",SAMPLES_general!K389)</f>
        <v/>
      </c>
      <c r="K386" s="5" t="str">
        <f>IF(ISBLANK(SAMPLES_general!L389),"",SAMPLES_general!L389)</f>
        <v/>
      </c>
      <c r="L386" s="5" t="str">
        <f>IF(ISBLANK(SAMPLES_general!M389),"",SAMPLES_general!M389)</f>
        <v/>
      </c>
      <c r="M386" s="5" t="str">
        <f>IF(ISBLANK(SAMPLES_general!N389),"",SAMPLES_general!N389)</f>
        <v/>
      </c>
      <c r="N386" s="5" t="str">
        <f>IF(ISBLANK(SAMPLES_general!O389),"",SAMPLES_general!O389)</f>
        <v/>
      </c>
      <c r="O386" s="5" t="str">
        <f>IF(ISBLANK(SAMPLES_general!P389),"",SAMPLES_general!P389)</f>
        <v>2020-01-384</v>
      </c>
      <c r="P386" s="5" t="str">
        <f>IF(ISBLANK(SAMPLES_general!Q389),"",SAMPLES_general!Q389)</f>
        <v/>
      </c>
      <c r="Q386" s="5" t="str">
        <f>IF(ISBLANK(SAMPLES_general!R389),"",SAMPLES_general!R389)</f>
        <v/>
      </c>
      <c r="R386" s="5" t="str">
        <f>IF(ISBLANK(SAMPLES_general!S389),"",SAMPLES_general!S389)</f>
        <v>Gravelines</v>
      </c>
      <c r="S386" s="5" t="str">
        <f>IF(ISBLANK(SAMPLES_general!T389),"",SAMPLES_general!T389)</f>
        <v/>
      </c>
      <c r="T386" s="5" t="str">
        <f>IF(ISBLANK(SAMPLES_general!U389),"",SAMPLES_general!U389)</f>
        <v/>
      </c>
      <c r="U386" s="5" t="str">
        <f>IF(ISBLANK(SAMPLES_general!V389),"",SAMPLES_general!V389)</f>
        <v/>
      </c>
      <c r="V386" s="5" t="str">
        <f>IF(ISBLANK(SAMPLES_general!W389),"",SAMPLES_general!W389)</f>
        <v/>
      </c>
      <c r="W386" s="5" t="str">
        <f>IF(ISBLANK(SAMPLES_general!X389),"",SAMPLES_general!X389)</f>
        <v/>
      </c>
      <c r="X386" s="5" t="str">
        <f>IF(ISBLANK(SAMPLES_meta!C389),"",SAMPLES_meta!C389)</f>
        <v/>
      </c>
      <c r="Y386" s="5" t="str">
        <f>IF(ISBLANK(SAMPLES_meta!D389),"",SAMPLES_meta!D389)</f>
        <v/>
      </c>
      <c r="Z386" s="5" t="str">
        <f>IF(ISBLANK(SAMPLES_meta!E389),"",SAMPLES_meta!E389)</f>
        <v/>
      </c>
      <c r="AA386" s="5" t="str">
        <f>IF(ISBLANK(SAMPLES_meta!F389),"",SAMPLES_meta!F389)</f>
        <v/>
      </c>
      <c r="AB386" s="5" t="str">
        <f>IF(ISBLANK(SAMPLES_meta!G389),"",SAMPLES_meta!G389)</f>
        <v/>
      </c>
      <c r="AC386" s="5" t="str">
        <f>IF(ISBLANK(SAMPLES_meta!H389),"",SAMPLES_meta!H389)</f>
        <v/>
      </c>
      <c r="AD386" s="5" t="str">
        <f>IF(ISBLANK(SAMPLES_meta!I389),"",SAMPLES_meta!I389)</f>
        <v/>
      </c>
      <c r="AE386" s="5" t="str">
        <f>IF(ISBLANK(SAMPLES_indiv!C389),"",SAMPLES_indiv!C389)</f>
        <v/>
      </c>
      <c r="AF386" s="5" t="str">
        <f>IF(ISBLANK(SAMPLES_indiv!D389),"",SAMPLES_indiv!D389)</f>
        <v/>
      </c>
      <c r="AG386" s="5" t="str">
        <f>IF(ISBLANK(SAMPLES_indiv!E389),"",SAMPLES_indiv!E389)</f>
        <v/>
      </c>
      <c r="AH386" s="5" t="str">
        <f>IF(ISBLANK(SAMPLES_indiv!F389),"",SAMPLES_indiv!F389)</f>
        <v/>
      </c>
      <c r="AI386" s="5" t="str">
        <f>IF(ISBLANK(SAMPLES_indiv!G389),"",SAMPLES_indiv!G389)</f>
        <v/>
      </c>
      <c r="AJ386" s="5" t="str">
        <f>IF(ISBLANK(SAMPLES_indiv!H389),"",SAMPLES_indiv!H389)</f>
        <v/>
      </c>
      <c r="AK386" s="5" t="str">
        <f>IF(ISBLANK(SAMPLES_indiv!I389),"",SAMPLES_indiv!I389)</f>
        <v/>
      </c>
      <c r="AL386" s="5" t="str">
        <f>IF(ISBLANK(SAMPLES_indiv!J389),"",SAMPLES_indiv!J389)</f>
        <v/>
      </c>
      <c r="AM386" s="5" t="str">
        <f>IF(ISBLANK(SAMPLES_indiv!K389),"",SAMPLES_indiv!K389)</f>
        <v/>
      </c>
      <c r="AN386" s="5" t="str">
        <f>IF(ISBLANK(SAMPLES_indiv!L389),"",SAMPLES_indiv!L389)</f>
        <v/>
      </c>
      <c r="AO386" s="5" t="str">
        <f>IF(ISBLANK(SAMPLES_indiv!M389),"",SAMPLES_indiv!M389)</f>
        <v/>
      </c>
      <c r="AP386" s="5" t="str">
        <f>IF(ISBLANK(SAMPLES_indiv!N389),"",SAMPLES_indiv!N389)</f>
        <v/>
      </c>
      <c r="AQ386" s="5" t="str">
        <f>IF(ISBLANK(SAMPLES_indiv!O389),"",SAMPLES_indiv!O389)</f>
        <v/>
      </c>
      <c r="AR386" s="5" t="str">
        <f>IF(ISBLANK(SAMPLES_indiv!P389),"",SAMPLES_indiv!P389)</f>
        <v/>
      </c>
      <c r="AS386" s="5" t="str">
        <f>IF(ISBLANK(SAMPLES_indiv!Q389),"",SAMPLES_indiv!Q389)</f>
        <v/>
      </c>
      <c r="AT386" s="5" t="str">
        <f>IF(ISBLANK(SAMPLES_indiv!R389),"",SAMPLES_indiv!R389)</f>
        <v/>
      </c>
      <c r="AU386" s="5" t="str">
        <f>IF(ISBLANK(SAMPLES_indiv!S389),"",SAMPLES_indiv!S389)</f>
        <v/>
      </c>
      <c r="AV386" s="5" t="str">
        <f>IF(ISBLANK(SAMPLES_indiv!T389),"",SAMPLES_indiv!T389)</f>
        <v/>
      </c>
      <c r="AW386" s="5" t="str">
        <f>IF(ISBLANK(SAMPLES_indiv!U389),"",SAMPLES_indiv!U389)</f>
        <v/>
      </c>
      <c r="AX386" s="5" t="str">
        <f>IF(ISBLANK(SAMPLES_indiv!V389),"",SAMPLES_indiv!V389)</f>
        <v/>
      </c>
      <c r="AY386" s="5" t="str">
        <f>IF(ISBLANK(SAMPLES_indiv!W389),"",SAMPLES_indiv!W389)</f>
        <v/>
      </c>
      <c r="AZ386" s="5" t="str">
        <f>IF(ISBLANK(SAMPLES_chemphys!C389),"",SAMPLES_chemphys!C389)</f>
        <v/>
      </c>
      <c r="BA386" s="5" t="str">
        <f>IF(ISBLANK(SAMPLES_chemphys!D389),"",SAMPLES_chemphys!D389)</f>
        <v/>
      </c>
      <c r="BB386" s="5" t="str">
        <f>IF(ISBLANK(SAMPLES_chemphys!E389),"",SAMPLES_chemphys!E389)</f>
        <v/>
      </c>
      <c r="BC386" s="5" t="str">
        <f>IF(ISBLANK(SAMPLES_chemphys!F389),"",SAMPLES_chemphys!F389)</f>
        <v/>
      </c>
      <c r="BD386" s="5" t="str">
        <f>IF(ISBLANK(SAMPLES_chemphys!G389),"",SAMPLES_chemphys!G389)</f>
        <v/>
      </c>
      <c r="BE386" s="5" t="str">
        <f>IF(ISBLANK(SAMPLES_chemphys!H389),"",SAMPLES_chemphys!H389)</f>
        <v/>
      </c>
      <c r="BF386" s="5" t="str">
        <f>IF(ISBLANK(SAMPLES_chemphys!I389),"",SAMPLES_chemphys!I389)</f>
        <v/>
      </c>
      <c r="BG386" s="5" t="str">
        <f>IF(ISBLANK(SAMPLES_chemphys!J389),"",SAMPLES_chemphys!J389)</f>
        <v/>
      </c>
      <c r="BH386" s="5" t="str">
        <f>IF(ISBLANK(SAMPLES_chemphys!K389),"",SAMPLES_chemphys!K389)</f>
        <v/>
      </c>
      <c r="BI386" s="5" t="str">
        <f>IF(ISBLANK(SAMPLES_chemphys!L389),"",SAMPLES_chemphys!L389)</f>
        <v/>
      </c>
      <c r="BJ386" s="5" t="str">
        <f>IF(ISBLANK(SAMPLES_chemphys!M389),"",SAMPLES_chemphys!M389)</f>
        <v/>
      </c>
      <c r="BK386" s="5" t="str">
        <f>IF(ISBLANK(SAMPLES_chemphys!N389),"",SAMPLES_chemphys!N389)</f>
        <v/>
      </c>
      <c r="BL386" s="5" t="str">
        <f>IF(ISBLANK(SAMPLES_chemphys!O389),"",SAMPLES_chemphys!O389)</f>
        <v/>
      </c>
      <c r="BM386" s="5" t="str">
        <f>IF(ISBLANK(SAMPLES_chemphys!P389),"",SAMPLES_chemphys!P389)</f>
        <v/>
      </c>
      <c r="BN386" s="5" t="str">
        <f>IF(ISBLANK(SAMPLES_chemphys!Q389),"",SAMPLES_chemphys!Q389)</f>
        <v/>
      </c>
      <c r="BO386" s="5" t="str">
        <f>IF(ISBLANK(SAMPLES_chemphys!R389),"",SAMPLES_chemphys!R389)</f>
        <v/>
      </c>
      <c r="BP386" s="5" t="str">
        <f>IF(ISBLANK(SAMPLES_chemphys!S389),"",SAMPLES_chemphys!S389)</f>
        <v/>
      </c>
      <c r="BQ386" s="5" t="str">
        <f>IF(ISBLANK(SAMPLES_chemphys!T389),"",SAMPLES_chemphys!T389)</f>
        <v/>
      </c>
      <c r="BR386" s="5" t="str">
        <f>IF(ISBLANK(SAMPLES_chemphys!U389),"",SAMPLES_chemphys!U389)</f>
        <v/>
      </c>
      <c r="BS386" s="5" t="str">
        <f>IF(ISBLANK(SAMPLES_chemphys!V389),"",SAMPLES_chemphys!V389)</f>
        <v/>
      </c>
      <c r="BT386" s="5" t="str">
        <f>IF(ISBLANK(SAMPLES_chemphys!W389),"",SAMPLES_chemphys!W389)</f>
        <v/>
      </c>
      <c r="BU386" s="5" t="str">
        <f>IF(ISBLANK(SAMPLES_chemphys!X389),"",SAMPLES_chemphys!X389)</f>
        <v/>
      </c>
      <c r="BV386" s="5" t="str">
        <f>IF(ISBLANK(SAMPLES_chemphys!Y389),"",SAMPLES_chemphys!Y389)</f>
        <v/>
      </c>
      <c r="BW386" s="5" t="str">
        <f>IF(ISBLANK(SAMPLES_chemphys!Z389),"",SAMPLES_chemphys!Z389)</f>
        <v/>
      </c>
      <c r="BX386" s="5" t="str">
        <f>IF(ISBLANK(SAMPLES_chemphys!AA389),"",SAMPLES_chemphys!AA389)</f>
        <v/>
      </c>
      <c r="BY386" s="5" t="str">
        <f>IF(ISBLANK(SAMPLES_chemphys!AB389),"",SAMPLES_chemphys!AB389)</f>
        <v/>
      </c>
      <c r="BZ386" s="5" t="str">
        <f>IF(ISBLANK(SAMPLES_chemphys!AC389),"",SAMPLES_chemphys!AC389)</f>
        <v/>
      </c>
      <c r="CA386" s="5" t="str">
        <f>IF(ISBLANK(SAMPLES_chemphys!AD389),"",SAMPLES_chemphys!AD389)</f>
        <v/>
      </c>
      <c r="CB386" s="5" t="str">
        <f>IF(ISBLANK(SAMPLES_chemphys!AE389),"",SAMPLES_chemphys!AE389)</f>
        <v/>
      </c>
      <c r="CC386" s="5" t="str">
        <f>IF(ISBLANK(SAMPLES_chemphys!AF389),"",SAMPLES_chemphys!AF389)</f>
        <v/>
      </c>
      <c r="CD386" s="5" t="str">
        <f>IF(ISBLANK(SAMPLES_chemphys!AG389),"",SAMPLES_chemphys!AG389)</f>
        <v/>
      </c>
      <c r="CE386" s="5" t="str">
        <f>IF(ISBLANK(SEQUENCING!Y389),"",SEQUENCING!Y389)</f>
        <v/>
      </c>
      <c r="CF386" s="5" t="str">
        <f>IF(ISBLANK(SEQUENCING!L389),"",SEQUENCING!L389)</f>
        <v/>
      </c>
      <c r="CG386" s="5" t="str">
        <f>IF(ISBLANK(SEQUENCING!M389),"",SEQUENCING!M389)</f>
        <v/>
      </c>
      <c r="CH386" s="5" t="str">
        <f>IF(ISBLANK(SEQUENCING!N389),"",SEQUENCING!N389)</f>
        <v/>
      </c>
      <c r="CI386" s="5" t="str">
        <f>IF(ISBLANK(SEQUENCING!O389),"",SEQUENCING!O389)</f>
        <v/>
      </c>
      <c r="CJ386" s="5" t="str">
        <f>IF(ISBLANK(SEQUENCING!P389),"",SEQUENCING!P389)</f>
        <v/>
      </c>
      <c r="CK386" s="5" t="str">
        <f>IF(ISBLANK(SEQUENCING!Q389),"",SEQUENCING!Q389)</f>
        <v/>
      </c>
      <c r="CL386" s="5" t="str">
        <f>IF(ISBLANK(SEQUENCING!R389),"",SEQUENCING!R389)</f>
        <v/>
      </c>
    </row>
    <row r="387" ht="14.25" customHeight="1">
      <c r="B387" s="5" t="str">
        <f>IF(ISBLANK(SAMPLES_general!B390),"",SAMPLES_general!B390)</f>
        <v/>
      </c>
      <c r="C387" s="5" t="str">
        <f>IF(ISBLANK(SAMPLES_general!C390),"",SAMPLES_general!C390)</f>
        <v/>
      </c>
      <c r="D387" s="5" t="str">
        <f>IF(ISBLANK(SAMPLES_general!D390),"",SAMPLES_general!D390)</f>
        <v/>
      </c>
      <c r="E387" s="5" t="str">
        <f>IF(ISBLANK(SAMPLES_general!E390),"",SAMPLES_general!E390)</f>
        <v/>
      </c>
      <c r="F387" s="5" t="str">
        <f>IF(ISBLANK(SAMPLES_general!F390),"",SAMPLES_general!F390)</f>
        <v/>
      </c>
      <c r="G387" s="5" t="str">
        <f>IF(ISBLANK(SAMPLES_general!G390),"",SAMPLES_general!G390)</f>
        <v/>
      </c>
      <c r="H387" s="5" t="str">
        <f>IF(ISBLANK(SAMPLES_general!I390),"",SAMPLES_general!I390)</f>
        <v/>
      </c>
      <c r="I387" s="5" t="str">
        <f>IF(ISBLANK(SAMPLES_general!J390),"",SAMPLES_general!J390)</f>
        <v/>
      </c>
      <c r="J387" s="5" t="str">
        <f>IF(ISBLANK(SAMPLES_general!K390),"",SAMPLES_general!K390)</f>
        <v/>
      </c>
      <c r="K387" s="5" t="str">
        <f>IF(ISBLANK(SAMPLES_general!L390),"",SAMPLES_general!L390)</f>
        <v/>
      </c>
      <c r="L387" s="5" t="str">
        <f>IF(ISBLANK(SAMPLES_general!M390),"",SAMPLES_general!M390)</f>
        <v/>
      </c>
      <c r="M387" s="5" t="str">
        <f>IF(ISBLANK(SAMPLES_general!N390),"",SAMPLES_general!N390)</f>
        <v/>
      </c>
      <c r="N387" s="5" t="str">
        <f>IF(ISBLANK(SAMPLES_general!O390),"",SAMPLES_general!O390)</f>
        <v/>
      </c>
      <c r="O387" s="5" t="str">
        <f>IF(ISBLANK(SAMPLES_general!P390),"",SAMPLES_general!P390)</f>
        <v>2020-01-385</v>
      </c>
      <c r="P387" s="5" t="str">
        <f>IF(ISBLANK(SAMPLES_general!Q390),"",SAMPLES_general!Q390)</f>
        <v/>
      </c>
      <c r="Q387" s="5" t="str">
        <f>IF(ISBLANK(SAMPLES_general!R390),"",SAMPLES_general!R390)</f>
        <v/>
      </c>
      <c r="R387" s="5" t="str">
        <f>IF(ISBLANK(SAMPLES_general!S390),"",SAMPLES_general!S390)</f>
        <v>Gravelines</v>
      </c>
      <c r="S387" s="5" t="str">
        <f>IF(ISBLANK(SAMPLES_general!T390),"",SAMPLES_general!T390)</f>
        <v xml:space="preserve">geographic location (depth)</v>
      </c>
      <c r="T387" s="5" t="str">
        <f>IF(ISBLANK(SAMPLES_general!U390),"",SAMPLES_general!U390)</f>
        <v xml:space="preserve">geographic location (elevation)</v>
      </c>
      <c r="U387" s="5" t="str">
        <f>IF(ISBLANK(SAMPLES_general!V390),"",SAMPLES_general!V390)</f>
        <v/>
      </c>
      <c r="V387" s="5" t="str">
        <f>IF(ISBLANK(SAMPLES_general!W390),"",SAMPLES_general!W390)</f>
        <v/>
      </c>
      <c r="W387" s="5" t="str">
        <f>IF(ISBLANK(SAMPLES_general!X390),"",SAMPLES_general!X390)</f>
        <v/>
      </c>
      <c r="X387" s="5" t="str">
        <f>IF(ISBLANK(SAMPLES_meta!C390),"",SAMPLES_meta!C390)</f>
        <v/>
      </c>
      <c r="Y387" s="5" t="str">
        <f>IF(ISBLANK(SAMPLES_meta!D390),"",SAMPLES_meta!D390)</f>
        <v/>
      </c>
      <c r="Z387" s="5" t="str">
        <f>IF(ISBLANK(SAMPLES_meta!E390),"",SAMPLES_meta!E390)</f>
        <v/>
      </c>
      <c r="AA387" s="5" t="str">
        <f>IF(ISBLANK(SAMPLES_meta!F390),"",SAMPLES_meta!F390)</f>
        <v/>
      </c>
      <c r="AB387" s="5" t="str">
        <f>IF(ISBLANK(SAMPLES_meta!G390),"",SAMPLES_meta!G390)</f>
        <v/>
      </c>
      <c r="AC387" s="5" t="str">
        <f>IF(ISBLANK(SAMPLES_meta!H390),"",SAMPLES_meta!H390)</f>
        <v/>
      </c>
      <c r="AD387" s="5" t="str">
        <f>IF(ISBLANK(SAMPLES_meta!I390),"",SAMPLES_meta!I390)</f>
        <v/>
      </c>
      <c r="AE387" s="5" t="str">
        <f>IF(ISBLANK(SAMPLES_indiv!C390),"",SAMPLES_indiv!C390)</f>
        <v/>
      </c>
      <c r="AF387" s="5" t="str">
        <f>IF(ISBLANK(SAMPLES_indiv!D390),"",SAMPLES_indiv!D390)</f>
        <v/>
      </c>
      <c r="AG387" s="5" t="str">
        <f>IF(ISBLANK(SAMPLES_indiv!E390),"",SAMPLES_indiv!E390)</f>
        <v/>
      </c>
      <c r="AH387" s="5" t="str">
        <f>IF(ISBLANK(SAMPLES_indiv!F390),"",SAMPLES_indiv!F390)</f>
        <v/>
      </c>
      <c r="AI387" s="5" t="str">
        <f>IF(ISBLANK(SAMPLES_indiv!G390),"",SAMPLES_indiv!G390)</f>
        <v/>
      </c>
      <c r="AJ387" s="5" t="str">
        <f>IF(ISBLANK(SAMPLES_indiv!H390),"",SAMPLES_indiv!H390)</f>
        <v/>
      </c>
      <c r="AK387" s="5" t="str">
        <f>IF(ISBLANK(SAMPLES_indiv!I390),"",SAMPLES_indiv!I390)</f>
        <v/>
      </c>
      <c r="AL387" s="5" t="str">
        <f>IF(ISBLANK(SAMPLES_indiv!J390),"",SAMPLES_indiv!J390)</f>
        <v/>
      </c>
      <c r="AM387" s="5" t="str">
        <f>IF(ISBLANK(SAMPLES_indiv!K390),"",SAMPLES_indiv!K390)</f>
        <v/>
      </c>
      <c r="AN387" s="5" t="str">
        <f>IF(ISBLANK(SAMPLES_indiv!L390),"",SAMPLES_indiv!L390)</f>
        <v/>
      </c>
      <c r="AO387" s="5" t="str">
        <f>IF(ISBLANK(SAMPLES_indiv!M390),"",SAMPLES_indiv!M390)</f>
        <v/>
      </c>
      <c r="AP387" s="5" t="str">
        <f>IF(ISBLANK(SAMPLES_indiv!N390),"",SAMPLES_indiv!N390)</f>
        <v/>
      </c>
      <c r="AQ387" s="5" t="str">
        <f>IF(ISBLANK(SAMPLES_indiv!O390),"",SAMPLES_indiv!O390)</f>
        <v/>
      </c>
      <c r="AR387" s="5" t="str">
        <f>IF(ISBLANK(SAMPLES_indiv!P390),"",SAMPLES_indiv!P390)</f>
        <v/>
      </c>
      <c r="AS387" s="5" t="str">
        <f>IF(ISBLANK(SAMPLES_indiv!Q390),"",SAMPLES_indiv!Q390)</f>
        <v/>
      </c>
      <c r="AT387" s="5" t="str">
        <f>IF(ISBLANK(SAMPLES_indiv!R390),"",SAMPLES_indiv!R390)</f>
        <v/>
      </c>
      <c r="AU387" s="5" t="str">
        <f>IF(ISBLANK(SAMPLES_indiv!S390),"",SAMPLES_indiv!S390)</f>
        <v/>
      </c>
      <c r="AV387" s="5" t="str">
        <f>IF(ISBLANK(SAMPLES_indiv!T390),"",SAMPLES_indiv!T390)</f>
        <v/>
      </c>
      <c r="AW387" s="5" t="str">
        <f>IF(ISBLANK(SAMPLES_indiv!U390),"",SAMPLES_indiv!U390)</f>
        <v/>
      </c>
      <c r="AX387" s="5" t="str">
        <f>IF(ISBLANK(SAMPLES_indiv!V390),"",SAMPLES_indiv!V390)</f>
        <v/>
      </c>
      <c r="AY387" s="5" t="str">
        <f>IF(ISBLANK(SAMPLES_indiv!W390),"",SAMPLES_indiv!W390)</f>
        <v/>
      </c>
      <c r="AZ387" s="5" t="str">
        <f>IF(ISBLANK(SAMPLES_chemphys!C390),"",SAMPLES_chemphys!C390)</f>
        <v/>
      </c>
      <c r="BA387" s="5" t="str">
        <f>IF(ISBLANK(SAMPLES_chemphys!D390),"",SAMPLES_chemphys!D390)</f>
        <v/>
      </c>
      <c r="BB387" s="5" t="str">
        <f>IF(ISBLANK(SAMPLES_chemphys!E390),"",SAMPLES_chemphys!E390)</f>
        <v/>
      </c>
      <c r="BC387" s="5" t="str">
        <f>IF(ISBLANK(SAMPLES_chemphys!F390),"",SAMPLES_chemphys!F390)</f>
        <v/>
      </c>
      <c r="BD387" s="5" t="str">
        <f>IF(ISBLANK(SAMPLES_chemphys!G390),"",SAMPLES_chemphys!G390)</f>
        <v/>
      </c>
      <c r="BE387" s="5" t="str">
        <f>IF(ISBLANK(SAMPLES_chemphys!H390),"",SAMPLES_chemphys!H390)</f>
        <v/>
      </c>
      <c r="BF387" s="5" t="str">
        <f>IF(ISBLANK(SAMPLES_chemphys!I390),"",SAMPLES_chemphys!I390)</f>
        <v/>
      </c>
      <c r="BG387" s="5" t="str">
        <f>IF(ISBLANK(SAMPLES_chemphys!J390),"",SAMPLES_chemphys!J390)</f>
        <v/>
      </c>
      <c r="BH387" s="5" t="str">
        <f>IF(ISBLANK(SAMPLES_chemphys!K390),"",SAMPLES_chemphys!K390)</f>
        <v/>
      </c>
      <c r="BI387" s="5" t="str">
        <f>IF(ISBLANK(SAMPLES_chemphys!L390),"",SAMPLES_chemphys!L390)</f>
        <v/>
      </c>
      <c r="BJ387" s="5" t="str">
        <f>IF(ISBLANK(SAMPLES_chemphys!M390),"",SAMPLES_chemphys!M390)</f>
        <v/>
      </c>
      <c r="BK387" s="5" t="str">
        <f>IF(ISBLANK(SAMPLES_chemphys!N390),"",SAMPLES_chemphys!N390)</f>
        <v/>
      </c>
      <c r="BL387" s="5" t="str">
        <f>IF(ISBLANK(SAMPLES_chemphys!O390),"",SAMPLES_chemphys!O390)</f>
        <v/>
      </c>
      <c r="BM387" s="5" t="str">
        <f>IF(ISBLANK(SAMPLES_chemphys!P390),"",SAMPLES_chemphys!P390)</f>
        <v/>
      </c>
      <c r="BN387" s="5" t="str">
        <f>IF(ISBLANK(SAMPLES_chemphys!Q390),"",SAMPLES_chemphys!Q390)</f>
        <v/>
      </c>
      <c r="BO387" s="5" t="str">
        <f>IF(ISBLANK(SAMPLES_chemphys!R390),"",SAMPLES_chemphys!R390)</f>
        <v/>
      </c>
      <c r="BP387" s="5" t="str">
        <f>IF(ISBLANK(SAMPLES_chemphys!S390),"",SAMPLES_chemphys!S390)</f>
        <v/>
      </c>
      <c r="BQ387" s="5" t="str">
        <f>IF(ISBLANK(SAMPLES_chemphys!T390),"",SAMPLES_chemphys!T390)</f>
        <v/>
      </c>
      <c r="BR387" s="5" t="str">
        <f>IF(ISBLANK(SAMPLES_chemphys!U390),"",SAMPLES_chemphys!U390)</f>
        <v/>
      </c>
      <c r="BS387" s="5" t="str">
        <f>IF(ISBLANK(SAMPLES_chemphys!V390),"",SAMPLES_chemphys!V390)</f>
        <v/>
      </c>
      <c r="BT387" s="5" t="str">
        <f>IF(ISBLANK(SAMPLES_chemphys!W390),"",SAMPLES_chemphys!W390)</f>
        <v/>
      </c>
      <c r="BU387" s="5" t="str">
        <f>IF(ISBLANK(SAMPLES_chemphys!X390),"",SAMPLES_chemphys!X390)</f>
        <v/>
      </c>
      <c r="BV387" s="5" t="str">
        <f>IF(ISBLANK(SAMPLES_chemphys!Y390),"",SAMPLES_chemphys!Y390)</f>
        <v/>
      </c>
      <c r="BW387" s="5" t="str">
        <f>IF(ISBLANK(SAMPLES_chemphys!Z390),"",SAMPLES_chemphys!Z390)</f>
        <v/>
      </c>
      <c r="BX387" s="5" t="str">
        <f>IF(ISBLANK(SAMPLES_chemphys!AA390),"",SAMPLES_chemphys!AA390)</f>
        <v/>
      </c>
      <c r="BY387" s="5" t="str">
        <f>IF(ISBLANK(SAMPLES_chemphys!AB390),"",SAMPLES_chemphys!AB390)</f>
        <v/>
      </c>
      <c r="BZ387" s="5" t="str">
        <f>IF(ISBLANK(SAMPLES_chemphys!AC390),"",SAMPLES_chemphys!AC390)</f>
        <v/>
      </c>
      <c r="CA387" s="5" t="str">
        <f>IF(ISBLANK(SAMPLES_chemphys!AD390),"",SAMPLES_chemphys!AD390)</f>
        <v/>
      </c>
      <c r="CB387" s="5" t="str">
        <f>IF(ISBLANK(SAMPLES_chemphys!AE390),"",SAMPLES_chemphys!AE390)</f>
        <v/>
      </c>
      <c r="CC387" s="5" t="str">
        <f>IF(ISBLANK(SAMPLES_chemphys!AF390),"",SAMPLES_chemphys!AF390)</f>
        <v/>
      </c>
      <c r="CD387" s="5" t="str">
        <f>IF(ISBLANK(SAMPLES_chemphys!AG390),"",SAMPLES_chemphys!AG390)</f>
        <v/>
      </c>
      <c r="CE387" s="5" t="str">
        <f>IF(ISBLANK(SEQUENCING!Y390),"",SEQUENCING!Y390)</f>
        <v/>
      </c>
      <c r="CF387" s="5" t="str">
        <f>IF(ISBLANK(SEQUENCING!L390),"",SEQUENCING!L390)</f>
        <v/>
      </c>
      <c r="CG387" s="5" t="str">
        <f>IF(ISBLANK(SEQUENCING!M390),"",SEQUENCING!M390)</f>
        <v/>
      </c>
      <c r="CH387" s="5" t="str">
        <f>IF(ISBLANK(SEQUENCING!N390),"",SEQUENCING!N390)</f>
        <v/>
      </c>
      <c r="CI387" s="5" t="str">
        <f>IF(ISBLANK(SEQUENCING!O390),"",SEQUENCING!O390)</f>
        <v/>
      </c>
      <c r="CJ387" s="5" t="str">
        <f>IF(ISBLANK(SEQUENCING!P390),"",SEQUENCING!P390)</f>
        <v/>
      </c>
      <c r="CK387" s="5" t="str">
        <f>IF(ISBLANK(SEQUENCING!Q390),"",SEQUENCING!Q390)</f>
        <v/>
      </c>
      <c r="CL387" s="5" t="str">
        <f>IF(ISBLANK(SEQUENCING!R390),"",SEQUENCING!R390)</f>
        <v/>
      </c>
    </row>
    <row r="388" ht="14.25" customHeight="1">
      <c r="B388" s="5" t="str">
        <f>IF(ISBLANK(SAMPLES_general!B391),"",SAMPLES_general!B391)</f>
        <v/>
      </c>
      <c r="C388" s="5" t="str">
        <f>IF(ISBLANK(SAMPLES_general!C391),"",SAMPLES_general!C391)</f>
        <v/>
      </c>
      <c r="D388" s="5" t="str">
        <f>IF(ISBLANK(SAMPLES_general!D391),"",SAMPLES_general!D391)</f>
        <v/>
      </c>
      <c r="E388" s="5" t="str">
        <f>IF(ISBLANK(SAMPLES_general!E391),"",SAMPLES_general!E391)</f>
        <v/>
      </c>
      <c r="F388" s="5" t="str">
        <f>IF(ISBLANK(SAMPLES_general!F391),"",SAMPLES_general!F391)</f>
        <v/>
      </c>
      <c r="G388" s="5" t="str">
        <f>IF(ISBLANK(SAMPLES_general!G391),"",SAMPLES_general!G391)</f>
        <v/>
      </c>
      <c r="H388" s="5" t="str">
        <f>IF(ISBLANK(SAMPLES_general!I391),"",SAMPLES_general!I391)</f>
        <v/>
      </c>
      <c r="I388" s="5" t="str">
        <f>IF(ISBLANK(SAMPLES_general!J391),"",SAMPLES_general!J391)</f>
        <v/>
      </c>
      <c r="J388" s="5" t="str">
        <f>IF(ISBLANK(SAMPLES_general!K391),"",SAMPLES_general!K391)</f>
        <v/>
      </c>
      <c r="K388" s="5" t="str">
        <f>IF(ISBLANK(SAMPLES_general!L391),"",SAMPLES_general!L391)</f>
        <v/>
      </c>
      <c r="L388" s="5" t="str">
        <f>IF(ISBLANK(SAMPLES_general!M391),"",SAMPLES_general!M391)</f>
        <v/>
      </c>
      <c r="M388" s="5" t="str">
        <f>IF(ISBLANK(SAMPLES_general!N391),"",SAMPLES_general!N391)</f>
        <v/>
      </c>
      <c r="N388" s="5" t="str">
        <f>IF(ISBLANK(SAMPLES_general!O391),"",SAMPLES_general!O391)</f>
        <v/>
      </c>
      <c r="O388" s="5" t="str">
        <f>IF(ISBLANK(SAMPLES_general!P391),"",SAMPLES_general!P391)</f>
        <v>2020-01-386</v>
      </c>
      <c r="P388" s="5" t="str">
        <f>IF(ISBLANK(SAMPLES_general!Q391),"",SAMPLES_general!Q391)</f>
        <v/>
      </c>
      <c r="Q388" s="5" t="str">
        <f>IF(ISBLANK(SAMPLES_general!R391),"",SAMPLES_general!R391)</f>
        <v/>
      </c>
      <c r="R388" s="5" t="str">
        <f>IF(ISBLANK(SAMPLES_general!S391),"",SAMPLES_general!S391)</f>
        <v>Gravelines</v>
      </c>
      <c r="S388" s="5" t="str">
        <f>IF(ISBLANK(SAMPLES_general!T391),"",SAMPLES_general!T391)</f>
        <v/>
      </c>
      <c r="T388" s="5" t="str">
        <f>IF(ISBLANK(SAMPLES_general!U391),"",SAMPLES_general!U391)</f>
        <v/>
      </c>
      <c r="U388" s="5" t="str">
        <f>IF(ISBLANK(SAMPLES_general!V391),"",SAMPLES_general!V391)</f>
        <v/>
      </c>
      <c r="V388" s="5" t="str">
        <f>IF(ISBLANK(SAMPLES_general!W391),"",SAMPLES_general!W391)</f>
        <v/>
      </c>
      <c r="W388" s="5" t="str">
        <f>IF(ISBLANK(SAMPLES_general!X391),"",SAMPLES_general!X391)</f>
        <v/>
      </c>
      <c r="X388" s="5" t="str">
        <f>IF(ISBLANK(SAMPLES_meta!C391),"",SAMPLES_meta!C391)</f>
        <v/>
      </c>
      <c r="Y388" s="5" t="str">
        <f>IF(ISBLANK(SAMPLES_meta!D391),"",SAMPLES_meta!D391)</f>
        <v/>
      </c>
      <c r="Z388" s="5" t="str">
        <f>IF(ISBLANK(SAMPLES_meta!E391),"",SAMPLES_meta!E391)</f>
        <v/>
      </c>
      <c r="AA388" s="5" t="str">
        <f>IF(ISBLANK(SAMPLES_meta!F391),"",SAMPLES_meta!F391)</f>
        <v/>
      </c>
      <c r="AB388" s="5" t="str">
        <f>IF(ISBLANK(SAMPLES_meta!G391),"",SAMPLES_meta!G391)</f>
        <v/>
      </c>
      <c r="AC388" s="5" t="str">
        <f>IF(ISBLANK(SAMPLES_meta!H391),"",SAMPLES_meta!H391)</f>
        <v/>
      </c>
      <c r="AD388" s="5" t="str">
        <f>IF(ISBLANK(SAMPLES_meta!I391),"",SAMPLES_meta!I391)</f>
        <v/>
      </c>
      <c r="AE388" s="5" t="str">
        <f>IF(ISBLANK(SAMPLES_indiv!C391),"",SAMPLES_indiv!C391)</f>
        <v/>
      </c>
      <c r="AF388" s="5" t="str">
        <f>IF(ISBLANK(SAMPLES_indiv!D391),"",SAMPLES_indiv!D391)</f>
        <v/>
      </c>
      <c r="AG388" s="5" t="str">
        <f>IF(ISBLANK(SAMPLES_indiv!E391),"",SAMPLES_indiv!E391)</f>
        <v/>
      </c>
      <c r="AH388" s="5" t="str">
        <f>IF(ISBLANK(SAMPLES_indiv!F391),"",SAMPLES_indiv!F391)</f>
        <v/>
      </c>
      <c r="AI388" s="5" t="str">
        <f>IF(ISBLANK(SAMPLES_indiv!G391),"",SAMPLES_indiv!G391)</f>
        <v/>
      </c>
      <c r="AJ388" s="5" t="str">
        <f>IF(ISBLANK(SAMPLES_indiv!H391),"",SAMPLES_indiv!H391)</f>
        <v/>
      </c>
      <c r="AK388" s="5" t="str">
        <f>IF(ISBLANK(SAMPLES_indiv!I391),"",SAMPLES_indiv!I391)</f>
        <v/>
      </c>
      <c r="AL388" s="5" t="str">
        <f>IF(ISBLANK(SAMPLES_indiv!J391),"",SAMPLES_indiv!J391)</f>
        <v/>
      </c>
      <c r="AM388" s="5" t="str">
        <f>IF(ISBLANK(SAMPLES_indiv!K391),"",SAMPLES_indiv!K391)</f>
        <v/>
      </c>
      <c r="AN388" s="5" t="str">
        <f>IF(ISBLANK(SAMPLES_indiv!L391),"",SAMPLES_indiv!L391)</f>
        <v/>
      </c>
      <c r="AO388" s="5" t="str">
        <f>IF(ISBLANK(SAMPLES_indiv!M391),"",SAMPLES_indiv!M391)</f>
        <v/>
      </c>
      <c r="AP388" s="5" t="str">
        <f>IF(ISBLANK(SAMPLES_indiv!N391),"",SAMPLES_indiv!N391)</f>
        <v/>
      </c>
      <c r="AQ388" s="5" t="str">
        <f>IF(ISBLANK(SAMPLES_indiv!O391),"",SAMPLES_indiv!O391)</f>
        <v/>
      </c>
      <c r="AR388" s="5" t="str">
        <f>IF(ISBLANK(SAMPLES_indiv!P391),"",SAMPLES_indiv!P391)</f>
        <v/>
      </c>
      <c r="AS388" s="5" t="str">
        <f>IF(ISBLANK(SAMPLES_indiv!Q391),"",SAMPLES_indiv!Q391)</f>
        <v/>
      </c>
      <c r="AT388" s="5" t="str">
        <f>IF(ISBLANK(SAMPLES_indiv!R391),"",SAMPLES_indiv!R391)</f>
        <v/>
      </c>
      <c r="AU388" s="5" t="str">
        <f>IF(ISBLANK(SAMPLES_indiv!S391),"",SAMPLES_indiv!S391)</f>
        <v/>
      </c>
      <c r="AV388" s="5" t="str">
        <f>IF(ISBLANK(SAMPLES_indiv!T391),"",SAMPLES_indiv!T391)</f>
        <v/>
      </c>
      <c r="AW388" s="5" t="str">
        <f>IF(ISBLANK(SAMPLES_indiv!U391),"",SAMPLES_indiv!U391)</f>
        <v/>
      </c>
      <c r="AX388" s="5" t="str">
        <f>IF(ISBLANK(SAMPLES_indiv!V391),"",SAMPLES_indiv!V391)</f>
        <v/>
      </c>
      <c r="AY388" s="5" t="str">
        <f>IF(ISBLANK(SAMPLES_indiv!W391),"",SAMPLES_indiv!W391)</f>
        <v/>
      </c>
      <c r="AZ388" s="5" t="str">
        <f>IF(ISBLANK(SAMPLES_chemphys!C391),"",SAMPLES_chemphys!C391)</f>
        <v/>
      </c>
      <c r="BA388" s="5" t="str">
        <f>IF(ISBLANK(SAMPLES_chemphys!D391),"",SAMPLES_chemphys!D391)</f>
        <v/>
      </c>
      <c r="BB388" s="5" t="str">
        <f>IF(ISBLANK(SAMPLES_chemphys!E391),"",SAMPLES_chemphys!E391)</f>
        <v/>
      </c>
      <c r="BC388" s="5" t="str">
        <f>IF(ISBLANK(SAMPLES_chemphys!F391),"",SAMPLES_chemphys!F391)</f>
        <v/>
      </c>
      <c r="BD388" s="5" t="str">
        <f>IF(ISBLANK(SAMPLES_chemphys!G391),"",SAMPLES_chemphys!G391)</f>
        <v/>
      </c>
      <c r="BE388" s="5" t="str">
        <f>IF(ISBLANK(SAMPLES_chemphys!H391),"",SAMPLES_chemphys!H391)</f>
        <v/>
      </c>
      <c r="BF388" s="5" t="str">
        <f>IF(ISBLANK(SAMPLES_chemphys!I391),"",SAMPLES_chemphys!I391)</f>
        <v/>
      </c>
      <c r="BG388" s="5" t="str">
        <f>IF(ISBLANK(SAMPLES_chemphys!J391),"",SAMPLES_chemphys!J391)</f>
        <v/>
      </c>
      <c r="BH388" s="5" t="str">
        <f>IF(ISBLANK(SAMPLES_chemphys!K391),"",SAMPLES_chemphys!K391)</f>
        <v/>
      </c>
      <c r="BI388" s="5" t="str">
        <f>IF(ISBLANK(SAMPLES_chemphys!L391),"",SAMPLES_chemphys!L391)</f>
        <v/>
      </c>
      <c r="BJ388" s="5" t="str">
        <f>IF(ISBLANK(SAMPLES_chemphys!M391),"",SAMPLES_chemphys!M391)</f>
        <v/>
      </c>
      <c r="BK388" s="5" t="str">
        <f>IF(ISBLANK(SAMPLES_chemphys!N391),"",SAMPLES_chemphys!N391)</f>
        <v/>
      </c>
      <c r="BL388" s="5" t="str">
        <f>IF(ISBLANK(SAMPLES_chemphys!O391),"",SAMPLES_chemphys!O391)</f>
        <v/>
      </c>
      <c r="BM388" s="5" t="str">
        <f>IF(ISBLANK(SAMPLES_chemphys!P391),"",SAMPLES_chemphys!P391)</f>
        <v/>
      </c>
      <c r="BN388" s="5" t="str">
        <f>IF(ISBLANK(SAMPLES_chemphys!Q391),"",SAMPLES_chemphys!Q391)</f>
        <v/>
      </c>
      <c r="BO388" s="5" t="str">
        <f>IF(ISBLANK(SAMPLES_chemphys!R391),"",SAMPLES_chemphys!R391)</f>
        <v/>
      </c>
      <c r="BP388" s="5" t="str">
        <f>IF(ISBLANK(SAMPLES_chemphys!S391),"",SAMPLES_chemphys!S391)</f>
        <v/>
      </c>
      <c r="BQ388" s="5" t="str">
        <f>IF(ISBLANK(SAMPLES_chemphys!T391),"",SAMPLES_chemphys!T391)</f>
        <v/>
      </c>
      <c r="BR388" s="5" t="str">
        <f>IF(ISBLANK(SAMPLES_chemphys!U391),"",SAMPLES_chemphys!U391)</f>
        <v/>
      </c>
      <c r="BS388" s="5" t="str">
        <f>IF(ISBLANK(SAMPLES_chemphys!V391),"",SAMPLES_chemphys!V391)</f>
        <v/>
      </c>
      <c r="BT388" s="5" t="str">
        <f>IF(ISBLANK(SAMPLES_chemphys!W391),"",SAMPLES_chemphys!W391)</f>
        <v/>
      </c>
      <c r="BU388" s="5" t="str">
        <f>IF(ISBLANK(SAMPLES_chemphys!X391),"",SAMPLES_chemphys!X391)</f>
        <v/>
      </c>
      <c r="BV388" s="5" t="str">
        <f>IF(ISBLANK(SAMPLES_chemphys!Y391),"",SAMPLES_chemphys!Y391)</f>
        <v/>
      </c>
      <c r="BW388" s="5" t="str">
        <f>IF(ISBLANK(SAMPLES_chemphys!Z391),"",SAMPLES_chemphys!Z391)</f>
        <v/>
      </c>
      <c r="BX388" s="5" t="str">
        <f>IF(ISBLANK(SAMPLES_chemphys!AA391),"",SAMPLES_chemphys!AA391)</f>
        <v/>
      </c>
      <c r="BY388" s="5" t="str">
        <f>IF(ISBLANK(SAMPLES_chemphys!AB391),"",SAMPLES_chemphys!AB391)</f>
        <v/>
      </c>
      <c r="BZ388" s="5" t="str">
        <f>IF(ISBLANK(SAMPLES_chemphys!AC391),"",SAMPLES_chemphys!AC391)</f>
        <v/>
      </c>
      <c r="CA388" s="5" t="str">
        <f>IF(ISBLANK(SAMPLES_chemphys!AD391),"",SAMPLES_chemphys!AD391)</f>
        <v/>
      </c>
      <c r="CB388" s="5" t="str">
        <f>IF(ISBLANK(SAMPLES_chemphys!AE391),"",SAMPLES_chemphys!AE391)</f>
        <v/>
      </c>
      <c r="CC388" s="5" t="str">
        <f>IF(ISBLANK(SAMPLES_chemphys!AF391),"",SAMPLES_chemphys!AF391)</f>
        <v/>
      </c>
      <c r="CD388" s="5" t="str">
        <f>IF(ISBLANK(SAMPLES_chemphys!AG391),"",SAMPLES_chemphys!AG391)</f>
        <v/>
      </c>
      <c r="CE388" s="5" t="str">
        <f>IF(ISBLANK(SEQUENCING!Y391),"",SEQUENCING!Y391)</f>
        <v/>
      </c>
      <c r="CF388" s="5" t="str">
        <f>IF(ISBLANK(SEQUENCING!L391),"",SEQUENCING!L391)</f>
        <v/>
      </c>
      <c r="CG388" s="5" t="str">
        <f>IF(ISBLANK(SEQUENCING!M391),"",SEQUENCING!M391)</f>
        <v/>
      </c>
      <c r="CH388" s="5" t="str">
        <f>IF(ISBLANK(SEQUENCING!N391),"",SEQUENCING!N391)</f>
        <v/>
      </c>
      <c r="CI388" s="5" t="str">
        <f>IF(ISBLANK(SEQUENCING!O391),"",SEQUENCING!O391)</f>
        <v/>
      </c>
      <c r="CJ388" s="5" t="str">
        <f>IF(ISBLANK(SEQUENCING!P391),"",SEQUENCING!P391)</f>
        <v/>
      </c>
      <c r="CK388" s="5" t="str">
        <f>IF(ISBLANK(SEQUENCING!Q391),"",SEQUENCING!Q391)</f>
        <v/>
      </c>
      <c r="CL388" s="5" t="str">
        <f>IF(ISBLANK(SEQUENCING!R391),"",SEQUENCING!R391)</f>
        <v/>
      </c>
    </row>
    <row r="389" ht="14.25" customHeight="1">
      <c r="B389" s="5" t="str">
        <f>IF(ISBLANK(SAMPLES_general!B392),"",SAMPLES_general!B392)</f>
        <v/>
      </c>
      <c r="C389" s="5" t="str">
        <f>IF(ISBLANK(SAMPLES_general!C392),"",SAMPLES_general!C392)</f>
        <v/>
      </c>
      <c r="D389" s="5" t="str">
        <f>IF(ISBLANK(SAMPLES_general!D392),"",SAMPLES_general!D392)</f>
        <v/>
      </c>
      <c r="E389" s="5" t="str">
        <f>IF(ISBLANK(SAMPLES_general!E392),"",SAMPLES_general!E392)</f>
        <v/>
      </c>
      <c r="F389" s="5" t="str">
        <f>IF(ISBLANK(SAMPLES_general!F392),"",SAMPLES_general!F392)</f>
        <v/>
      </c>
      <c r="G389" s="5" t="str">
        <f>IF(ISBLANK(SAMPLES_general!G392),"",SAMPLES_general!G392)</f>
        <v/>
      </c>
      <c r="H389" s="5" t="str">
        <f>IF(ISBLANK(SAMPLES_general!I392),"",SAMPLES_general!I392)</f>
        <v/>
      </c>
      <c r="I389" s="5" t="str">
        <f>IF(ISBLANK(SAMPLES_general!J392),"",SAMPLES_general!J392)</f>
        <v/>
      </c>
      <c r="J389" s="5" t="str">
        <f>IF(ISBLANK(SAMPLES_general!K392),"",SAMPLES_general!K392)</f>
        <v/>
      </c>
      <c r="K389" s="5" t="str">
        <f>IF(ISBLANK(SAMPLES_general!L392),"",SAMPLES_general!L392)</f>
        <v/>
      </c>
      <c r="L389" s="5" t="str">
        <f>IF(ISBLANK(SAMPLES_general!M392),"",SAMPLES_general!M392)</f>
        <v/>
      </c>
      <c r="M389" s="5" t="str">
        <f>IF(ISBLANK(SAMPLES_general!N392),"",SAMPLES_general!N392)</f>
        <v/>
      </c>
      <c r="N389" s="5" t="str">
        <f>IF(ISBLANK(SAMPLES_general!O392),"",SAMPLES_general!O392)</f>
        <v/>
      </c>
      <c r="O389" s="5" t="str">
        <f>IF(ISBLANK(SAMPLES_general!P392),"",SAMPLES_general!P392)</f>
        <v>2020-01-387</v>
      </c>
      <c r="P389" s="5" t="str">
        <f>IF(ISBLANK(SAMPLES_general!Q392),"",SAMPLES_general!Q392)</f>
        <v/>
      </c>
      <c r="Q389" s="5" t="str">
        <f>IF(ISBLANK(SAMPLES_general!R392),"",SAMPLES_general!R392)</f>
        <v/>
      </c>
      <c r="R389" s="5" t="str">
        <f>IF(ISBLANK(SAMPLES_general!S392),"",SAMPLES_general!S392)</f>
        <v>Gravelines</v>
      </c>
      <c r="S389" s="5" t="str">
        <f>IF(ISBLANK(SAMPLES_general!T392),"",SAMPLES_general!T392)</f>
        <v xml:space="preserve">geographic location (depth)</v>
      </c>
      <c r="T389" s="5" t="str">
        <f>IF(ISBLANK(SAMPLES_general!U392),"",SAMPLES_general!U392)</f>
        <v xml:space="preserve">geographic location (elevation)</v>
      </c>
      <c r="U389" s="5" t="str">
        <f>IF(ISBLANK(SAMPLES_general!V392),"",SAMPLES_general!V392)</f>
        <v/>
      </c>
      <c r="V389" s="5" t="str">
        <f>IF(ISBLANK(SAMPLES_general!W392),"",SAMPLES_general!W392)</f>
        <v/>
      </c>
      <c r="W389" s="5" t="str">
        <f>IF(ISBLANK(SAMPLES_general!X392),"",SAMPLES_general!X392)</f>
        <v/>
      </c>
      <c r="X389" s="5" t="str">
        <f>IF(ISBLANK(SAMPLES_meta!C392),"",SAMPLES_meta!C392)</f>
        <v/>
      </c>
      <c r="Y389" s="5" t="str">
        <f>IF(ISBLANK(SAMPLES_meta!D392),"",SAMPLES_meta!D392)</f>
        <v/>
      </c>
      <c r="Z389" s="5" t="str">
        <f>IF(ISBLANK(SAMPLES_meta!E392),"",SAMPLES_meta!E392)</f>
        <v/>
      </c>
      <c r="AA389" s="5" t="str">
        <f>IF(ISBLANK(SAMPLES_meta!F392),"",SAMPLES_meta!F392)</f>
        <v/>
      </c>
      <c r="AB389" s="5" t="str">
        <f>IF(ISBLANK(SAMPLES_meta!G392),"",SAMPLES_meta!G392)</f>
        <v/>
      </c>
      <c r="AC389" s="5" t="str">
        <f>IF(ISBLANK(SAMPLES_meta!H392),"",SAMPLES_meta!H392)</f>
        <v/>
      </c>
      <c r="AD389" s="5" t="str">
        <f>IF(ISBLANK(SAMPLES_meta!I392),"",SAMPLES_meta!I392)</f>
        <v/>
      </c>
      <c r="AE389" s="5" t="str">
        <f>IF(ISBLANK(SAMPLES_indiv!C392),"",SAMPLES_indiv!C392)</f>
        <v/>
      </c>
      <c r="AF389" s="5" t="str">
        <f>IF(ISBLANK(SAMPLES_indiv!D392),"",SAMPLES_indiv!D392)</f>
        <v/>
      </c>
      <c r="AG389" s="5" t="str">
        <f>IF(ISBLANK(SAMPLES_indiv!E392),"",SAMPLES_indiv!E392)</f>
        <v/>
      </c>
      <c r="AH389" s="5" t="str">
        <f>IF(ISBLANK(SAMPLES_indiv!F392),"",SAMPLES_indiv!F392)</f>
        <v/>
      </c>
      <c r="AI389" s="5" t="str">
        <f>IF(ISBLANK(SAMPLES_indiv!G392),"",SAMPLES_indiv!G392)</f>
        <v/>
      </c>
      <c r="AJ389" s="5" t="str">
        <f>IF(ISBLANK(SAMPLES_indiv!H392),"",SAMPLES_indiv!H392)</f>
        <v/>
      </c>
      <c r="AK389" s="5" t="str">
        <f>IF(ISBLANK(SAMPLES_indiv!I392),"",SAMPLES_indiv!I392)</f>
        <v/>
      </c>
      <c r="AL389" s="5" t="str">
        <f>IF(ISBLANK(SAMPLES_indiv!J392),"",SAMPLES_indiv!J392)</f>
        <v/>
      </c>
      <c r="AM389" s="5" t="str">
        <f>IF(ISBLANK(SAMPLES_indiv!K392),"",SAMPLES_indiv!K392)</f>
        <v/>
      </c>
      <c r="AN389" s="5" t="str">
        <f>IF(ISBLANK(SAMPLES_indiv!L392),"",SAMPLES_indiv!L392)</f>
        <v/>
      </c>
      <c r="AO389" s="5" t="str">
        <f>IF(ISBLANK(SAMPLES_indiv!M392),"",SAMPLES_indiv!M392)</f>
        <v/>
      </c>
      <c r="AP389" s="5" t="str">
        <f>IF(ISBLANK(SAMPLES_indiv!N392),"",SAMPLES_indiv!N392)</f>
        <v/>
      </c>
      <c r="AQ389" s="5" t="str">
        <f>IF(ISBLANK(SAMPLES_indiv!O392),"",SAMPLES_indiv!O392)</f>
        <v/>
      </c>
      <c r="AR389" s="5" t="str">
        <f>IF(ISBLANK(SAMPLES_indiv!P392),"",SAMPLES_indiv!P392)</f>
        <v/>
      </c>
      <c r="AS389" s="5" t="str">
        <f>IF(ISBLANK(SAMPLES_indiv!Q392),"",SAMPLES_indiv!Q392)</f>
        <v/>
      </c>
      <c r="AT389" s="5" t="str">
        <f>IF(ISBLANK(SAMPLES_indiv!R392),"",SAMPLES_indiv!R392)</f>
        <v/>
      </c>
      <c r="AU389" s="5" t="str">
        <f>IF(ISBLANK(SAMPLES_indiv!S392),"",SAMPLES_indiv!S392)</f>
        <v/>
      </c>
      <c r="AV389" s="5" t="str">
        <f>IF(ISBLANK(SAMPLES_indiv!T392),"",SAMPLES_indiv!T392)</f>
        <v/>
      </c>
      <c r="AW389" s="5" t="str">
        <f>IF(ISBLANK(SAMPLES_indiv!U392),"",SAMPLES_indiv!U392)</f>
        <v/>
      </c>
      <c r="AX389" s="5" t="str">
        <f>IF(ISBLANK(SAMPLES_indiv!V392),"",SAMPLES_indiv!V392)</f>
        <v/>
      </c>
      <c r="AY389" s="5" t="str">
        <f>IF(ISBLANK(SAMPLES_indiv!W392),"",SAMPLES_indiv!W392)</f>
        <v/>
      </c>
      <c r="AZ389" s="5" t="str">
        <f>IF(ISBLANK(SAMPLES_chemphys!C392),"",SAMPLES_chemphys!C392)</f>
        <v/>
      </c>
      <c r="BA389" s="5" t="str">
        <f>IF(ISBLANK(SAMPLES_chemphys!D392),"",SAMPLES_chemphys!D392)</f>
        <v/>
      </c>
      <c r="BB389" s="5" t="str">
        <f>IF(ISBLANK(SAMPLES_chemphys!E392),"",SAMPLES_chemphys!E392)</f>
        <v/>
      </c>
      <c r="BC389" s="5" t="str">
        <f>IF(ISBLANK(SAMPLES_chemphys!F392),"",SAMPLES_chemphys!F392)</f>
        <v/>
      </c>
      <c r="BD389" s="5" t="str">
        <f>IF(ISBLANK(SAMPLES_chemphys!G392),"",SAMPLES_chemphys!G392)</f>
        <v/>
      </c>
      <c r="BE389" s="5" t="str">
        <f>IF(ISBLANK(SAMPLES_chemphys!H392),"",SAMPLES_chemphys!H392)</f>
        <v/>
      </c>
      <c r="BF389" s="5" t="str">
        <f>IF(ISBLANK(SAMPLES_chemphys!I392),"",SAMPLES_chemphys!I392)</f>
        <v/>
      </c>
      <c r="BG389" s="5" t="str">
        <f>IF(ISBLANK(SAMPLES_chemphys!J392),"",SAMPLES_chemphys!J392)</f>
        <v/>
      </c>
      <c r="BH389" s="5" t="str">
        <f>IF(ISBLANK(SAMPLES_chemphys!K392),"",SAMPLES_chemphys!K392)</f>
        <v/>
      </c>
      <c r="BI389" s="5" t="str">
        <f>IF(ISBLANK(SAMPLES_chemphys!L392),"",SAMPLES_chemphys!L392)</f>
        <v/>
      </c>
      <c r="BJ389" s="5" t="str">
        <f>IF(ISBLANK(SAMPLES_chemphys!M392),"",SAMPLES_chemphys!M392)</f>
        <v/>
      </c>
      <c r="BK389" s="5" t="str">
        <f>IF(ISBLANK(SAMPLES_chemphys!N392),"",SAMPLES_chemphys!N392)</f>
        <v/>
      </c>
      <c r="BL389" s="5" t="str">
        <f>IF(ISBLANK(SAMPLES_chemphys!O392),"",SAMPLES_chemphys!O392)</f>
        <v/>
      </c>
      <c r="BM389" s="5" t="str">
        <f>IF(ISBLANK(SAMPLES_chemphys!P392),"",SAMPLES_chemphys!P392)</f>
        <v/>
      </c>
      <c r="BN389" s="5" t="str">
        <f>IF(ISBLANK(SAMPLES_chemphys!Q392),"",SAMPLES_chemphys!Q392)</f>
        <v/>
      </c>
      <c r="BO389" s="5" t="str">
        <f>IF(ISBLANK(SAMPLES_chemphys!R392),"",SAMPLES_chemphys!R392)</f>
        <v/>
      </c>
      <c r="BP389" s="5" t="str">
        <f>IF(ISBLANK(SAMPLES_chemphys!S392),"",SAMPLES_chemphys!S392)</f>
        <v/>
      </c>
      <c r="BQ389" s="5" t="str">
        <f>IF(ISBLANK(SAMPLES_chemphys!T392),"",SAMPLES_chemphys!T392)</f>
        <v/>
      </c>
      <c r="BR389" s="5" t="str">
        <f>IF(ISBLANK(SAMPLES_chemphys!U392),"",SAMPLES_chemphys!U392)</f>
        <v/>
      </c>
      <c r="BS389" s="5" t="str">
        <f>IF(ISBLANK(SAMPLES_chemphys!V392),"",SAMPLES_chemphys!V392)</f>
        <v/>
      </c>
      <c r="BT389" s="5" t="str">
        <f>IF(ISBLANK(SAMPLES_chemphys!W392),"",SAMPLES_chemphys!W392)</f>
        <v/>
      </c>
      <c r="BU389" s="5" t="str">
        <f>IF(ISBLANK(SAMPLES_chemphys!X392),"",SAMPLES_chemphys!X392)</f>
        <v/>
      </c>
      <c r="BV389" s="5" t="str">
        <f>IF(ISBLANK(SAMPLES_chemphys!Y392),"",SAMPLES_chemphys!Y392)</f>
        <v/>
      </c>
      <c r="BW389" s="5" t="str">
        <f>IF(ISBLANK(SAMPLES_chemphys!Z392),"",SAMPLES_chemphys!Z392)</f>
        <v/>
      </c>
      <c r="BX389" s="5" t="str">
        <f>IF(ISBLANK(SAMPLES_chemphys!AA392),"",SAMPLES_chemphys!AA392)</f>
        <v/>
      </c>
      <c r="BY389" s="5" t="str">
        <f>IF(ISBLANK(SAMPLES_chemphys!AB392),"",SAMPLES_chemphys!AB392)</f>
        <v/>
      </c>
      <c r="BZ389" s="5" t="str">
        <f>IF(ISBLANK(SAMPLES_chemphys!AC392),"",SAMPLES_chemphys!AC392)</f>
        <v/>
      </c>
      <c r="CA389" s="5" t="str">
        <f>IF(ISBLANK(SAMPLES_chemphys!AD392),"",SAMPLES_chemphys!AD392)</f>
        <v/>
      </c>
      <c r="CB389" s="5" t="str">
        <f>IF(ISBLANK(SAMPLES_chemphys!AE392),"",SAMPLES_chemphys!AE392)</f>
        <v/>
      </c>
      <c r="CC389" s="5" t="str">
        <f>IF(ISBLANK(SAMPLES_chemphys!AF392),"",SAMPLES_chemphys!AF392)</f>
        <v/>
      </c>
      <c r="CD389" s="5" t="str">
        <f>IF(ISBLANK(SAMPLES_chemphys!AG392),"",SAMPLES_chemphys!AG392)</f>
        <v/>
      </c>
      <c r="CE389" s="5" t="str">
        <f>IF(ISBLANK(SEQUENCING!Y392),"",SEQUENCING!Y392)</f>
        <v/>
      </c>
      <c r="CF389" s="5" t="str">
        <f>IF(ISBLANK(SEQUENCING!L392),"",SEQUENCING!L392)</f>
        <v/>
      </c>
      <c r="CG389" s="5" t="str">
        <f>IF(ISBLANK(SEQUENCING!M392),"",SEQUENCING!M392)</f>
        <v/>
      </c>
      <c r="CH389" s="5" t="str">
        <f>IF(ISBLANK(SEQUENCING!N392),"",SEQUENCING!N392)</f>
        <v/>
      </c>
      <c r="CI389" s="5" t="str">
        <f>IF(ISBLANK(SEQUENCING!O392),"",SEQUENCING!O392)</f>
        <v/>
      </c>
      <c r="CJ389" s="5" t="str">
        <f>IF(ISBLANK(SEQUENCING!P392),"",SEQUENCING!P392)</f>
        <v/>
      </c>
      <c r="CK389" s="5" t="str">
        <f>IF(ISBLANK(SEQUENCING!Q392),"",SEQUENCING!Q392)</f>
        <v/>
      </c>
      <c r="CL389" s="5" t="str">
        <f>IF(ISBLANK(SEQUENCING!R392),"",SEQUENCING!R392)</f>
        <v/>
      </c>
    </row>
    <row r="390" ht="14.25" customHeight="1">
      <c r="B390" s="5" t="str">
        <f>IF(ISBLANK(SAMPLES_general!B393),"",SAMPLES_general!B393)</f>
        <v/>
      </c>
      <c r="C390" s="5" t="str">
        <f>IF(ISBLANK(SAMPLES_general!C393),"",SAMPLES_general!C393)</f>
        <v/>
      </c>
      <c r="D390" s="5" t="str">
        <f>IF(ISBLANK(SAMPLES_general!D393),"",SAMPLES_general!D393)</f>
        <v/>
      </c>
      <c r="E390" s="5" t="str">
        <f>IF(ISBLANK(SAMPLES_general!E393),"",SAMPLES_general!E393)</f>
        <v/>
      </c>
      <c r="F390" s="5" t="str">
        <f>IF(ISBLANK(SAMPLES_general!F393),"",SAMPLES_general!F393)</f>
        <v/>
      </c>
      <c r="G390" s="5" t="str">
        <f>IF(ISBLANK(SAMPLES_general!G393),"",SAMPLES_general!G393)</f>
        <v/>
      </c>
      <c r="H390" s="5" t="str">
        <f>IF(ISBLANK(SAMPLES_general!I393),"",SAMPLES_general!I393)</f>
        <v/>
      </c>
      <c r="I390" s="5" t="str">
        <f>IF(ISBLANK(SAMPLES_general!J393),"",SAMPLES_general!J393)</f>
        <v/>
      </c>
      <c r="J390" s="5" t="str">
        <f>IF(ISBLANK(SAMPLES_general!K393),"",SAMPLES_general!K393)</f>
        <v/>
      </c>
      <c r="K390" s="5" t="str">
        <f>IF(ISBLANK(SAMPLES_general!L393),"",SAMPLES_general!L393)</f>
        <v/>
      </c>
      <c r="L390" s="5" t="str">
        <f>IF(ISBLANK(SAMPLES_general!M393),"",SAMPLES_general!M393)</f>
        <v/>
      </c>
      <c r="M390" s="5" t="str">
        <f>IF(ISBLANK(SAMPLES_general!N393),"",SAMPLES_general!N393)</f>
        <v/>
      </c>
      <c r="N390" s="5" t="str">
        <f>IF(ISBLANK(SAMPLES_general!O393),"",SAMPLES_general!O393)</f>
        <v/>
      </c>
      <c r="O390" s="5" t="str">
        <f>IF(ISBLANK(SAMPLES_general!P393),"",SAMPLES_general!P393)</f>
        <v>2020-01-388</v>
      </c>
      <c r="P390" s="5" t="str">
        <f>IF(ISBLANK(SAMPLES_general!Q393),"",SAMPLES_general!Q393)</f>
        <v/>
      </c>
      <c r="Q390" s="5" t="str">
        <f>IF(ISBLANK(SAMPLES_general!R393),"",SAMPLES_general!R393)</f>
        <v/>
      </c>
      <c r="R390" s="5" t="str">
        <f>IF(ISBLANK(SAMPLES_general!S393),"",SAMPLES_general!S393)</f>
        <v>Gravelines</v>
      </c>
      <c r="S390" s="5" t="str">
        <f>IF(ISBLANK(SAMPLES_general!T393),"",SAMPLES_general!T393)</f>
        <v/>
      </c>
      <c r="T390" s="5" t="str">
        <f>IF(ISBLANK(SAMPLES_general!U393),"",SAMPLES_general!U393)</f>
        <v/>
      </c>
      <c r="U390" s="5" t="str">
        <f>IF(ISBLANK(SAMPLES_general!V393),"",SAMPLES_general!V393)</f>
        <v/>
      </c>
      <c r="V390" s="5" t="str">
        <f>IF(ISBLANK(SAMPLES_general!W393),"",SAMPLES_general!W393)</f>
        <v/>
      </c>
      <c r="W390" s="5" t="str">
        <f>IF(ISBLANK(SAMPLES_general!X393),"",SAMPLES_general!X393)</f>
        <v/>
      </c>
      <c r="X390" s="5" t="str">
        <f>IF(ISBLANK(SAMPLES_meta!C393),"",SAMPLES_meta!C393)</f>
        <v/>
      </c>
      <c r="Y390" s="5" t="str">
        <f>IF(ISBLANK(SAMPLES_meta!D393),"",SAMPLES_meta!D393)</f>
        <v/>
      </c>
      <c r="Z390" s="5" t="str">
        <f>IF(ISBLANK(SAMPLES_meta!E393),"",SAMPLES_meta!E393)</f>
        <v/>
      </c>
      <c r="AA390" s="5" t="str">
        <f>IF(ISBLANK(SAMPLES_meta!F393),"",SAMPLES_meta!F393)</f>
        <v/>
      </c>
      <c r="AB390" s="5" t="str">
        <f>IF(ISBLANK(SAMPLES_meta!G393),"",SAMPLES_meta!G393)</f>
        <v/>
      </c>
      <c r="AC390" s="5" t="str">
        <f>IF(ISBLANK(SAMPLES_meta!H393),"",SAMPLES_meta!H393)</f>
        <v/>
      </c>
      <c r="AD390" s="5" t="str">
        <f>IF(ISBLANK(SAMPLES_meta!I393),"",SAMPLES_meta!I393)</f>
        <v/>
      </c>
      <c r="AE390" s="5" t="str">
        <f>IF(ISBLANK(SAMPLES_indiv!C393),"",SAMPLES_indiv!C393)</f>
        <v/>
      </c>
      <c r="AF390" s="5" t="str">
        <f>IF(ISBLANK(SAMPLES_indiv!D393),"",SAMPLES_indiv!D393)</f>
        <v/>
      </c>
      <c r="AG390" s="5" t="str">
        <f>IF(ISBLANK(SAMPLES_indiv!E393),"",SAMPLES_indiv!E393)</f>
        <v/>
      </c>
      <c r="AH390" s="5" t="str">
        <f>IF(ISBLANK(SAMPLES_indiv!F393),"",SAMPLES_indiv!F393)</f>
        <v/>
      </c>
      <c r="AI390" s="5" t="str">
        <f>IF(ISBLANK(SAMPLES_indiv!G393),"",SAMPLES_indiv!G393)</f>
        <v/>
      </c>
      <c r="AJ390" s="5" t="str">
        <f>IF(ISBLANK(SAMPLES_indiv!H393),"",SAMPLES_indiv!H393)</f>
        <v/>
      </c>
      <c r="AK390" s="5" t="str">
        <f>IF(ISBLANK(SAMPLES_indiv!I393),"",SAMPLES_indiv!I393)</f>
        <v/>
      </c>
      <c r="AL390" s="5" t="str">
        <f>IF(ISBLANK(SAMPLES_indiv!J393),"",SAMPLES_indiv!J393)</f>
        <v/>
      </c>
      <c r="AM390" s="5" t="str">
        <f>IF(ISBLANK(SAMPLES_indiv!K393),"",SAMPLES_indiv!K393)</f>
        <v/>
      </c>
      <c r="AN390" s="5" t="str">
        <f>IF(ISBLANK(SAMPLES_indiv!L393),"",SAMPLES_indiv!L393)</f>
        <v/>
      </c>
      <c r="AO390" s="5" t="str">
        <f>IF(ISBLANK(SAMPLES_indiv!M393),"",SAMPLES_indiv!M393)</f>
        <v/>
      </c>
      <c r="AP390" s="5" t="str">
        <f>IF(ISBLANK(SAMPLES_indiv!N393),"",SAMPLES_indiv!N393)</f>
        <v/>
      </c>
      <c r="AQ390" s="5" t="str">
        <f>IF(ISBLANK(SAMPLES_indiv!O393),"",SAMPLES_indiv!O393)</f>
        <v/>
      </c>
      <c r="AR390" s="5" t="str">
        <f>IF(ISBLANK(SAMPLES_indiv!P393),"",SAMPLES_indiv!P393)</f>
        <v/>
      </c>
      <c r="AS390" s="5" t="str">
        <f>IF(ISBLANK(SAMPLES_indiv!Q393),"",SAMPLES_indiv!Q393)</f>
        <v/>
      </c>
      <c r="AT390" s="5" t="str">
        <f>IF(ISBLANK(SAMPLES_indiv!R393),"",SAMPLES_indiv!R393)</f>
        <v/>
      </c>
      <c r="AU390" s="5" t="str">
        <f>IF(ISBLANK(SAMPLES_indiv!S393),"",SAMPLES_indiv!S393)</f>
        <v/>
      </c>
      <c r="AV390" s="5" t="str">
        <f>IF(ISBLANK(SAMPLES_indiv!T393),"",SAMPLES_indiv!T393)</f>
        <v/>
      </c>
      <c r="AW390" s="5" t="str">
        <f>IF(ISBLANK(SAMPLES_indiv!U393),"",SAMPLES_indiv!U393)</f>
        <v/>
      </c>
      <c r="AX390" s="5" t="str">
        <f>IF(ISBLANK(SAMPLES_indiv!V393),"",SAMPLES_indiv!V393)</f>
        <v/>
      </c>
      <c r="AY390" s="5" t="str">
        <f>IF(ISBLANK(SAMPLES_indiv!W393),"",SAMPLES_indiv!W393)</f>
        <v/>
      </c>
      <c r="AZ390" s="5" t="str">
        <f>IF(ISBLANK(SAMPLES_chemphys!C393),"",SAMPLES_chemphys!C393)</f>
        <v/>
      </c>
      <c r="BA390" s="5" t="str">
        <f>IF(ISBLANK(SAMPLES_chemphys!D393),"",SAMPLES_chemphys!D393)</f>
        <v/>
      </c>
      <c r="BB390" s="5" t="str">
        <f>IF(ISBLANK(SAMPLES_chemphys!E393),"",SAMPLES_chemphys!E393)</f>
        <v/>
      </c>
      <c r="BC390" s="5" t="str">
        <f>IF(ISBLANK(SAMPLES_chemphys!F393),"",SAMPLES_chemphys!F393)</f>
        <v/>
      </c>
      <c r="BD390" s="5" t="str">
        <f>IF(ISBLANK(SAMPLES_chemphys!G393),"",SAMPLES_chemphys!G393)</f>
        <v/>
      </c>
      <c r="BE390" s="5" t="str">
        <f>IF(ISBLANK(SAMPLES_chemphys!H393),"",SAMPLES_chemphys!H393)</f>
        <v/>
      </c>
      <c r="BF390" s="5" t="str">
        <f>IF(ISBLANK(SAMPLES_chemphys!I393),"",SAMPLES_chemphys!I393)</f>
        <v/>
      </c>
      <c r="BG390" s="5" t="str">
        <f>IF(ISBLANK(SAMPLES_chemphys!J393),"",SAMPLES_chemphys!J393)</f>
        <v/>
      </c>
      <c r="BH390" s="5" t="str">
        <f>IF(ISBLANK(SAMPLES_chemphys!K393),"",SAMPLES_chemphys!K393)</f>
        <v/>
      </c>
      <c r="BI390" s="5" t="str">
        <f>IF(ISBLANK(SAMPLES_chemphys!L393),"",SAMPLES_chemphys!L393)</f>
        <v/>
      </c>
      <c r="BJ390" s="5" t="str">
        <f>IF(ISBLANK(SAMPLES_chemphys!M393),"",SAMPLES_chemphys!M393)</f>
        <v/>
      </c>
      <c r="BK390" s="5" t="str">
        <f>IF(ISBLANK(SAMPLES_chemphys!N393),"",SAMPLES_chemphys!N393)</f>
        <v/>
      </c>
      <c r="BL390" s="5" t="str">
        <f>IF(ISBLANK(SAMPLES_chemphys!O393),"",SAMPLES_chemphys!O393)</f>
        <v/>
      </c>
      <c r="BM390" s="5" t="str">
        <f>IF(ISBLANK(SAMPLES_chemphys!P393),"",SAMPLES_chemphys!P393)</f>
        <v/>
      </c>
      <c r="BN390" s="5" t="str">
        <f>IF(ISBLANK(SAMPLES_chemphys!Q393),"",SAMPLES_chemphys!Q393)</f>
        <v/>
      </c>
      <c r="BO390" s="5" t="str">
        <f>IF(ISBLANK(SAMPLES_chemphys!R393),"",SAMPLES_chemphys!R393)</f>
        <v/>
      </c>
      <c r="BP390" s="5" t="str">
        <f>IF(ISBLANK(SAMPLES_chemphys!S393),"",SAMPLES_chemphys!S393)</f>
        <v/>
      </c>
      <c r="BQ390" s="5" t="str">
        <f>IF(ISBLANK(SAMPLES_chemphys!T393),"",SAMPLES_chemphys!T393)</f>
        <v/>
      </c>
      <c r="BR390" s="5" t="str">
        <f>IF(ISBLANK(SAMPLES_chemphys!U393),"",SAMPLES_chemphys!U393)</f>
        <v/>
      </c>
      <c r="BS390" s="5" t="str">
        <f>IF(ISBLANK(SAMPLES_chemphys!V393),"",SAMPLES_chemphys!V393)</f>
        <v/>
      </c>
      <c r="BT390" s="5" t="str">
        <f>IF(ISBLANK(SAMPLES_chemphys!W393),"",SAMPLES_chemphys!W393)</f>
        <v/>
      </c>
      <c r="BU390" s="5" t="str">
        <f>IF(ISBLANK(SAMPLES_chemphys!X393),"",SAMPLES_chemphys!X393)</f>
        <v/>
      </c>
      <c r="BV390" s="5" t="str">
        <f>IF(ISBLANK(SAMPLES_chemphys!Y393),"",SAMPLES_chemphys!Y393)</f>
        <v/>
      </c>
      <c r="BW390" s="5" t="str">
        <f>IF(ISBLANK(SAMPLES_chemphys!Z393),"",SAMPLES_chemphys!Z393)</f>
        <v/>
      </c>
      <c r="BX390" s="5" t="str">
        <f>IF(ISBLANK(SAMPLES_chemphys!AA393),"",SAMPLES_chemphys!AA393)</f>
        <v/>
      </c>
      <c r="BY390" s="5" t="str">
        <f>IF(ISBLANK(SAMPLES_chemphys!AB393),"",SAMPLES_chemphys!AB393)</f>
        <v/>
      </c>
      <c r="BZ390" s="5" t="str">
        <f>IF(ISBLANK(SAMPLES_chemphys!AC393),"",SAMPLES_chemphys!AC393)</f>
        <v/>
      </c>
      <c r="CA390" s="5" t="str">
        <f>IF(ISBLANK(SAMPLES_chemphys!AD393),"",SAMPLES_chemphys!AD393)</f>
        <v/>
      </c>
      <c r="CB390" s="5" t="str">
        <f>IF(ISBLANK(SAMPLES_chemphys!AE393),"",SAMPLES_chemphys!AE393)</f>
        <v/>
      </c>
      <c r="CC390" s="5" t="str">
        <f>IF(ISBLANK(SAMPLES_chemphys!AF393),"",SAMPLES_chemphys!AF393)</f>
        <v/>
      </c>
      <c r="CD390" s="5" t="str">
        <f>IF(ISBLANK(SAMPLES_chemphys!AG393),"",SAMPLES_chemphys!AG393)</f>
        <v/>
      </c>
      <c r="CE390" s="5" t="str">
        <f>IF(ISBLANK(SEQUENCING!Y393),"",SEQUENCING!Y393)</f>
        <v/>
      </c>
      <c r="CF390" s="5" t="str">
        <f>IF(ISBLANK(SEQUENCING!L393),"",SEQUENCING!L393)</f>
        <v/>
      </c>
      <c r="CG390" s="5" t="str">
        <f>IF(ISBLANK(SEQUENCING!M393),"",SEQUENCING!M393)</f>
        <v/>
      </c>
      <c r="CH390" s="5" t="str">
        <f>IF(ISBLANK(SEQUENCING!N393),"",SEQUENCING!N393)</f>
        <v/>
      </c>
      <c r="CI390" s="5" t="str">
        <f>IF(ISBLANK(SEQUENCING!O393),"",SEQUENCING!O393)</f>
        <v/>
      </c>
      <c r="CJ390" s="5" t="str">
        <f>IF(ISBLANK(SEQUENCING!P393),"",SEQUENCING!P393)</f>
        <v/>
      </c>
      <c r="CK390" s="5" t="str">
        <f>IF(ISBLANK(SEQUENCING!Q393),"",SEQUENCING!Q393)</f>
        <v/>
      </c>
      <c r="CL390" s="5" t="str">
        <f>IF(ISBLANK(SEQUENCING!R393),"",SEQUENCING!R393)</f>
        <v/>
      </c>
    </row>
    <row r="391" ht="14.25" customHeight="1">
      <c r="B391" s="5" t="str">
        <f>IF(ISBLANK(SAMPLES_general!B394),"",SAMPLES_general!B394)</f>
        <v/>
      </c>
      <c r="C391" s="5" t="str">
        <f>IF(ISBLANK(SAMPLES_general!C394),"",SAMPLES_general!C394)</f>
        <v/>
      </c>
      <c r="D391" s="5" t="str">
        <f>IF(ISBLANK(SAMPLES_general!D394),"",SAMPLES_general!D394)</f>
        <v/>
      </c>
      <c r="E391" s="5" t="str">
        <f>IF(ISBLANK(SAMPLES_general!E394),"",SAMPLES_general!E394)</f>
        <v/>
      </c>
      <c r="F391" s="5" t="str">
        <f>IF(ISBLANK(SAMPLES_general!F394),"",SAMPLES_general!F394)</f>
        <v/>
      </c>
      <c r="G391" s="5" t="str">
        <f>IF(ISBLANK(SAMPLES_general!G394),"",SAMPLES_general!G394)</f>
        <v/>
      </c>
      <c r="H391" s="5" t="str">
        <f>IF(ISBLANK(SAMPLES_general!I394),"",SAMPLES_general!I394)</f>
        <v/>
      </c>
      <c r="I391" s="5" t="str">
        <f>IF(ISBLANK(SAMPLES_general!J394),"",SAMPLES_general!J394)</f>
        <v/>
      </c>
      <c r="J391" s="5" t="str">
        <f>IF(ISBLANK(SAMPLES_general!K394),"",SAMPLES_general!K394)</f>
        <v/>
      </c>
      <c r="K391" s="5" t="str">
        <f>IF(ISBLANK(SAMPLES_general!L394),"",SAMPLES_general!L394)</f>
        <v/>
      </c>
      <c r="L391" s="5" t="str">
        <f>IF(ISBLANK(SAMPLES_general!M394),"",SAMPLES_general!M394)</f>
        <v/>
      </c>
      <c r="M391" s="5" t="str">
        <f>IF(ISBLANK(SAMPLES_general!N394),"",SAMPLES_general!N394)</f>
        <v/>
      </c>
      <c r="N391" s="5" t="str">
        <f>IF(ISBLANK(SAMPLES_general!O394),"",SAMPLES_general!O394)</f>
        <v/>
      </c>
      <c r="O391" s="5" t="str">
        <f>IF(ISBLANK(SAMPLES_general!P394),"",SAMPLES_general!P394)</f>
        <v>2020-01-389</v>
      </c>
      <c r="P391" s="5" t="str">
        <f>IF(ISBLANK(SAMPLES_general!Q394),"",SAMPLES_general!Q394)</f>
        <v/>
      </c>
      <c r="Q391" s="5" t="str">
        <f>IF(ISBLANK(SAMPLES_general!R394),"",SAMPLES_general!R394)</f>
        <v/>
      </c>
      <c r="R391" s="5" t="str">
        <f>IF(ISBLANK(SAMPLES_general!S394),"",SAMPLES_general!S394)</f>
        <v>Gravelines</v>
      </c>
      <c r="S391" s="5" t="str">
        <f>IF(ISBLANK(SAMPLES_general!T394),"",SAMPLES_general!T394)</f>
        <v xml:space="preserve">geographic location (depth)</v>
      </c>
      <c r="T391" s="5" t="str">
        <f>IF(ISBLANK(SAMPLES_general!U394),"",SAMPLES_general!U394)</f>
        <v xml:space="preserve">geographic location (elevation)</v>
      </c>
      <c r="U391" s="5" t="str">
        <f>IF(ISBLANK(SAMPLES_general!V394),"",SAMPLES_general!V394)</f>
        <v/>
      </c>
      <c r="V391" s="5" t="str">
        <f>IF(ISBLANK(SAMPLES_general!W394),"",SAMPLES_general!W394)</f>
        <v/>
      </c>
      <c r="W391" s="5" t="str">
        <f>IF(ISBLANK(SAMPLES_general!X394),"",SAMPLES_general!X394)</f>
        <v/>
      </c>
      <c r="X391" s="5" t="str">
        <f>IF(ISBLANK(SAMPLES_meta!C394),"",SAMPLES_meta!C394)</f>
        <v/>
      </c>
      <c r="Y391" s="5" t="str">
        <f>IF(ISBLANK(SAMPLES_meta!D394),"",SAMPLES_meta!D394)</f>
        <v/>
      </c>
      <c r="Z391" s="5" t="str">
        <f>IF(ISBLANK(SAMPLES_meta!E394),"",SAMPLES_meta!E394)</f>
        <v/>
      </c>
      <c r="AA391" s="5" t="str">
        <f>IF(ISBLANK(SAMPLES_meta!F394),"",SAMPLES_meta!F394)</f>
        <v/>
      </c>
      <c r="AB391" s="5" t="str">
        <f>IF(ISBLANK(SAMPLES_meta!G394),"",SAMPLES_meta!G394)</f>
        <v/>
      </c>
      <c r="AC391" s="5" t="str">
        <f>IF(ISBLANK(SAMPLES_meta!H394),"",SAMPLES_meta!H394)</f>
        <v/>
      </c>
      <c r="AD391" s="5" t="str">
        <f>IF(ISBLANK(SAMPLES_meta!I394),"",SAMPLES_meta!I394)</f>
        <v/>
      </c>
      <c r="AE391" s="5" t="str">
        <f>IF(ISBLANK(SAMPLES_indiv!C394),"",SAMPLES_indiv!C394)</f>
        <v/>
      </c>
      <c r="AF391" s="5" t="str">
        <f>IF(ISBLANK(SAMPLES_indiv!D394),"",SAMPLES_indiv!D394)</f>
        <v/>
      </c>
      <c r="AG391" s="5" t="str">
        <f>IF(ISBLANK(SAMPLES_indiv!E394),"",SAMPLES_indiv!E394)</f>
        <v/>
      </c>
      <c r="AH391" s="5" t="str">
        <f>IF(ISBLANK(SAMPLES_indiv!F394),"",SAMPLES_indiv!F394)</f>
        <v/>
      </c>
      <c r="AI391" s="5" t="str">
        <f>IF(ISBLANK(SAMPLES_indiv!G394),"",SAMPLES_indiv!G394)</f>
        <v/>
      </c>
      <c r="AJ391" s="5" t="str">
        <f>IF(ISBLANK(SAMPLES_indiv!H394),"",SAMPLES_indiv!H394)</f>
        <v/>
      </c>
      <c r="AK391" s="5" t="str">
        <f>IF(ISBLANK(SAMPLES_indiv!I394),"",SAMPLES_indiv!I394)</f>
        <v/>
      </c>
      <c r="AL391" s="5" t="str">
        <f>IF(ISBLANK(SAMPLES_indiv!J394),"",SAMPLES_indiv!J394)</f>
        <v/>
      </c>
      <c r="AM391" s="5" t="str">
        <f>IF(ISBLANK(SAMPLES_indiv!K394),"",SAMPLES_indiv!K394)</f>
        <v/>
      </c>
      <c r="AN391" s="5" t="str">
        <f>IF(ISBLANK(SAMPLES_indiv!L394),"",SAMPLES_indiv!L394)</f>
        <v/>
      </c>
      <c r="AO391" s="5" t="str">
        <f>IF(ISBLANK(SAMPLES_indiv!M394),"",SAMPLES_indiv!M394)</f>
        <v/>
      </c>
      <c r="AP391" s="5" t="str">
        <f>IF(ISBLANK(SAMPLES_indiv!N394),"",SAMPLES_indiv!N394)</f>
        <v/>
      </c>
      <c r="AQ391" s="5" t="str">
        <f>IF(ISBLANK(SAMPLES_indiv!O394),"",SAMPLES_indiv!O394)</f>
        <v/>
      </c>
      <c r="AR391" s="5" t="str">
        <f>IF(ISBLANK(SAMPLES_indiv!P394),"",SAMPLES_indiv!P394)</f>
        <v/>
      </c>
      <c r="AS391" s="5" t="str">
        <f>IF(ISBLANK(SAMPLES_indiv!Q394),"",SAMPLES_indiv!Q394)</f>
        <v/>
      </c>
      <c r="AT391" s="5" t="str">
        <f>IF(ISBLANK(SAMPLES_indiv!R394),"",SAMPLES_indiv!R394)</f>
        <v/>
      </c>
      <c r="AU391" s="5" t="str">
        <f>IF(ISBLANK(SAMPLES_indiv!S394),"",SAMPLES_indiv!S394)</f>
        <v/>
      </c>
      <c r="AV391" s="5" t="str">
        <f>IF(ISBLANK(SAMPLES_indiv!T394),"",SAMPLES_indiv!T394)</f>
        <v/>
      </c>
      <c r="AW391" s="5" t="str">
        <f>IF(ISBLANK(SAMPLES_indiv!U394),"",SAMPLES_indiv!U394)</f>
        <v/>
      </c>
      <c r="AX391" s="5" t="str">
        <f>IF(ISBLANK(SAMPLES_indiv!V394),"",SAMPLES_indiv!V394)</f>
        <v/>
      </c>
      <c r="AY391" s="5" t="str">
        <f>IF(ISBLANK(SAMPLES_indiv!W394),"",SAMPLES_indiv!W394)</f>
        <v/>
      </c>
      <c r="AZ391" s="5" t="str">
        <f>IF(ISBLANK(SAMPLES_chemphys!C394),"",SAMPLES_chemphys!C394)</f>
        <v/>
      </c>
      <c r="BA391" s="5" t="str">
        <f>IF(ISBLANK(SAMPLES_chemphys!D394),"",SAMPLES_chemphys!D394)</f>
        <v/>
      </c>
      <c r="BB391" s="5" t="str">
        <f>IF(ISBLANK(SAMPLES_chemphys!E394),"",SAMPLES_chemphys!E394)</f>
        <v/>
      </c>
      <c r="BC391" s="5" t="str">
        <f>IF(ISBLANK(SAMPLES_chemphys!F394),"",SAMPLES_chemphys!F394)</f>
        <v/>
      </c>
      <c r="BD391" s="5" t="str">
        <f>IF(ISBLANK(SAMPLES_chemphys!G394),"",SAMPLES_chemphys!G394)</f>
        <v/>
      </c>
      <c r="BE391" s="5" t="str">
        <f>IF(ISBLANK(SAMPLES_chemphys!H394),"",SAMPLES_chemphys!H394)</f>
        <v/>
      </c>
      <c r="BF391" s="5" t="str">
        <f>IF(ISBLANK(SAMPLES_chemphys!I394),"",SAMPLES_chemphys!I394)</f>
        <v/>
      </c>
      <c r="BG391" s="5" t="str">
        <f>IF(ISBLANK(SAMPLES_chemphys!J394),"",SAMPLES_chemphys!J394)</f>
        <v/>
      </c>
      <c r="BH391" s="5" t="str">
        <f>IF(ISBLANK(SAMPLES_chemphys!K394),"",SAMPLES_chemphys!K394)</f>
        <v/>
      </c>
      <c r="BI391" s="5" t="str">
        <f>IF(ISBLANK(SAMPLES_chemphys!L394),"",SAMPLES_chemphys!L394)</f>
        <v/>
      </c>
      <c r="BJ391" s="5" t="str">
        <f>IF(ISBLANK(SAMPLES_chemphys!M394),"",SAMPLES_chemphys!M394)</f>
        <v/>
      </c>
      <c r="BK391" s="5" t="str">
        <f>IF(ISBLANK(SAMPLES_chemphys!N394),"",SAMPLES_chemphys!N394)</f>
        <v/>
      </c>
      <c r="BL391" s="5" t="str">
        <f>IF(ISBLANK(SAMPLES_chemphys!O394),"",SAMPLES_chemphys!O394)</f>
        <v/>
      </c>
      <c r="BM391" s="5" t="str">
        <f>IF(ISBLANK(SAMPLES_chemphys!P394),"",SAMPLES_chemphys!P394)</f>
        <v/>
      </c>
      <c r="BN391" s="5" t="str">
        <f>IF(ISBLANK(SAMPLES_chemphys!Q394),"",SAMPLES_chemphys!Q394)</f>
        <v/>
      </c>
      <c r="BO391" s="5" t="str">
        <f>IF(ISBLANK(SAMPLES_chemphys!R394),"",SAMPLES_chemphys!R394)</f>
        <v/>
      </c>
      <c r="BP391" s="5" t="str">
        <f>IF(ISBLANK(SAMPLES_chemphys!S394),"",SAMPLES_chemphys!S394)</f>
        <v/>
      </c>
      <c r="BQ391" s="5" t="str">
        <f>IF(ISBLANK(SAMPLES_chemphys!T394),"",SAMPLES_chemphys!T394)</f>
        <v/>
      </c>
      <c r="BR391" s="5" t="str">
        <f>IF(ISBLANK(SAMPLES_chemphys!U394),"",SAMPLES_chemphys!U394)</f>
        <v/>
      </c>
      <c r="BS391" s="5" t="str">
        <f>IF(ISBLANK(SAMPLES_chemphys!V394),"",SAMPLES_chemphys!V394)</f>
        <v/>
      </c>
      <c r="BT391" s="5" t="str">
        <f>IF(ISBLANK(SAMPLES_chemphys!W394),"",SAMPLES_chemphys!W394)</f>
        <v/>
      </c>
      <c r="BU391" s="5" t="str">
        <f>IF(ISBLANK(SAMPLES_chemphys!X394),"",SAMPLES_chemphys!X394)</f>
        <v/>
      </c>
      <c r="BV391" s="5" t="str">
        <f>IF(ISBLANK(SAMPLES_chemphys!Y394),"",SAMPLES_chemphys!Y394)</f>
        <v/>
      </c>
      <c r="BW391" s="5" t="str">
        <f>IF(ISBLANK(SAMPLES_chemphys!Z394),"",SAMPLES_chemphys!Z394)</f>
        <v/>
      </c>
      <c r="BX391" s="5" t="str">
        <f>IF(ISBLANK(SAMPLES_chemphys!AA394),"",SAMPLES_chemphys!AA394)</f>
        <v/>
      </c>
      <c r="BY391" s="5" t="str">
        <f>IF(ISBLANK(SAMPLES_chemphys!AB394),"",SAMPLES_chemphys!AB394)</f>
        <v/>
      </c>
      <c r="BZ391" s="5" t="str">
        <f>IF(ISBLANK(SAMPLES_chemphys!AC394),"",SAMPLES_chemphys!AC394)</f>
        <v/>
      </c>
      <c r="CA391" s="5" t="str">
        <f>IF(ISBLANK(SAMPLES_chemphys!AD394),"",SAMPLES_chemphys!AD394)</f>
        <v/>
      </c>
      <c r="CB391" s="5" t="str">
        <f>IF(ISBLANK(SAMPLES_chemphys!AE394),"",SAMPLES_chemphys!AE394)</f>
        <v/>
      </c>
      <c r="CC391" s="5" t="str">
        <f>IF(ISBLANK(SAMPLES_chemphys!AF394),"",SAMPLES_chemphys!AF394)</f>
        <v/>
      </c>
      <c r="CD391" s="5" t="str">
        <f>IF(ISBLANK(SAMPLES_chemphys!AG394),"",SAMPLES_chemphys!AG394)</f>
        <v/>
      </c>
      <c r="CE391" s="5" t="str">
        <f>IF(ISBLANK(SEQUENCING!Y394),"",SEQUENCING!Y394)</f>
        <v/>
      </c>
      <c r="CF391" s="5" t="str">
        <f>IF(ISBLANK(SEQUENCING!L394),"",SEQUENCING!L394)</f>
        <v/>
      </c>
      <c r="CG391" s="5" t="str">
        <f>IF(ISBLANK(SEQUENCING!M394),"",SEQUENCING!M394)</f>
        <v/>
      </c>
      <c r="CH391" s="5" t="str">
        <f>IF(ISBLANK(SEQUENCING!N394),"",SEQUENCING!N394)</f>
        <v/>
      </c>
      <c r="CI391" s="5" t="str">
        <f>IF(ISBLANK(SEQUENCING!O394),"",SEQUENCING!O394)</f>
        <v/>
      </c>
      <c r="CJ391" s="5" t="str">
        <f>IF(ISBLANK(SEQUENCING!P394),"",SEQUENCING!P394)</f>
        <v/>
      </c>
      <c r="CK391" s="5" t="str">
        <f>IF(ISBLANK(SEQUENCING!Q394),"",SEQUENCING!Q394)</f>
        <v/>
      </c>
      <c r="CL391" s="5" t="str">
        <f>IF(ISBLANK(SEQUENCING!R394),"",SEQUENCING!R394)</f>
        <v/>
      </c>
    </row>
    <row r="392" ht="14.25" customHeight="1">
      <c r="B392" s="5" t="str">
        <f>IF(ISBLANK(SAMPLES_general!B395),"",SAMPLES_general!B395)</f>
        <v/>
      </c>
      <c r="C392" s="5" t="str">
        <f>IF(ISBLANK(SAMPLES_general!C395),"",SAMPLES_general!C395)</f>
        <v/>
      </c>
      <c r="D392" s="5" t="str">
        <f>IF(ISBLANK(SAMPLES_general!D395),"",SAMPLES_general!D395)</f>
        <v/>
      </c>
      <c r="E392" s="5" t="str">
        <f>IF(ISBLANK(SAMPLES_general!E395),"",SAMPLES_general!E395)</f>
        <v/>
      </c>
      <c r="F392" s="5" t="str">
        <f>IF(ISBLANK(SAMPLES_general!F395),"",SAMPLES_general!F395)</f>
        <v/>
      </c>
      <c r="G392" s="5" t="str">
        <f>IF(ISBLANK(SAMPLES_general!G395),"",SAMPLES_general!G395)</f>
        <v/>
      </c>
      <c r="H392" s="5" t="str">
        <f>IF(ISBLANK(SAMPLES_general!I395),"",SAMPLES_general!I395)</f>
        <v/>
      </c>
      <c r="I392" s="5" t="str">
        <f>IF(ISBLANK(SAMPLES_general!J395),"",SAMPLES_general!J395)</f>
        <v/>
      </c>
      <c r="J392" s="5" t="str">
        <f>IF(ISBLANK(SAMPLES_general!K395),"",SAMPLES_general!K395)</f>
        <v/>
      </c>
      <c r="K392" s="5" t="str">
        <f>IF(ISBLANK(SAMPLES_general!L395),"",SAMPLES_general!L395)</f>
        <v/>
      </c>
      <c r="L392" s="5" t="str">
        <f>IF(ISBLANK(SAMPLES_general!M395),"",SAMPLES_general!M395)</f>
        <v/>
      </c>
      <c r="M392" s="5" t="str">
        <f>IF(ISBLANK(SAMPLES_general!N395),"",SAMPLES_general!N395)</f>
        <v/>
      </c>
      <c r="N392" s="5" t="str">
        <f>IF(ISBLANK(SAMPLES_general!O395),"",SAMPLES_general!O395)</f>
        <v/>
      </c>
      <c r="O392" s="5" t="str">
        <f>IF(ISBLANK(SAMPLES_general!P395),"",SAMPLES_general!P395)</f>
        <v>2020-01-390</v>
      </c>
      <c r="P392" s="5" t="str">
        <f>IF(ISBLANK(SAMPLES_general!Q395),"",SAMPLES_general!Q395)</f>
        <v/>
      </c>
      <c r="Q392" s="5" t="str">
        <f>IF(ISBLANK(SAMPLES_general!R395),"",SAMPLES_general!R395)</f>
        <v/>
      </c>
      <c r="R392" s="5" t="str">
        <f>IF(ISBLANK(SAMPLES_general!S395),"",SAMPLES_general!S395)</f>
        <v>Gravelines</v>
      </c>
      <c r="S392" s="5" t="str">
        <f>IF(ISBLANK(SAMPLES_general!T395),"",SAMPLES_general!T395)</f>
        <v/>
      </c>
      <c r="T392" s="5" t="str">
        <f>IF(ISBLANK(SAMPLES_general!U395),"",SAMPLES_general!U395)</f>
        <v/>
      </c>
      <c r="U392" s="5" t="str">
        <f>IF(ISBLANK(SAMPLES_general!V395),"",SAMPLES_general!V395)</f>
        <v/>
      </c>
      <c r="V392" s="5" t="str">
        <f>IF(ISBLANK(SAMPLES_general!W395),"",SAMPLES_general!W395)</f>
        <v/>
      </c>
      <c r="W392" s="5" t="str">
        <f>IF(ISBLANK(SAMPLES_general!X395),"",SAMPLES_general!X395)</f>
        <v/>
      </c>
      <c r="X392" s="5" t="str">
        <f>IF(ISBLANK(SAMPLES_meta!C395),"",SAMPLES_meta!C395)</f>
        <v/>
      </c>
      <c r="Y392" s="5" t="str">
        <f>IF(ISBLANK(SAMPLES_meta!D395),"",SAMPLES_meta!D395)</f>
        <v/>
      </c>
      <c r="Z392" s="5" t="str">
        <f>IF(ISBLANK(SAMPLES_meta!E395),"",SAMPLES_meta!E395)</f>
        <v/>
      </c>
      <c r="AA392" s="5" t="str">
        <f>IF(ISBLANK(SAMPLES_meta!F395),"",SAMPLES_meta!F395)</f>
        <v/>
      </c>
      <c r="AB392" s="5" t="str">
        <f>IF(ISBLANK(SAMPLES_meta!G395),"",SAMPLES_meta!G395)</f>
        <v/>
      </c>
      <c r="AC392" s="5" t="str">
        <f>IF(ISBLANK(SAMPLES_meta!H395),"",SAMPLES_meta!H395)</f>
        <v/>
      </c>
      <c r="AD392" s="5" t="str">
        <f>IF(ISBLANK(SAMPLES_meta!I395),"",SAMPLES_meta!I395)</f>
        <v/>
      </c>
      <c r="AE392" s="5" t="str">
        <f>IF(ISBLANK(SAMPLES_indiv!C395),"",SAMPLES_indiv!C395)</f>
        <v/>
      </c>
      <c r="AF392" s="5" t="str">
        <f>IF(ISBLANK(SAMPLES_indiv!D395),"",SAMPLES_indiv!D395)</f>
        <v/>
      </c>
      <c r="AG392" s="5" t="str">
        <f>IF(ISBLANK(SAMPLES_indiv!E395),"",SAMPLES_indiv!E395)</f>
        <v/>
      </c>
      <c r="AH392" s="5" t="str">
        <f>IF(ISBLANK(SAMPLES_indiv!F395),"",SAMPLES_indiv!F395)</f>
        <v/>
      </c>
      <c r="AI392" s="5" t="str">
        <f>IF(ISBLANK(SAMPLES_indiv!G395),"",SAMPLES_indiv!G395)</f>
        <v/>
      </c>
      <c r="AJ392" s="5" t="str">
        <f>IF(ISBLANK(SAMPLES_indiv!H395),"",SAMPLES_indiv!H395)</f>
        <v/>
      </c>
      <c r="AK392" s="5" t="str">
        <f>IF(ISBLANK(SAMPLES_indiv!I395),"",SAMPLES_indiv!I395)</f>
        <v/>
      </c>
      <c r="AL392" s="5" t="str">
        <f>IF(ISBLANK(SAMPLES_indiv!J395),"",SAMPLES_indiv!J395)</f>
        <v/>
      </c>
      <c r="AM392" s="5" t="str">
        <f>IF(ISBLANK(SAMPLES_indiv!K395),"",SAMPLES_indiv!K395)</f>
        <v/>
      </c>
      <c r="AN392" s="5" t="str">
        <f>IF(ISBLANK(SAMPLES_indiv!L395),"",SAMPLES_indiv!L395)</f>
        <v/>
      </c>
      <c r="AO392" s="5" t="str">
        <f>IF(ISBLANK(SAMPLES_indiv!M395),"",SAMPLES_indiv!M395)</f>
        <v/>
      </c>
      <c r="AP392" s="5" t="str">
        <f>IF(ISBLANK(SAMPLES_indiv!N395),"",SAMPLES_indiv!N395)</f>
        <v/>
      </c>
      <c r="AQ392" s="5" t="str">
        <f>IF(ISBLANK(SAMPLES_indiv!O395),"",SAMPLES_indiv!O395)</f>
        <v/>
      </c>
      <c r="AR392" s="5" t="str">
        <f>IF(ISBLANK(SAMPLES_indiv!P395),"",SAMPLES_indiv!P395)</f>
        <v/>
      </c>
      <c r="AS392" s="5" t="str">
        <f>IF(ISBLANK(SAMPLES_indiv!Q395),"",SAMPLES_indiv!Q395)</f>
        <v/>
      </c>
      <c r="AT392" s="5" t="str">
        <f>IF(ISBLANK(SAMPLES_indiv!R395),"",SAMPLES_indiv!R395)</f>
        <v/>
      </c>
      <c r="AU392" s="5" t="str">
        <f>IF(ISBLANK(SAMPLES_indiv!S395),"",SAMPLES_indiv!S395)</f>
        <v/>
      </c>
      <c r="AV392" s="5" t="str">
        <f>IF(ISBLANK(SAMPLES_indiv!T395),"",SAMPLES_indiv!T395)</f>
        <v/>
      </c>
      <c r="AW392" s="5" t="str">
        <f>IF(ISBLANK(SAMPLES_indiv!U395),"",SAMPLES_indiv!U395)</f>
        <v/>
      </c>
      <c r="AX392" s="5" t="str">
        <f>IF(ISBLANK(SAMPLES_indiv!V395),"",SAMPLES_indiv!V395)</f>
        <v/>
      </c>
      <c r="AY392" s="5" t="str">
        <f>IF(ISBLANK(SAMPLES_indiv!W395),"",SAMPLES_indiv!W395)</f>
        <v/>
      </c>
      <c r="AZ392" s="5" t="str">
        <f>IF(ISBLANK(SAMPLES_chemphys!C395),"",SAMPLES_chemphys!C395)</f>
        <v/>
      </c>
      <c r="BA392" s="5" t="str">
        <f>IF(ISBLANK(SAMPLES_chemphys!D395),"",SAMPLES_chemphys!D395)</f>
        <v/>
      </c>
      <c r="BB392" s="5" t="str">
        <f>IF(ISBLANK(SAMPLES_chemphys!E395),"",SAMPLES_chemphys!E395)</f>
        <v/>
      </c>
      <c r="BC392" s="5" t="str">
        <f>IF(ISBLANK(SAMPLES_chemphys!F395),"",SAMPLES_chemphys!F395)</f>
        <v/>
      </c>
      <c r="BD392" s="5" t="str">
        <f>IF(ISBLANK(SAMPLES_chemphys!G395),"",SAMPLES_chemphys!G395)</f>
        <v/>
      </c>
      <c r="BE392" s="5" t="str">
        <f>IF(ISBLANK(SAMPLES_chemphys!H395),"",SAMPLES_chemphys!H395)</f>
        <v/>
      </c>
      <c r="BF392" s="5" t="str">
        <f>IF(ISBLANK(SAMPLES_chemphys!I395),"",SAMPLES_chemphys!I395)</f>
        <v/>
      </c>
      <c r="BG392" s="5" t="str">
        <f>IF(ISBLANK(SAMPLES_chemphys!J395),"",SAMPLES_chemphys!J395)</f>
        <v/>
      </c>
      <c r="BH392" s="5" t="str">
        <f>IF(ISBLANK(SAMPLES_chemphys!K395),"",SAMPLES_chemphys!K395)</f>
        <v/>
      </c>
      <c r="BI392" s="5" t="str">
        <f>IF(ISBLANK(SAMPLES_chemphys!L395),"",SAMPLES_chemphys!L395)</f>
        <v/>
      </c>
      <c r="BJ392" s="5" t="str">
        <f>IF(ISBLANK(SAMPLES_chemphys!M395),"",SAMPLES_chemphys!M395)</f>
        <v/>
      </c>
      <c r="BK392" s="5" t="str">
        <f>IF(ISBLANK(SAMPLES_chemphys!N395),"",SAMPLES_chemphys!N395)</f>
        <v/>
      </c>
      <c r="BL392" s="5" t="str">
        <f>IF(ISBLANK(SAMPLES_chemphys!O395),"",SAMPLES_chemphys!O395)</f>
        <v/>
      </c>
      <c r="BM392" s="5" t="str">
        <f>IF(ISBLANK(SAMPLES_chemphys!P395),"",SAMPLES_chemphys!P395)</f>
        <v/>
      </c>
      <c r="BN392" s="5" t="str">
        <f>IF(ISBLANK(SAMPLES_chemphys!Q395),"",SAMPLES_chemphys!Q395)</f>
        <v/>
      </c>
      <c r="BO392" s="5" t="str">
        <f>IF(ISBLANK(SAMPLES_chemphys!R395),"",SAMPLES_chemphys!R395)</f>
        <v/>
      </c>
      <c r="BP392" s="5" t="str">
        <f>IF(ISBLANK(SAMPLES_chemphys!S395),"",SAMPLES_chemphys!S395)</f>
        <v/>
      </c>
      <c r="BQ392" s="5" t="str">
        <f>IF(ISBLANK(SAMPLES_chemphys!T395),"",SAMPLES_chemphys!T395)</f>
        <v/>
      </c>
      <c r="BR392" s="5" t="str">
        <f>IF(ISBLANK(SAMPLES_chemphys!U395),"",SAMPLES_chemphys!U395)</f>
        <v/>
      </c>
      <c r="BS392" s="5" t="str">
        <f>IF(ISBLANK(SAMPLES_chemphys!V395),"",SAMPLES_chemphys!V395)</f>
        <v/>
      </c>
      <c r="BT392" s="5" t="str">
        <f>IF(ISBLANK(SAMPLES_chemphys!W395),"",SAMPLES_chemphys!W395)</f>
        <v/>
      </c>
      <c r="BU392" s="5" t="str">
        <f>IF(ISBLANK(SAMPLES_chemphys!X395),"",SAMPLES_chemphys!X395)</f>
        <v/>
      </c>
      <c r="BV392" s="5" t="str">
        <f>IF(ISBLANK(SAMPLES_chemphys!Y395),"",SAMPLES_chemphys!Y395)</f>
        <v/>
      </c>
      <c r="BW392" s="5" t="str">
        <f>IF(ISBLANK(SAMPLES_chemphys!Z395),"",SAMPLES_chemphys!Z395)</f>
        <v/>
      </c>
      <c r="BX392" s="5" t="str">
        <f>IF(ISBLANK(SAMPLES_chemphys!AA395),"",SAMPLES_chemphys!AA395)</f>
        <v/>
      </c>
      <c r="BY392" s="5" t="str">
        <f>IF(ISBLANK(SAMPLES_chemphys!AB395),"",SAMPLES_chemphys!AB395)</f>
        <v/>
      </c>
      <c r="BZ392" s="5" t="str">
        <f>IF(ISBLANK(SAMPLES_chemphys!AC395),"",SAMPLES_chemphys!AC395)</f>
        <v/>
      </c>
      <c r="CA392" s="5" t="str">
        <f>IF(ISBLANK(SAMPLES_chemphys!AD395),"",SAMPLES_chemphys!AD395)</f>
        <v/>
      </c>
      <c r="CB392" s="5" t="str">
        <f>IF(ISBLANK(SAMPLES_chemphys!AE395),"",SAMPLES_chemphys!AE395)</f>
        <v/>
      </c>
      <c r="CC392" s="5" t="str">
        <f>IF(ISBLANK(SAMPLES_chemphys!AF395),"",SAMPLES_chemphys!AF395)</f>
        <v/>
      </c>
      <c r="CD392" s="5" t="str">
        <f>IF(ISBLANK(SAMPLES_chemphys!AG395),"",SAMPLES_chemphys!AG395)</f>
        <v/>
      </c>
      <c r="CE392" s="5" t="str">
        <f>IF(ISBLANK(SEQUENCING!Y395),"",SEQUENCING!Y395)</f>
        <v/>
      </c>
      <c r="CF392" s="5" t="str">
        <f>IF(ISBLANK(SEQUENCING!L395),"",SEQUENCING!L395)</f>
        <v/>
      </c>
      <c r="CG392" s="5" t="str">
        <f>IF(ISBLANK(SEQUENCING!M395),"",SEQUENCING!M395)</f>
        <v/>
      </c>
      <c r="CH392" s="5" t="str">
        <f>IF(ISBLANK(SEQUENCING!N395),"",SEQUENCING!N395)</f>
        <v/>
      </c>
      <c r="CI392" s="5" t="str">
        <f>IF(ISBLANK(SEQUENCING!O395),"",SEQUENCING!O395)</f>
        <v/>
      </c>
      <c r="CJ392" s="5" t="str">
        <f>IF(ISBLANK(SEQUENCING!P395),"",SEQUENCING!P395)</f>
        <v/>
      </c>
      <c r="CK392" s="5" t="str">
        <f>IF(ISBLANK(SEQUENCING!Q395),"",SEQUENCING!Q395)</f>
        <v/>
      </c>
      <c r="CL392" s="5" t="str">
        <f>IF(ISBLANK(SEQUENCING!R395),"",SEQUENCING!R395)</f>
        <v/>
      </c>
    </row>
    <row r="393" ht="14.25" customHeight="1">
      <c r="B393" s="5" t="str">
        <f>IF(ISBLANK(SAMPLES_general!B396),"",SAMPLES_general!B396)</f>
        <v/>
      </c>
      <c r="C393" s="5" t="str">
        <f>IF(ISBLANK(SAMPLES_general!C396),"",SAMPLES_general!C396)</f>
        <v/>
      </c>
      <c r="D393" s="5" t="str">
        <f>IF(ISBLANK(SAMPLES_general!D396),"",SAMPLES_general!D396)</f>
        <v/>
      </c>
      <c r="E393" s="5" t="str">
        <f>IF(ISBLANK(SAMPLES_general!E396),"",SAMPLES_general!E396)</f>
        <v/>
      </c>
      <c r="F393" s="5" t="str">
        <f>IF(ISBLANK(SAMPLES_general!F396),"",SAMPLES_general!F396)</f>
        <v/>
      </c>
      <c r="G393" s="5" t="str">
        <f>IF(ISBLANK(SAMPLES_general!G396),"",SAMPLES_general!G396)</f>
        <v/>
      </c>
      <c r="H393" s="5" t="str">
        <f>IF(ISBLANK(SAMPLES_general!I396),"",SAMPLES_general!I396)</f>
        <v/>
      </c>
      <c r="I393" s="5" t="str">
        <f>IF(ISBLANK(SAMPLES_general!J396),"",SAMPLES_general!J396)</f>
        <v/>
      </c>
      <c r="J393" s="5" t="str">
        <f>IF(ISBLANK(SAMPLES_general!K396),"",SAMPLES_general!K396)</f>
        <v/>
      </c>
      <c r="K393" s="5" t="str">
        <f>IF(ISBLANK(SAMPLES_general!L396),"",SAMPLES_general!L396)</f>
        <v/>
      </c>
      <c r="L393" s="5" t="str">
        <f>IF(ISBLANK(SAMPLES_general!M396),"",SAMPLES_general!M396)</f>
        <v/>
      </c>
      <c r="M393" s="5" t="str">
        <f>IF(ISBLANK(SAMPLES_general!N396),"",SAMPLES_general!N396)</f>
        <v/>
      </c>
      <c r="N393" s="5" t="str">
        <f>IF(ISBLANK(SAMPLES_general!O396),"",SAMPLES_general!O396)</f>
        <v/>
      </c>
      <c r="O393" s="5" t="str">
        <f>IF(ISBLANK(SAMPLES_general!P396),"",SAMPLES_general!P396)</f>
        <v>2020-01-391</v>
      </c>
      <c r="P393" s="5" t="str">
        <f>IF(ISBLANK(SAMPLES_general!Q396),"",SAMPLES_general!Q396)</f>
        <v/>
      </c>
      <c r="Q393" s="5" t="str">
        <f>IF(ISBLANK(SAMPLES_general!R396),"",SAMPLES_general!R396)</f>
        <v/>
      </c>
      <c r="R393" s="5" t="str">
        <f>IF(ISBLANK(SAMPLES_general!S396),"",SAMPLES_general!S396)</f>
        <v>Gravelines</v>
      </c>
      <c r="S393" s="5" t="str">
        <f>IF(ISBLANK(SAMPLES_general!T396),"",SAMPLES_general!T396)</f>
        <v xml:space="preserve">geographic location (depth)</v>
      </c>
      <c r="T393" s="5" t="str">
        <f>IF(ISBLANK(SAMPLES_general!U396),"",SAMPLES_general!U396)</f>
        <v xml:space="preserve">geographic location (elevation)</v>
      </c>
      <c r="U393" s="5" t="str">
        <f>IF(ISBLANK(SAMPLES_general!V396),"",SAMPLES_general!V396)</f>
        <v/>
      </c>
      <c r="V393" s="5" t="str">
        <f>IF(ISBLANK(SAMPLES_general!W396),"",SAMPLES_general!W396)</f>
        <v/>
      </c>
      <c r="W393" s="5" t="str">
        <f>IF(ISBLANK(SAMPLES_general!X396),"",SAMPLES_general!X396)</f>
        <v/>
      </c>
      <c r="X393" s="5" t="str">
        <f>IF(ISBLANK(SAMPLES_meta!C396),"",SAMPLES_meta!C396)</f>
        <v/>
      </c>
      <c r="Y393" s="5" t="str">
        <f>IF(ISBLANK(SAMPLES_meta!D396),"",SAMPLES_meta!D396)</f>
        <v/>
      </c>
      <c r="Z393" s="5" t="str">
        <f>IF(ISBLANK(SAMPLES_meta!E396),"",SAMPLES_meta!E396)</f>
        <v/>
      </c>
      <c r="AA393" s="5" t="str">
        <f>IF(ISBLANK(SAMPLES_meta!F396),"",SAMPLES_meta!F396)</f>
        <v/>
      </c>
      <c r="AB393" s="5" t="str">
        <f>IF(ISBLANK(SAMPLES_meta!G396),"",SAMPLES_meta!G396)</f>
        <v/>
      </c>
      <c r="AC393" s="5" t="str">
        <f>IF(ISBLANK(SAMPLES_meta!H396),"",SAMPLES_meta!H396)</f>
        <v/>
      </c>
      <c r="AD393" s="5" t="str">
        <f>IF(ISBLANK(SAMPLES_meta!I396),"",SAMPLES_meta!I396)</f>
        <v/>
      </c>
      <c r="AE393" s="5" t="str">
        <f>IF(ISBLANK(SAMPLES_indiv!C396),"",SAMPLES_indiv!C396)</f>
        <v/>
      </c>
      <c r="AF393" s="5" t="str">
        <f>IF(ISBLANK(SAMPLES_indiv!D396),"",SAMPLES_indiv!D396)</f>
        <v/>
      </c>
      <c r="AG393" s="5" t="str">
        <f>IF(ISBLANK(SAMPLES_indiv!E396),"",SAMPLES_indiv!E396)</f>
        <v/>
      </c>
      <c r="AH393" s="5" t="str">
        <f>IF(ISBLANK(SAMPLES_indiv!F396),"",SAMPLES_indiv!F396)</f>
        <v/>
      </c>
      <c r="AI393" s="5" t="str">
        <f>IF(ISBLANK(SAMPLES_indiv!G396),"",SAMPLES_indiv!G396)</f>
        <v/>
      </c>
      <c r="AJ393" s="5" t="str">
        <f>IF(ISBLANK(SAMPLES_indiv!H396),"",SAMPLES_indiv!H396)</f>
        <v/>
      </c>
      <c r="AK393" s="5" t="str">
        <f>IF(ISBLANK(SAMPLES_indiv!I396),"",SAMPLES_indiv!I396)</f>
        <v/>
      </c>
      <c r="AL393" s="5" t="str">
        <f>IF(ISBLANK(SAMPLES_indiv!J396),"",SAMPLES_indiv!J396)</f>
        <v/>
      </c>
      <c r="AM393" s="5" t="str">
        <f>IF(ISBLANK(SAMPLES_indiv!K396),"",SAMPLES_indiv!K396)</f>
        <v/>
      </c>
      <c r="AN393" s="5" t="str">
        <f>IF(ISBLANK(SAMPLES_indiv!L396),"",SAMPLES_indiv!L396)</f>
        <v/>
      </c>
      <c r="AO393" s="5" t="str">
        <f>IF(ISBLANK(SAMPLES_indiv!M396),"",SAMPLES_indiv!M396)</f>
        <v/>
      </c>
      <c r="AP393" s="5" t="str">
        <f>IF(ISBLANK(SAMPLES_indiv!N396),"",SAMPLES_indiv!N396)</f>
        <v/>
      </c>
      <c r="AQ393" s="5" t="str">
        <f>IF(ISBLANK(SAMPLES_indiv!O396),"",SAMPLES_indiv!O396)</f>
        <v/>
      </c>
      <c r="AR393" s="5" t="str">
        <f>IF(ISBLANK(SAMPLES_indiv!P396),"",SAMPLES_indiv!P396)</f>
        <v/>
      </c>
      <c r="AS393" s="5" t="str">
        <f>IF(ISBLANK(SAMPLES_indiv!Q396),"",SAMPLES_indiv!Q396)</f>
        <v/>
      </c>
      <c r="AT393" s="5" t="str">
        <f>IF(ISBLANK(SAMPLES_indiv!R396),"",SAMPLES_indiv!R396)</f>
        <v/>
      </c>
      <c r="AU393" s="5" t="str">
        <f>IF(ISBLANK(SAMPLES_indiv!S396),"",SAMPLES_indiv!S396)</f>
        <v/>
      </c>
      <c r="AV393" s="5" t="str">
        <f>IF(ISBLANK(SAMPLES_indiv!T396),"",SAMPLES_indiv!T396)</f>
        <v/>
      </c>
      <c r="AW393" s="5" t="str">
        <f>IF(ISBLANK(SAMPLES_indiv!U396),"",SAMPLES_indiv!U396)</f>
        <v/>
      </c>
      <c r="AX393" s="5" t="str">
        <f>IF(ISBLANK(SAMPLES_indiv!V396),"",SAMPLES_indiv!V396)</f>
        <v/>
      </c>
      <c r="AY393" s="5" t="str">
        <f>IF(ISBLANK(SAMPLES_indiv!W396),"",SAMPLES_indiv!W396)</f>
        <v/>
      </c>
      <c r="AZ393" s="5" t="str">
        <f>IF(ISBLANK(SAMPLES_chemphys!C396),"",SAMPLES_chemphys!C396)</f>
        <v/>
      </c>
      <c r="BA393" s="5" t="str">
        <f>IF(ISBLANK(SAMPLES_chemphys!D396),"",SAMPLES_chemphys!D396)</f>
        <v/>
      </c>
      <c r="BB393" s="5" t="str">
        <f>IF(ISBLANK(SAMPLES_chemphys!E396),"",SAMPLES_chemphys!E396)</f>
        <v/>
      </c>
      <c r="BC393" s="5" t="str">
        <f>IF(ISBLANK(SAMPLES_chemphys!F396),"",SAMPLES_chemphys!F396)</f>
        <v/>
      </c>
      <c r="BD393" s="5" t="str">
        <f>IF(ISBLANK(SAMPLES_chemphys!G396),"",SAMPLES_chemphys!G396)</f>
        <v/>
      </c>
      <c r="BE393" s="5" t="str">
        <f>IF(ISBLANK(SAMPLES_chemphys!H396),"",SAMPLES_chemphys!H396)</f>
        <v/>
      </c>
      <c r="BF393" s="5" t="str">
        <f>IF(ISBLANK(SAMPLES_chemphys!I396),"",SAMPLES_chemphys!I396)</f>
        <v/>
      </c>
      <c r="BG393" s="5" t="str">
        <f>IF(ISBLANK(SAMPLES_chemphys!J396),"",SAMPLES_chemphys!J396)</f>
        <v/>
      </c>
      <c r="BH393" s="5" t="str">
        <f>IF(ISBLANK(SAMPLES_chemphys!K396),"",SAMPLES_chemphys!K396)</f>
        <v/>
      </c>
      <c r="BI393" s="5" t="str">
        <f>IF(ISBLANK(SAMPLES_chemphys!L396),"",SAMPLES_chemphys!L396)</f>
        <v/>
      </c>
      <c r="BJ393" s="5" t="str">
        <f>IF(ISBLANK(SAMPLES_chemphys!M396),"",SAMPLES_chemphys!M396)</f>
        <v/>
      </c>
      <c r="BK393" s="5" t="str">
        <f>IF(ISBLANK(SAMPLES_chemphys!N396),"",SAMPLES_chemphys!N396)</f>
        <v/>
      </c>
      <c r="BL393" s="5" t="str">
        <f>IF(ISBLANK(SAMPLES_chemphys!O396),"",SAMPLES_chemphys!O396)</f>
        <v/>
      </c>
      <c r="BM393" s="5" t="str">
        <f>IF(ISBLANK(SAMPLES_chemphys!P396),"",SAMPLES_chemphys!P396)</f>
        <v/>
      </c>
      <c r="BN393" s="5" t="str">
        <f>IF(ISBLANK(SAMPLES_chemphys!Q396),"",SAMPLES_chemphys!Q396)</f>
        <v/>
      </c>
      <c r="BO393" s="5" t="str">
        <f>IF(ISBLANK(SAMPLES_chemphys!R396),"",SAMPLES_chemphys!R396)</f>
        <v/>
      </c>
      <c r="BP393" s="5" t="str">
        <f>IF(ISBLANK(SAMPLES_chemphys!S396),"",SAMPLES_chemphys!S396)</f>
        <v/>
      </c>
      <c r="BQ393" s="5" t="str">
        <f>IF(ISBLANK(SAMPLES_chemphys!T396),"",SAMPLES_chemphys!T396)</f>
        <v/>
      </c>
      <c r="BR393" s="5" t="str">
        <f>IF(ISBLANK(SAMPLES_chemphys!U396),"",SAMPLES_chemphys!U396)</f>
        <v/>
      </c>
      <c r="BS393" s="5" t="str">
        <f>IF(ISBLANK(SAMPLES_chemphys!V396),"",SAMPLES_chemphys!V396)</f>
        <v/>
      </c>
      <c r="BT393" s="5" t="str">
        <f>IF(ISBLANK(SAMPLES_chemphys!W396),"",SAMPLES_chemphys!W396)</f>
        <v/>
      </c>
      <c r="BU393" s="5" t="str">
        <f>IF(ISBLANK(SAMPLES_chemphys!X396),"",SAMPLES_chemphys!X396)</f>
        <v/>
      </c>
      <c r="BV393" s="5" t="str">
        <f>IF(ISBLANK(SAMPLES_chemphys!Y396),"",SAMPLES_chemphys!Y396)</f>
        <v/>
      </c>
      <c r="BW393" s="5" t="str">
        <f>IF(ISBLANK(SAMPLES_chemphys!Z396),"",SAMPLES_chemphys!Z396)</f>
        <v/>
      </c>
      <c r="BX393" s="5" t="str">
        <f>IF(ISBLANK(SAMPLES_chemphys!AA396),"",SAMPLES_chemphys!AA396)</f>
        <v/>
      </c>
      <c r="BY393" s="5" t="str">
        <f>IF(ISBLANK(SAMPLES_chemphys!AB396),"",SAMPLES_chemphys!AB396)</f>
        <v/>
      </c>
      <c r="BZ393" s="5" t="str">
        <f>IF(ISBLANK(SAMPLES_chemphys!AC396),"",SAMPLES_chemphys!AC396)</f>
        <v/>
      </c>
      <c r="CA393" s="5" t="str">
        <f>IF(ISBLANK(SAMPLES_chemphys!AD396),"",SAMPLES_chemphys!AD396)</f>
        <v/>
      </c>
      <c r="CB393" s="5" t="str">
        <f>IF(ISBLANK(SAMPLES_chemphys!AE396),"",SAMPLES_chemphys!AE396)</f>
        <v/>
      </c>
      <c r="CC393" s="5" t="str">
        <f>IF(ISBLANK(SAMPLES_chemphys!AF396),"",SAMPLES_chemphys!AF396)</f>
        <v/>
      </c>
      <c r="CD393" s="5" t="str">
        <f>IF(ISBLANK(SAMPLES_chemphys!AG396),"",SAMPLES_chemphys!AG396)</f>
        <v/>
      </c>
      <c r="CE393" s="5" t="str">
        <f>IF(ISBLANK(SEQUENCING!Y396),"",SEQUENCING!Y396)</f>
        <v/>
      </c>
      <c r="CF393" s="5" t="str">
        <f>IF(ISBLANK(SEQUENCING!L396),"",SEQUENCING!L396)</f>
        <v/>
      </c>
      <c r="CG393" s="5" t="str">
        <f>IF(ISBLANK(SEQUENCING!M396),"",SEQUENCING!M396)</f>
        <v/>
      </c>
      <c r="CH393" s="5" t="str">
        <f>IF(ISBLANK(SEQUENCING!N396),"",SEQUENCING!N396)</f>
        <v/>
      </c>
      <c r="CI393" s="5" t="str">
        <f>IF(ISBLANK(SEQUENCING!O396),"",SEQUENCING!O396)</f>
        <v/>
      </c>
      <c r="CJ393" s="5" t="str">
        <f>IF(ISBLANK(SEQUENCING!P396),"",SEQUENCING!P396)</f>
        <v/>
      </c>
      <c r="CK393" s="5" t="str">
        <f>IF(ISBLANK(SEQUENCING!Q396),"",SEQUENCING!Q396)</f>
        <v/>
      </c>
      <c r="CL393" s="5" t="str">
        <f>IF(ISBLANK(SEQUENCING!R396),"",SEQUENCING!R396)</f>
        <v/>
      </c>
    </row>
    <row r="394" ht="14.25" customHeight="1">
      <c r="B394" s="5" t="str">
        <f>IF(ISBLANK(SAMPLES_general!B397),"",SAMPLES_general!B397)</f>
        <v/>
      </c>
      <c r="C394" s="5" t="str">
        <f>IF(ISBLANK(SAMPLES_general!C397),"",SAMPLES_general!C397)</f>
        <v/>
      </c>
      <c r="D394" s="5" t="str">
        <f>IF(ISBLANK(SAMPLES_general!D397),"",SAMPLES_general!D397)</f>
        <v/>
      </c>
      <c r="E394" s="5" t="str">
        <f>IF(ISBLANK(SAMPLES_general!E397),"",SAMPLES_general!E397)</f>
        <v/>
      </c>
      <c r="F394" s="5" t="str">
        <f>IF(ISBLANK(SAMPLES_general!F397),"",SAMPLES_general!F397)</f>
        <v/>
      </c>
      <c r="G394" s="5" t="str">
        <f>IF(ISBLANK(SAMPLES_general!G397),"",SAMPLES_general!G397)</f>
        <v/>
      </c>
      <c r="H394" s="5" t="str">
        <f>IF(ISBLANK(SAMPLES_general!I397),"",SAMPLES_general!I397)</f>
        <v/>
      </c>
      <c r="I394" s="5" t="str">
        <f>IF(ISBLANK(SAMPLES_general!J397),"",SAMPLES_general!J397)</f>
        <v/>
      </c>
      <c r="J394" s="5" t="str">
        <f>IF(ISBLANK(SAMPLES_general!K397),"",SAMPLES_general!K397)</f>
        <v/>
      </c>
      <c r="K394" s="5" t="str">
        <f>IF(ISBLANK(SAMPLES_general!L397),"",SAMPLES_general!L397)</f>
        <v/>
      </c>
      <c r="L394" s="5" t="str">
        <f>IF(ISBLANK(SAMPLES_general!M397),"",SAMPLES_general!M397)</f>
        <v/>
      </c>
      <c r="M394" s="5" t="str">
        <f>IF(ISBLANK(SAMPLES_general!N397),"",SAMPLES_general!N397)</f>
        <v/>
      </c>
      <c r="N394" s="5" t="str">
        <f>IF(ISBLANK(SAMPLES_general!O397),"",SAMPLES_general!O397)</f>
        <v/>
      </c>
      <c r="O394" s="5" t="str">
        <f>IF(ISBLANK(SAMPLES_general!P397),"",SAMPLES_general!P397)</f>
        <v>2020-01-392</v>
      </c>
      <c r="P394" s="5" t="str">
        <f>IF(ISBLANK(SAMPLES_general!Q397),"",SAMPLES_general!Q397)</f>
        <v/>
      </c>
      <c r="Q394" s="5" t="str">
        <f>IF(ISBLANK(SAMPLES_general!R397),"",SAMPLES_general!R397)</f>
        <v/>
      </c>
      <c r="R394" s="5" t="str">
        <f>IF(ISBLANK(SAMPLES_general!S397),"",SAMPLES_general!S397)</f>
        <v>Gravelines</v>
      </c>
      <c r="S394" s="5" t="str">
        <f>IF(ISBLANK(SAMPLES_general!T397),"",SAMPLES_general!T397)</f>
        <v/>
      </c>
      <c r="T394" s="5" t="str">
        <f>IF(ISBLANK(SAMPLES_general!U397),"",SAMPLES_general!U397)</f>
        <v/>
      </c>
      <c r="U394" s="5" t="str">
        <f>IF(ISBLANK(SAMPLES_general!V397),"",SAMPLES_general!V397)</f>
        <v/>
      </c>
      <c r="V394" s="5" t="str">
        <f>IF(ISBLANK(SAMPLES_general!W397),"",SAMPLES_general!W397)</f>
        <v/>
      </c>
      <c r="W394" s="5" t="str">
        <f>IF(ISBLANK(SAMPLES_general!X397),"",SAMPLES_general!X397)</f>
        <v/>
      </c>
      <c r="X394" s="5" t="str">
        <f>IF(ISBLANK(SAMPLES_meta!C397),"",SAMPLES_meta!C397)</f>
        <v/>
      </c>
      <c r="Y394" s="5" t="str">
        <f>IF(ISBLANK(SAMPLES_meta!D397),"",SAMPLES_meta!D397)</f>
        <v/>
      </c>
      <c r="Z394" s="5" t="str">
        <f>IF(ISBLANK(SAMPLES_meta!E397),"",SAMPLES_meta!E397)</f>
        <v/>
      </c>
      <c r="AA394" s="5" t="str">
        <f>IF(ISBLANK(SAMPLES_meta!F397),"",SAMPLES_meta!F397)</f>
        <v/>
      </c>
      <c r="AB394" s="5" t="str">
        <f>IF(ISBLANK(SAMPLES_meta!G397),"",SAMPLES_meta!G397)</f>
        <v/>
      </c>
      <c r="AC394" s="5" t="str">
        <f>IF(ISBLANK(SAMPLES_meta!H397),"",SAMPLES_meta!H397)</f>
        <v/>
      </c>
      <c r="AD394" s="5" t="str">
        <f>IF(ISBLANK(SAMPLES_meta!I397),"",SAMPLES_meta!I397)</f>
        <v/>
      </c>
      <c r="AE394" s="5" t="str">
        <f>IF(ISBLANK(SAMPLES_indiv!C397),"",SAMPLES_indiv!C397)</f>
        <v/>
      </c>
      <c r="AF394" s="5" t="str">
        <f>IF(ISBLANK(SAMPLES_indiv!D397),"",SAMPLES_indiv!D397)</f>
        <v/>
      </c>
      <c r="AG394" s="5" t="str">
        <f>IF(ISBLANK(SAMPLES_indiv!E397),"",SAMPLES_indiv!E397)</f>
        <v/>
      </c>
      <c r="AH394" s="5" t="str">
        <f>IF(ISBLANK(SAMPLES_indiv!F397),"",SAMPLES_indiv!F397)</f>
        <v/>
      </c>
      <c r="AI394" s="5" t="str">
        <f>IF(ISBLANK(SAMPLES_indiv!G397),"",SAMPLES_indiv!G397)</f>
        <v/>
      </c>
      <c r="AJ394" s="5" t="str">
        <f>IF(ISBLANK(SAMPLES_indiv!H397),"",SAMPLES_indiv!H397)</f>
        <v/>
      </c>
      <c r="AK394" s="5" t="str">
        <f>IF(ISBLANK(SAMPLES_indiv!I397),"",SAMPLES_indiv!I397)</f>
        <v/>
      </c>
      <c r="AL394" s="5" t="str">
        <f>IF(ISBLANK(SAMPLES_indiv!J397),"",SAMPLES_indiv!J397)</f>
        <v/>
      </c>
      <c r="AM394" s="5" t="str">
        <f>IF(ISBLANK(SAMPLES_indiv!K397),"",SAMPLES_indiv!K397)</f>
        <v/>
      </c>
      <c r="AN394" s="5" t="str">
        <f>IF(ISBLANK(SAMPLES_indiv!L397),"",SAMPLES_indiv!L397)</f>
        <v/>
      </c>
      <c r="AO394" s="5" t="str">
        <f>IF(ISBLANK(SAMPLES_indiv!M397),"",SAMPLES_indiv!M397)</f>
        <v/>
      </c>
      <c r="AP394" s="5" t="str">
        <f>IF(ISBLANK(SAMPLES_indiv!N397),"",SAMPLES_indiv!N397)</f>
        <v/>
      </c>
      <c r="AQ394" s="5" t="str">
        <f>IF(ISBLANK(SAMPLES_indiv!O397),"",SAMPLES_indiv!O397)</f>
        <v/>
      </c>
      <c r="AR394" s="5" t="str">
        <f>IF(ISBLANK(SAMPLES_indiv!P397),"",SAMPLES_indiv!P397)</f>
        <v/>
      </c>
      <c r="AS394" s="5" t="str">
        <f>IF(ISBLANK(SAMPLES_indiv!Q397),"",SAMPLES_indiv!Q397)</f>
        <v/>
      </c>
      <c r="AT394" s="5" t="str">
        <f>IF(ISBLANK(SAMPLES_indiv!R397),"",SAMPLES_indiv!R397)</f>
        <v/>
      </c>
      <c r="AU394" s="5" t="str">
        <f>IF(ISBLANK(SAMPLES_indiv!S397),"",SAMPLES_indiv!S397)</f>
        <v/>
      </c>
      <c r="AV394" s="5" t="str">
        <f>IF(ISBLANK(SAMPLES_indiv!T397),"",SAMPLES_indiv!T397)</f>
        <v/>
      </c>
      <c r="AW394" s="5" t="str">
        <f>IF(ISBLANK(SAMPLES_indiv!U397),"",SAMPLES_indiv!U397)</f>
        <v/>
      </c>
      <c r="AX394" s="5" t="str">
        <f>IF(ISBLANK(SAMPLES_indiv!V397),"",SAMPLES_indiv!V397)</f>
        <v/>
      </c>
      <c r="AY394" s="5" t="str">
        <f>IF(ISBLANK(SAMPLES_indiv!W397),"",SAMPLES_indiv!W397)</f>
        <v/>
      </c>
      <c r="AZ394" s="5" t="str">
        <f>IF(ISBLANK(SAMPLES_chemphys!C397),"",SAMPLES_chemphys!C397)</f>
        <v/>
      </c>
      <c r="BA394" s="5" t="str">
        <f>IF(ISBLANK(SAMPLES_chemphys!D397),"",SAMPLES_chemphys!D397)</f>
        <v/>
      </c>
      <c r="BB394" s="5" t="str">
        <f>IF(ISBLANK(SAMPLES_chemphys!E397),"",SAMPLES_chemphys!E397)</f>
        <v/>
      </c>
      <c r="BC394" s="5" t="str">
        <f>IF(ISBLANK(SAMPLES_chemphys!F397),"",SAMPLES_chemphys!F397)</f>
        <v/>
      </c>
      <c r="BD394" s="5" t="str">
        <f>IF(ISBLANK(SAMPLES_chemphys!G397),"",SAMPLES_chemphys!G397)</f>
        <v/>
      </c>
      <c r="BE394" s="5" t="str">
        <f>IF(ISBLANK(SAMPLES_chemphys!H397),"",SAMPLES_chemphys!H397)</f>
        <v/>
      </c>
      <c r="BF394" s="5" t="str">
        <f>IF(ISBLANK(SAMPLES_chemphys!I397),"",SAMPLES_chemphys!I397)</f>
        <v/>
      </c>
      <c r="BG394" s="5" t="str">
        <f>IF(ISBLANK(SAMPLES_chemphys!J397),"",SAMPLES_chemphys!J397)</f>
        <v/>
      </c>
      <c r="BH394" s="5" t="str">
        <f>IF(ISBLANK(SAMPLES_chemphys!K397),"",SAMPLES_chemphys!K397)</f>
        <v/>
      </c>
      <c r="BI394" s="5" t="str">
        <f>IF(ISBLANK(SAMPLES_chemphys!L397),"",SAMPLES_chemphys!L397)</f>
        <v/>
      </c>
      <c r="BJ394" s="5" t="str">
        <f>IF(ISBLANK(SAMPLES_chemphys!M397),"",SAMPLES_chemphys!M397)</f>
        <v/>
      </c>
      <c r="BK394" s="5" t="str">
        <f>IF(ISBLANK(SAMPLES_chemphys!N397),"",SAMPLES_chemphys!N397)</f>
        <v/>
      </c>
      <c r="BL394" s="5" t="str">
        <f>IF(ISBLANK(SAMPLES_chemphys!O397),"",SAMPLES_chemphys!O397)</f>
        <v/>
      </c>
      <c r="BM394" s="5" t="str">
        <f>IF(ISBLANK(SAMPLES_chemphys!P397),"",SAMPLES_chemphys!P397)</f>
        <v/>
      </c>
      <c r="BN394" s="5" t="str">
        <f>IF(ISBLANK(SAMPLES_chemphys!Q397),"",SAMPLES_chemphys!Q397)</f>
        <v/>
      </c>
      <c r="BO394" s="5" t="str">
        <f>IF(ISBLANK(SAMPLES_chemphys!R397),"",SAMPLES_chemphys!R397)</f>
        <v/>
      </c>
      <c r="BP394" s="5" t="str">
        <f>IF(ISBLANK(SAMPLES_chemphys!S397),"",SAMPLES_chemphys!S397)</f>
        <v/>
      </c>
      <c r="BQ394" s="5" t="str">
        <f>IF(ISBLANK(SAMPLES_chemphys!T397),"",SAMPLES_chemphys!T397)</f>
        <v/>
      </c>
      <c r="BR394" s="5" t="str">
        <f>IF(ISBLANK(SAMPLES_chemphys!U397),"",SAMPLES_chemphys!U397)</f>
        <v/>
      </c>
      <c r="BS394" s="5" t="str">
        <f>IF(ISBLANK(SAMPLES_chemphys!V397),"",SAMPLES_chemphys!V397)</f>
        <v/>
      </c>
      <c r="BT394" s="5" t="str">
        <f>IF(ISBLANK(SAMPLES_chemphys!W397),"",SAMPLES_chemphys!W397)</f>
        <v/>
      </c>
      <c r="BU394" s="5" t="str">
        <f>IF(ISBLANK(SAMPLES_chemphys!X397),"",SAMPLES_chemphys!X397)</f>
        <v/>
      </c>
      <c r="BV394" s="5" t="str">
        <f>IF(ISBLANK(SAMPLES_chemphys!Y397),"",SAMPLES_chemphys!Y397)</f>
        <v/>
      </c>
      <c r="BW394" s="5" t="str">
        <f>IF(ISBLANK(SAMPLES_chemphys!Z397),"",SAMPLES_chemphys!Z397)</f>
        <v/>
      </c>
      <c r="BX394" s="5" t="str">
        <f>IF(ISBLANK(SAMPLES_chemphys!AA397),"",SAMPLES_chemphys!AA397)</f>
        <v/>
      </c>
      <c r="BY394" s="5" t="str">
        <f>IF(ISBLANK(SAMPLES_chemphys!AB397),"",SAMPLES_chemphys!AB397)</f>
        <v/>
      </c>
      <c r="BZ394" s="5" t="str">
        <f>IF(ISBLANK(SAMPLES_chemphys!AC397),"",SAMPLES_chemphys!AC397)</f>
        <v/>
      </c>
      <c r="CA394" s="5" t="str">
        <f>IF(ISBLANK(SAMPLES_chemphys!AD397),"",SAMPLES_chemphys!AD397)</f>
        <v/>
      </c>
      <c r="CB394" s="5" t="str">
        <f>IF(ISBLANK(SAMPLES_chemphys!AE397),"",SAMPLES_chemphys!AE397)</f>
        <v/>
      </c>
      <c r="CC394" s="5" t="str">
        <f>IF(ISBLANK(SAMPLES_chemphys!AF397),"",SAMPLES_chemphys!AF397)</f>
        <v/>
      </c>
      <c r="CD394" s="5" t="str">
        <f>IF(ISBLANK(SAMPLES_chemphys!AG397),"",SAMPLES_chemphys!AG397)</f>
        <v/>
      </c>
      <c r="CE394" s="5" t="str">
        <f>IF(ISBLANK(SEQUENCING!Y397),"",SEQUENCING!Y397)</f>
        <v/>
      </c>
      <c r="CF394" s="5" t="str">
        <f>IF(ISBLANK(SEQUENCING!L397),"",SEQUENCING!L397)</f>
        <v/>
      </c>
      <c r="CG394" s="5" t="str">
        <f>IF(ISBLANK(SEQUENCING!M397),"",SEQUENCING!M397)</f>
        <v/>
      </c>
      <c r="CH394" s="5" t="str">
        <f>IF(ISBLANK(SEQUENCING!N397),"",SEQUENCING!N397)</f>
        <v/>
      </c>
      <c r="CI394" s="5" t="str">
        <f>IF(ISBLANK(SEQUENCING!O397),"",SEQUENCING!O397)</f>
        <v/>
      </c>
      <c r="CJ394" s="5" t="str">
        <f>IF(ISBLANK(SEQUENCING!P397),"",SEQUENCING!P397)</f>
        <v/>
      </c>
      <c r="CK394" s="5" t="str">
        <f>IF(ISBLANK(SEQUENCING!Q397),"",SEQUENCING!Q397)</f>
        <v/>
      </c>
      <c r="CL394" s="5" t="str">
        <f>IF(ISBLANK(SEQUENCING!R397),"",SEQUENCING!R397)</f>
        <v/>
      </c>
    </row>
    <row r="395" ht="14.25" customHeight="1">
      <c r="B395" s="5" t="str">
        <f>IF(ISBLANK(SAMPLES_general!B398),"",SAMPLES_general!B398)</f>
        <v/>
      </c>
      <c r="C395" s="5" t="str">
        <f>IF(ISBLANK(SAMPLES_general!C398),"",SAMPLES_general!C398)</f>
        <v/>
      </c>
      <c r="D395" s="5" t="str">
        <f>IF(ISBLANK(SAMPLES_general!D398),"",SAMPLES_general!D398)</f>
        <v/>
      </c>
      <c r="E395" s="5" t="str">
        <f>IF(ISBLANK(SAMPLES_general!E398),"",SAMPLES_general!E398)</f>
        <v/>
      </c>
      <c r="F395" s="5" t="str">
        <f>IF(ISBLANK(SAMPLES_general!F398),"",SAMPLES_general!F398)</f>
        <v/>
      </c>
      <c r="G395" s="5" t="str">
        <f>IF(ISBLANK(SAMPLES_general!G398),"",SAMPLES_general!G398)</f>
        <v/>
      </c>
      <c r="H395" s="5" t="str">
        <f>IF(ISBLANK(SAMPLES_general!I398),"",SAMPLES_general!I398)</f>
        <v/>
      </c>
      <c r="I395" s="5" t="str">
        <f>IF(ISBLANK(SAMPLES_general!J398),"",SAMPLES_general!J398)</f>
        <v/>
      </c>
      <c r="J395" s="5" t="str">
        <f>IF(ISBLANK(SAMPLES_general!K398),"",SAMPLES_general!K398)</f>
        <v/>
      </c>
      <c r="K395" s="5" t="str">
        <f>IF(ISBLANK(SAMPLES_general!L398),"",SAMPLES_general!L398)</f>
        <v/>
      </c>
      <c r="L395" s="5" t="str">
        <f>IF(ISBLANK(SAMPLES_general!M398),"",SAMPLES_general!M398)</f>
        <v/>
      </c>
      <c r="M395" s="5" t="str">
        <f>IF(ISBLANK(SAMPLES_general!N398),"",SAMPLES_general!N398)</f>
        <v/>
      </c>
      <c r="N395" s="5" t="str">
        <f>IF(ISBLANK(SAMPLES_general!O398),"",SAMPLES_general!O398)</f>
        <v/>
      </c>
      <c r="O395" s="5" t="str">
        <f>IF(ISBLANK(SAMPLES_general!P398),"",SAMPLES_general!P398)</f>
        <v>2020-01-393</v>
      </c>
      <c r="P395" s="5" t="str">
        <f>IF(ISBLANK(SAMPLES_general!Q398),"",SAMPLES_general!Q398)</f>
        <v/>
      </c>
      <c r="Q395" s="5" t="str">
        <f>IF(ISBLANK(SAMPLES_general!R398),"",SAMPLES_general!R398)</f>
        <v/>
      </c>
      <c r="R395" s="5" t="str">
        <f>IF(ISBLANK(SAMPLES_general!S398),"",SAMPLES_general!S398)</f>
        <v>Gravelines</v>
      </c>
      <c r="S395" s="5" t="str">
        <f>IF(ISBLANK(SAMPLES_general!T398),"",SAMPLES_general!T398)</f>
        <v xml:space="preserve">geographic location (depth)</v>
      </c>
      <c r="T395" s="5" t="str">
        <f>IF(ISBLANK(SAMPLES_general!U398),"",SAMPLES_general!U398)</f>
        <v xml:space="preserve">geographic location (elevation)</v>
      </c>
      <c r="U395" s="5" t="str">
        <f>IF(ISBLANK(SAMPLES_general!V398),"",SAMPLES_general!V398)</f>
        <v/>
      </c>
      <c r="V395" s="5" t="str">
        <f>IF(ISBLANK(SAMPLES_general!W398),"",SAMPLES_general!W398)</f>
        <v/>
      </c>
      <c r="W395" s="5" t="str">
        <f>IF(ISBLANK(SAMPLES_general!X398),"",SAMPLES_general!X398)</f>
        <v/>
      </c>
      <c r="X395" s="5" t="str">
        <f>IF(ISBLANK(SAMPLES_meta!C398),"",SAMPLES_meta!C398)</f>
        <v/>
      </c>
      <c r="Y395" s="5" t="str">
        <f>IF(ISBLANK(SAMPLES_meta!D398),"",SAMPLES_meta!D398)</f>
        <v/>
      </c>
      <c r="Z395" s="5" t="str">
        <f>IF(ISBLANK(SAMPLES_meta!E398),"",SAMPLES_meta!E398)</f>
        <v/>
      </c>
      <c r="AA395" s="5" t="str">
        <f>IF(ISBLANK(SAMPLES_meta!F398),"",SAMPLES_meta!F398)</f>
        <v/>
      </c>
      <c r="AB395" s="5" t="str">
        <f>IF(ISBLANK(SAMPLES_meta!G398),"",SAMPLES_meta!G398)</f>
        <v/>
      </c>
      <c r="AC395" s="5" t="str">
        <f>IF(ISBLANK(SAMPLES_meta!H398),"",SAMPLES_meta!H398)</f>
        <v/>
      </c>
      <c r="AD395" s="5" t="str">
        <f>IF(ISBLANK(SAMPLES_meta!I398),"",SAMPLES_meta!I398)</f>
        <v/>
      </c>
      <c r="AE395" s="5" t="str">
        <f>IF(ISBLANK(SAMPLES_indiv!C398),"",SAMPLES_indiv!C398)</f>
        <v/>
      </c>
      <c r="AF395" s="5" t="str">
        <f>IF(ISBLANK(SAMPLES_indiv!D398),"",SAMPLES_indiv!D398)</f>
        <v/>
      </c>
      <c r="AG395" s="5" t="str">
        <f>IF(ISBLANK(SAMPLES_indiv!E398),"",SAMPLES_indiv!E398)</f>
        <v/>
      </c>
      <c r="AH395" s="5" t="str">
        <f>IF(ISBLANK(SAMPLES_indiv!F398),"",SAMPLES_indiv!F398)</f>
        <v/>
      </c>
      <c r="AI395" s="5" t="str">
        <f>IF(ISBLANK(SAMPLES_indiv!G398),"",SAMPLES_indiv!G398)</f>
        <v/>
      </c>
      <c r="AJ395" s="5" t="str">
        <f>IF(ISBLANK(SAMPLES_indiv!H398),"",SAMPLES_indiv!H398)</f>
        <v/>
      </c>
      <c r="AK395" s="5" t="str">
        <f>IF(ISBLANK(SAMPLES_indiv!I398),"",SAMPLES_indiv!I398)</f>
        <v/>
      </c>
      <c r="AL395" s="5" t="str">
        <f>IF(ISBLANK(SAMPLES_indiv!J398),"",SAMPLES_indiv!J398)</f>
        <v/>
      </c>
      <c r="AM395" s="5" t="str">
        <f>IF(ISBLANK(SAMPLES_indiv!K398),"",SAMPLES_indiv!K398)</f>
        <v/>
      </c>
      <c r="AN395" s="5" t="str">
        <f>IF(ISBLANK(SAMPLES_indiv!L398),"",SAMPLES_indiv!L398)</f>
        <v/>
      </c>
      <c r="AO395" s="5" t="str">
        <f>IF(ISBLANK(SAMPLES_indiv!M398),"",SAMPLES_indiv!M398)</f>
        <v/>
      </c>
      <c r="AP395" s="5" t="str">
        <f>IF(ISBLANK(SAMPLES_indiv!N398),"",SAMPLES_indiv!N398)</f>
        <v/>
      </c>
      <c r="AQ395" s="5" t="str">
        <f>IF(ISBLANK(SAMPLES_indiv!O398),"",SAMPLES_indiv!O398)</f>
        <v/>
      </c>
      <c r="AR395" s="5" t="str">
        <f>IF(ISBLANK(SAMPLES_indiv!P398),"",SAMPLES_indiv!P398)</f>
        <v/>
      </c>
      <c r="AS395" s="5" t="str">
        <f>IF(ISBLANK(SAMPLES_indiv!Q398),"",SAMPLES_indiv!Q398)</f>
        <v/>
      </c>
      <c r="AT395" s="5" t="str">
        <f>IF(ISBLANK(SAMPLES_indiv!R398),"",SAMPLES_indiv!R398)</f>
        <v/>
      </c>
      <c r="AU395" s="5" t="str">
        <f>IF(ISBLANK(SAMPLES_indiv!S398),"",SAMPLES_indiv!S398)</f>
        <v/>
      </c>
      <c r="AV395" s="5" t="str">
        <f>IF(ISBLANK(SAMPLES_indiv!T398),"",SAMPLES_indiv!T398)</f>
        <v/>
      </c>
      <c r="AW395" s="5" t="str">
        <f>IF(ISBLANK(SAMPLES_indiv!U398),"",SAMPLES_indiv!U398)</f>
        <v/>
      </c>
      <c r="AX395" s="5" t="str">
        <f>IF(ISBLANK(SAMPLES_indiv!V398),"",SAMPLES_indiv!V398)</f>
        <v/>
      </c>
      <c r="AY395" s="5" t="str">
        <f>IF(ISBLANK(SAMPLES_indiv!W398),"",SAMPLES_indiv!W398)</f>
        <v/>
      </c>
      <c r="AZ395" s="5" t="str">
        <f>IF(ISBLANK(SAMPLES_chemphys!C398),"",SAMPLES_chemphys!C398)</f>
        <v/>
      </c>
      <c r="BA395" s="5" t="str">
        <f>IF(ISBLANK(SAMPLES_chemphys!D398),"",SAMPLES_chemphys!D398)</f>
        <v/>
      </c>
      <c r="BB395" s="5" t="str">
        <f>IF(ISBLANK(SAMPLES_chemphys!E398),"",SAMPLES_chemphys!E398)</f>
        <v/>
      </c>
      <c r="BC395" s="5" t="str">
        <f>IF(ISBLANK(SAMPLES_chemphys!F398),"",SAMPLES_chemphys!F398)</f>
        <v/>
      </c>
      <c r="BD395" s="5" t="str">
        <f>IF(ISBLANK(SAMPLES_chemphys!G398),"",SAMPLES_chemphys!G398)</f>
        <v/>
      </c>
      <c r="BE395" s="5" t="str">
        <f>IF(ISBLANK(SAMPLES_chemphys!H398),"",SAMPLES_chemphys!H398)</f>
        <v/>
      </c>
      <c r="BF395" s="5" t="str">
        <f>IF(ISBLANK(SAMPLES_chemphys!I398),"",SAMPLES_chemphys!I398)</f>
        <v/>
      </c>
      <c r="BG395" s="5" t="str">
        <f>IF(ISBLANK(SAMPLES_chemphys!J398),"",SAMPLES_chemphys!J398)</f>
        <v/>
      </c>
      <c r="BH395" s="5" t="str">
        <f>IF(ISBLANK(SAMPLES_chemphys!K398),"",SAMPLES_chemphys!K398)</f>
        <v/>
      </c>
      <c r="BI395" s="5" t="str">
        <f>IF(ISBLANK(SAMPLES_chemphys!L398),"",SAMPLES_chemphys!L398)</f>
        <v/>
      </c>
      <c r="BJ395" s="5" t="str">
        <f>IF(ISBLANK(SAMPLES_chemphys!M398),"",SAMPLES_chemphys!M398)</f>
        <v/>
      </c>
      <c r="BK395" s="5" t="str">
        <f>IF(ISBLANK(SAMPLES_chemphys!N398),"",SAMPLES_chemphys!N398)</f>
        <v/>
      </c>
      <c r="BL395" s="5" t="str">
        <f>IF(ISBLANK(SAMPLES_chemphys!O398),"",SAMPLES_chemphys!O398)</f>
        <v/>
      </c>
      <c r="BM395" s="5" t="str">
        <f>IF(ISBLANK(SAMPLES_chemphys!P398),"",SAMPLES_chemphys!P398)</f>
        <v/>
      </c>
      <c r="BN395" s="5" t="str">
        <f>IF(ISBLANK(SAMPLES_chemphys!Q398),"",SAMPLES_chemphys!Q398)</f>
        <v/>
      </c>
      <c r="BO395" s="5" t="str">
        <f>IF(ISBLANK(SAMPLES_chemphys!R398),"",SAMPLES_chemphys!R398)</f>
        <v/>
      </c>
      <c r="BP395" s="5" t="str">
        <f>IF(ISBLANK(SAMPLES_chemphys!S398),"",SAMPLES_chemphys!S398)</f>
        <v/>
      </c>
      <c r="BQ395" s="5" t="str">
        <f>IF(ISBLANK(SAMPLES_chemphys!T398),"",SAMPLES_chemphys!T398)</f>
        <v/>
      </c>
      <c r="BR395" s="5" t="str">
        <f>IF(ISBLANK(SAMPLES_chemphys!U398),"",SAMPLES_chemphys!U398)</f>
        <v/>
      </c>
      <c r="BS395" s="5" t="str">
        <f>IF(ISBLANK(SAMPLES_chemphys!V398),"",SAMPLES_chemphys!V398)</f>
        <v/>
      </c>
      <c r="BT395" s="5" t="str">
        <f>IF(ISBLANK(SAMPLES_chemphys!W398),"",SAMPLES_chemphys!W398)</f>
        <v/>
      </c>
      <c r="BU395" s="5" t="str">
        <f>IF(ISBLANK(SAMPLES_chemphys!X398),"",SAMPLES_chemphys!X398)</f>
        <v/>
      </c>
      <c r="BV395" s="5" t="str">
        <f>IF(ISBLANK(SAMPLES_chemphys!Y398),"",SAMPLES_chemphys!Y398)</f>
        <v/>
      </c>
      <c r="BW395" s="5" t="str">
        <f>IF(ISBLANK(SAMPLES_chemphys!Z398),"",SAMPLES_chemphys!Z398)</f>
        <v/>
      </c>
      <c r="BX395" s="5" t="str">
        <f>IF(ISBLANK(SAMPLES_chemphys!AA398),"",SAMPLES_chemphys!AA398)</f>
        <v/>
      </c>
      <c r="BY395" s="5" t="str">
        <f>IF(ISBLANK(SAMPLES_chemphys!AB398),"",SAMPLES_chemphys!AB398)</f>
        <v/>
      </c>
      <c r="BZ395" s="5" t="str">
        <f>IF(ISBLANK(SAMPLES_chemphys!AC398),"",SAMPLES_chemphys!AC398)</f>
        <v/>
      </c>
      <c r="CA395" s="5" t="str">
        <f>IF(ISBLANK(SAMPLES_chemphys!AD398),"",SAMPLES_chemphys!AD398)</f>
        <v/>
      </c>
      <c r="CB395" s="5" t="str">
        <f>IF(ISBLANK(SAMPLES_chemphys!AE398),"",SAMPLES_chemphys!AE398)</f>
        <v/>
      </c>
      <c r="CC395" s="5" t="str">
        <f>IF(ISBLANK(SAMPLES_chemphys!AF398),"",SAMPLES_chemphys!AF398)</f>
        <v/>
      </c>
      <c r="CD395" s="5" t="str">
        <f>IF(ISBLANK(SAMPLES_chemphys!AG398),"",SAMPLES_chemphys!AG398)</f>
        <v/>
      </c>
      <c r="CE395" s="5" t="str">
        <f>IF(ISBLANK(SEQUENCING!Y398),"",SEQUENCING!Y398)</f>
        <v/>
      </c>
      <c r="CF395" s="5" t="str">
        <f>IF(ISBLANK(SEQUENCING!L398),"",SEQUENCING!L398)</f>
        <v/>
      </c>
      <c r="CG395" s="5" t="str">
        <f>IF(ISBLANK(SEQUENCING!M398),"",SEQUENCING!M398)</f>
        <v/>
      </c>
      <c r="CH395" s="5" t="str">
        <f>IF(ISBLANK(SEQUENCING!N398),"",SEQUENCING!N398)</f>
        <v/>
      </c>
      <c r="CI395" s="5" t="str">
        <f>IF(ISBLANK(SEQUENCING!O398),"",SEQUENCING!O398)</f>
        <v/>
      </c>
      <c r="CJ395" s="5" t="str">
        <f>IF(ISBLANK(SEQUENCING!P398),"",SEQUENCING!P398)</f>
        <v/>
      </c>
      <c r="CK395" s="5" t="str">
        <f>IF(ISBLANK(SEQUENCING!Q398),"",SEQUENCING!Q398)</f>
        <v/>
      </c>
      <c r="CL395" s="5" t="str">
        <f>IF(ISBLANK(SEQUENCING!R398),"",SEQUENCING!R398)</f>
        <v/>
      </c>
    </row>
    <row r="396" ht="14.25" customHeight="1">
      <c r="B396" s="5" t="str">
        <f>IF(ISBLANK(SAMPLES_general!B399),"",SAMPLES_general!B399)</f>
        <v/>
      </c>
      <c r="C396" s="5" t="str">
        <f>IF(ISBLANK(SAMPLES_general!C399),"",SAMPLES_general!C399)</f>
        <v/>
      </c>
      <c r="D396" s="5" t="str">
        <f>IF(ISBLANK(SAMPLES_general!D399),"",SAMPLES_general!D399)</f>
        <v/>
      </c>
      <c r="E396" s="5" t="str">
        <f>IF(ISBLANK(SAMPLES_general!E399),"",SAMPLES_general!E399)</f>
        <v/>
      </c>
      <c r="F396" s="5" t="str">
        <f>IF(ISBLANK(SAMPLES_general!F399),"",SAMPLES_general!F399)</f>
        <v/>
      </c>
      <c r="G396" s="5" t="str">
        <f>IF(ISBLANK(SAMPLES_general!G399),"",SAMPLES_general!G399)</f>
        <v/>
      </c>
      <c r="H396" s="5" t="str">
        <f>IF(ISBLANK(SAMPLES_general!I399),"",SAMPLES_general!I399)</f>
        <v/>
      </c>
      <c r="I396" s="5" t="str">
        <f>IF(ISBLANK(SAMPLES_general!J399),"",SAMPLES_general!J399)</f>
        <v/>
      </c>
      <c r="J396" s="5" t="str">
        <f>IF(ISBLANK(SAMPLES_general!K399),"",SAMPLES_general!K399)</f>
        <v/>
      </c>
      <c r="K396" s="5" t="str">
        <f>IF(ISBLANK(SAMPLES_general!L399),"",SAMPLES_general!L399)</f>
        <v/>
      </c>
      <c r="L396" s="5" t="str">
        <f>IF(ISBLANK(SAMPLES_general!M399),"",SAMPLES_general!M399)</f>
        <v/>
      </c>
      <c r="M396" s="5" t="str">
        <f>IF(ISBLANK(SAMPLES_general!N399),"",SAMPLES_general!N399)</f>
        <v/>
      </c>
      <c r="N396" s="5" t="str">
        <f>IF(ISBLANK(SAMPLES_general!O399),"",SAMPLES_general!O399)</f>
        <v/>
      </c>
      <c r="O396" s="5" t="str">
        <f>IF(ISBLANK(SAMPLES_general!P399),"",SAMPLES_general!P399)</f>
        <v>2020-01-394</v>
      </c>
      <c r="P396" s="5" t="str">
        <f>IF(ISBLANK(SAMPLES_general!Q399),"",SAMPLES_general!Q399)</f>
        <v/>
      </c>
      <c r="Q396" s="5" t="str">
        <f>IF(ISBLANK(SAMPLES_general!R399),"",SAMPLES_general!R399)</f>
        <v/>
      </c>
      <c r="R396" s="5" t="str">
        <f>IF(ISBLANK(SAMPLES_general!S399),"",SAMPLES_general!S399)</f>
        <v>Gravelines</v>
      </c>
      <c r="S396" s="5" t="str">
        <f>IF(ISBLANK(SAMPLES_general!T399),"",SAMPLES_general!T399)</f>
        <v/>
      </c>
      <c r="T396" s="5" t="str">
        <f>IF(ISBLANK(SAMPLES_general!U399),"",SAMPLES_general!U399)</f>
        <v/>
      </c>
      <c r="U396" s="5" t="str">
        <f>IF(ISBLANK(SAMPLES_general!V399),"",SAMPLES_general!V399)</f>
        <v/>
      </c>
      <c r="V396" s="5" t="str">
        <f>IF(ISBLANK(SAMPLES_general!W399),"",SAMPLES_general!W399)</f>
        <v/>
      </c>
      <c r="W396" s="5" t="str">
        <f>IF(ISBLANK(SAMPLES_general!X399),"",SAMPLES_general!X399)</f>
        <v/>
      </c>
      <c r="X396" s="5" t="str">
        <f>IF(ISBLANK(SAMPLES_meta!C399),"",SAMPLES_meta!C399)</f>
        <v/>
      </c>
      <c r="Y396" s="5" t="str">
        <f>IF(ISBLANK(SAMPLES_meta!D399),"",SAMPLES_meta!D399)</f>
        <v/>
      </c>
      <c r="Z396" s="5" t="str">
        <f>IF(ISBLANK(SAMPLES_meta!E399),"",SAMPLES_meta!E399)</f>
        <v/>
      </c>
      <c r="AA396" s="5" t="str">
        <f>IF(ISBLANK(SAMPLES_meta!F399),"",SAMPLES_meta!F399)</f>
        <v/>
      </c>
      <c r="AB396" s="5" t="str">
        <f>IF(ISBLANK(SAMPLES_meta!G399),"",SAMPLES_meta!G399)</f>
        <v/>
      </c>
      <c r="AC396" s="5" t="str">
        <f>IF(ISBLANK(SAMPLES_meta!H399),"",SAMPLES_meta!H399)</f>
        <v/>
      </c>
      <c r="AD396" s="5" t="str">
        <f>IF(ISBLANK(SAMPLES_meta!I399),"",SAMPLES_meta!I399)</f>
        <v/>
      </c>
      <c r="AE396" s="5" t="str">
        <f>IF(ISBLANK(SAMPLES_indiv!C399),"",SAMPLES_indiv!C399)</f>
        <v/>
      </c>
      <c r="AF396" s="5" t="str">
        <f>IF(ISBLANK(SAMPLES_indiv!D399),"",SAMPLES_indiv!D399)</f>
        <v/>
      </c>
      <c r="AG396" s="5" t="str">
        <f>IF(ISBLANK(SAMPLES_indiv!E399),"",SAMPLES_indiv!E399)</f>
        <v/>
      </c>
      <c r="AH396" s="5" t="str">
        <f>IF(ISBLANK(SAMPLES_indiv!F399),"",SAMPLES_indiv!F399)</f>
        <v/>
      </c>
      <c r="AI396" s="5" t="str">
        <f>IF(ISBLANK(SAMPLES_indiv!G399),"",SAMPLES_indiv!G399)</f>
        <v/>
      </c>
      <c r="AJ396" s="5" t="str">
        <f>IF(ISBLANK(SAMPLES_indiv!H399),"",SAMPLES_indiv!H399)</f>
        <v/>
      </c>
      <c r="AK396" s="5" t="str">
        <f>IF(ISBLANK(SAMPLES_indiv!I399),"",SAMPLES_indiv!I399)</f>
        <v/>
      </c>
      <c r="AL396" s="5" t="str">
        <f>IF(ISBLANK(SAMPLES_indiv!J399),"",SAMPLES_indiv!J399)</f>
        <v/>
      </c>
      <c r="AM396" s="5" t="str">
        <f>IF(ISBLANK(SAMPLES_indiv!K399),"",SAMPLES_indiv!K399)</f>
        <v/>
      </c>
      <c r="AN396" s="5" t="str">
        <f>IF(ISBLANK(SAMPLES_indiv!L399),"",SAMPLES_indiv!L399)</f>
        <v/>
      </c>
      <c r="AO396" s="5" t="str">
        <f>IF(ISBLANK(SAMPLES_indiv!M399),"",SAMPLES_indiv!M399)</f>
        <v/>
      </c>
      <c r="AP396" s="5" t="str">
        <f>IF(ISBLANK(SAMPLES_indiv!N399),"",SAMPLES_indiv!N399)</f>
        <v/>
      </c>
      <c r="AQ396" s="5" t="str">
        <f>IF(ISBLANK(SAMPLES_indiv!O399),"",SAMPLES_indiv!O399)</f>
        <v/>
      </c>
      <c r="AR396" s="5" t="str">
        <f>IF(ISBLANK(SAMPLES_indiv!P399),"",SAMPLES_indiv!P399)</f>
        <v/>
      </c>
      <c r="AS396" s="5" t="str">
        <f>IF(ISBLANK(SAMPLES_indiv!Q399),"",SAMPLES_indiv!Q399)</f>
        <v/>
      </c>
      <c r="AT396" s="5" t="str">
        <f>IF(ISBLANK(SAMPLES_indiv!R399),"",SAMPLES_indiv!R399)</f>
        <v/>
      </c>
      <c r="AU396" s="5" t="str">
        <f>IF(ISBLANK(SAMPLES_indiv!S399),"",SAMPLES_indiv!S399)</f>
        <v/>
      </c>
      <c r="AV396" s="5" t="str">
        <f>IF(ISBLANK(SAMPLES_indiv!T399),"",SAMPLES_indiv!T399)</f>
        <v/>
      </c>
      <c r="AW396" s="5" t="str">
        <f>IF(ISBLANK(SAMPLES_indiv!U399),"",SAMPLES_indiv!U399)</f>
        <v/>
      </c>
      <c r="AX396" s="5" t="str">
        <f>IF(ISBLANK(SAMPLES_indiv!V399),"",SAMPLES_indiv!V399)</f>
        <v/>
      </c>
      <c r="AY396" s="5" t="str">
        <f>IF(ISBLANK(SAMPLES_indiv!W399),"",SAMPLES_indiv!W399)</f>
        <v/>
      </c>
      <c r="AZ396" s="5" t="str">
        <f>IF(ISBLANK(SAMPLES_chemphys!C399),"",SAMPLES_chemphys!C399)</f>
        <v/>
      </c>
      <c r="BA396" s="5" t="str">
        <f>IF(ISBLANK(SAMPLES_chemphys!D399),"",SAMPLES_chemphys!D399)</f>
        <v/>
      </c>
      <c r="BB396" s="5" t="str">
        <f>IF(ISBLANK(SAMPLES_chemphys!E399),"",SAMPLES_chemphys!E399)</f>
        <v/>
      </c>
      <c r="BC396" s="5" t="str">
        <f>IF(ISBLANK(SAMPLES_chemphys!F399),"",SAMPLES_chemphys!F399)</f>
        <v/>
      </c>
      <c r="BD396" s="5" t="str">
        <f>IF(ISBLANK(SAMPLES_chemphys!G399),"",SAMPLES_chemphys!G399)</f>
        <v/>
      </c>
      <c r="BE396" s="5" t="str">
        <f>IF(ISBLANK(SAMPLES_chemphys!H399),"",SAMPLES_chemphys!H399)</f>
        <v/>
      </c>
      <c r="BF396" s="5" t="str">
        <f>IF(ISBLANK(SAMPLES_chemphys!I399),"",SAMPLES_chemphys!I399)</f>
        <v/>
      </c>
      <c r="BG396" s="5" t="str">
        <f>IF(ISBLANK(SAMPLES_chemphys!J399),"",SAMPLES_chemphys!J399)</f>
        <v/>
      </c>
      <c r="BH396" s="5" t="str">
        <f>IF(ISBLANK(SAMPLES_chemphys!K399),"",SAMPLES_chemphys!K399)</f>
        <v/>
      </c>
      <c r="BI396" s="5" t="str">
        <f>IF(ISBLANK(SAMPLES_chemphys!L399),"",SAMPLES_chemphys!L399)</f>
        <v/>
      </c>
      <c r="BJ396" s="5" t="str">
        <f>IF(ISBLANK(SAMPLES_chemphys!M399),"",SAMPLES_chemphys!M399)</f>
        <v/>
      </c>
      <c r="BK396" s="5" t="str">
        <f>IF(ISBLANK(SAMPLES_chemphys!N399),"",SAMPLES_chemphys!N399)</f>
        <v/>
      </c>
      <c r="BL396" s="5" t="str">
        <f>IF(ISBLANK(SAMPLES_chemphys!O399),"",SAMPLES_chemphys!O399)</f>
        <v/>
      </c>
      <c r="BM396" s="5" t="str">
        <f>IF(ISBLANK(SAMPLES_chemphys!P399),"",SAMPLES_chemphys!P399)</f>
        <v/>
      </c>
      <c r="BN396" s="5" t="str">
        <f>IF(ISBLANK(SAMPLES_chemphys!Q399),"",SAMPLES_chemphys!Q399)</f>
        <v/>
      </c>
      <c r="BO396" s="5" t="str">
        <f>IF(ISBLANK(SAMPLES_chemphys!R399),"",SAMPLES_chemphys!R399)</f>
        <v/>
      </c>
      <c r="BP396" s="5" t="str">
        <f>IF(ISBLANK(SAMPLES_chemphys!S399),"",SAMPLES_chemphys!S399)</f>
        <v/>
      </c>
      <c r="BQ396" s="5" t="str">
        <f>IF(ISBLANK(SAMPLES_chemphys!T399),"",SAMPLES_chemphys!T399)</f>
        <v/>
      </c>
      <c r="BR396" s="5" t="str">
        <f>IF(ISBLANK(SAMPLES_chemphys!U399),"",SAMPLES_chemphys!U399)</f>
        <v/>
      </c>
      <c r="BS396" s="5" t="str">
        <f>IF(ISBLANK(SAMPLES_chemphys!V399),"",SAMPLES_chemphys!V399)</f>
        <v/>
      </c>
      <c r="BT396" s="5" t="str">
        <f>IF(ISBLANK(SAMPLES_chemphys!W399),"",SAMPLES_chemphys!W399)</f>
        <v/>
      </c>
      <c r="BU396" s="5" t="str">
        <f>IF(ISBLANK(SAMPLES_chemphys!X399),"",SAMPLES_chemphys!X399)</f>
        <v/>
      </c>
      <c r="BV396" s="5" t="str">
        <f>IF(ISBLANK(SAMPLES_chemphys!Y399),"",SAMPLES_chemphys!Y399)</f>
        <v/>
      </c>
      <c r="BW396" s="5" t="str">
        <f>IF(ISBLANK(SAMPLES_chemphys!Z399),"",SAMPLES_chemphys!Z399)</f>
        <v/>
      </c>
      <c r="BX396" s="5" t="str">
        <f>IF(ISBLANK(SAMPLES_chemphys!AA399),"",SAMPLES_chemphys!AA399)</f>
        <v/>
      </c>
      <c r="BY396" s="5" t="str">
        <f>IF(ISBLANK(SAMPLES_chemphys!AB399),"",SAMPLES_chemphys!AB399)</f>
        <v/>
      </c>
      <c r="BZ396" s="5" t="str">
        <f>IF(ISBLANK(SAMPLES_chemphys!AC399),"",SAMPLES_chemphys!AC399)</f>
        <v/>
      </c>
      <c r="CA396" s="5" t="str">
        <f>IF(ISBLANK(SAMPLES_chemphys!AD399),"",SAMPLES_chemphys!AD399)</f>
        <v/>
      </c>
      <c r="CB396" s="5" t="str">
        <f>IF(ISBLANK(SAMPLES_chemphys!AE399),"",SAMPLES_chemphys!AE399)</f>
        <v/>
      </c>
      <c r="CC396" s="5" t="str">
        <f>IF(ISBLANK(SAMPLES_chemphys!AF399),"",SAMPLES_chemphys!AF399)</f>
        <v/>
      </c>
      <c r="CD396" s="5" t="str">
        <f>IF(ISBLANK(SAMPLES_chemphys!AG399),"",SAMPLES_chemphys!AG399)</f>
        <v/>
      </c>
      <c r="CE396" s="5" t="str">
        <f>IF(ISBLANK(SEQUENCING!Y399),"",SEQUENCING!Y399)</f>
        <v/>
      </c>
      <c r="CF396" s="5" t="str">
        <f>IF(ISBLANK(SEQUENCING!L399),"",SEQUENCING!L399)</f>
        <v/>
      </c>
      <c r="CG396" s="5" t="str">
        <f>IF(ISBLANK(SEQUENCING!M399),"",SEQUENCING!M399)</f>
        <v/>
      </c>
      <c r="CH396" s="5" t="str">
        <f>IF(ISBLANK(SEQUENCING!N399),"",SEQUENCING!N399)</f>
        <v/>
      </c>
      <c r="CI396" s="5" t="str">
        <f>IF(ISBLANK(SEQUENCING!O399),"",SEQUENCING!O399)</f>
        <v/>
      </c>
      <c r="CJ396" s="5" t="str">
        <f>IF(ISBLANK(SEQUENCING!P399),"",SEQUENCING!P399)</f>
        <v/>
      </c>
      <c r="CK396" s="5" t="str">
        <f>IF(ISBLANK(SEQUENCING!Q399),"",SEQUENCING!Q399)</f>
        <v/>
      </c>
      <c r="CL396" s="5" t="str">
        <f>IF(ISBLANK(SEQUENCING!R399),"",SEQUENCING!R399)</f>
        <v/>
      </c>
    </row>
    <row r="397" ht="14.25" customHeight="1">
      <c r="B397" s="5" t="str">
        <f>IF(ISBLANK(SAMPLES_general!B400),"",SAMPLES_general!B400)</f>
        <v/>
      </c>
      <c r="C397" s="5" t="str">
        <f>IF(ISBLANK(SAMPLES_general!C400),"",SAMPLES_general!C400)</f>
        <v/>
      </c>
      <c r="D397" s="5" t="str">
        <f>IF(ISBLANK(SAMPLES_general!D400),"",SAMPLES_general!D400)</f>
        <v/>
      </c>
      <c r="E397" s="5" t="str">
        <f>IF(ISBLANK(SAMPLES_general!E400),"",SAMPLES_general!E400)</f>
        <v/>
      </c>
      <c r="F397" s="5" t="str">
        <f>IF(ISBLANK(SAMPLES_general!F400),"",SAMPLES_general!F400)</f>
        <v/>
      </c>
      <c r="G397" s="5" t="str">
        <f>IF(ISBLANK(SAMPLES_general!G400),"",SAMPLES_general!G400)</f>
        <v/>
      </c>
      <c r="H397" s="5" t="str">
        <f>IF(ISBLANK(SAMPLES_general!I400),"",SAMPLES_general!I400)</f>
        <v/>
      </c>
      <c r="I397" s="5" t="str">
        <f>IF(ISBLANK(SAMPLES_general!J400),"",SAMPLES_general!J400)</f>
        <v/>
      </c>
      <c r="J397" s="5" t="str">
        <f>IF(ISBLANK(SAMPLES_general!K400),"",SAMPLES_general!K400)</f>
        <v/>
      </c>
      <c r="K397" s="5" t="str">
        <f>IF(ISBLANK(SAMPLES_general!L400),"",SAMPLES_general!L400)</f>
        <v/>
      </c>
      <c r="L397" s="5" t="str">
        <f>IF(ISBLANK(SAMPLES_general!M400),"",SAMPLES_general!M400)</f>
        <v/>
      </c>
      <c r="M397" s="5" t="str">
        <f>IF(ISBLANK(SAMPLES_general!N400),"",SAMPLES_general!N400)</f>
        <v/>
      </c>
      <c r="N397" s="5" t="str">
        <f>IF(ISBLANK(SAMPLES_general!O400),"",SAMPLES_general!O400)</f>
        <v/>
      </c>
      <c r="O397" s="5" t="str">
        <f>IF(ISBLANK(SAMPLES_general!P400),"",SAMPLES_general!P400)</f>
        <v>2020-01-395</v>
      </c>
      <c r="P397" s="5" t="str">
        <f>IF(ISBLANK(SAMPLES_general!Q400),"",SAMPLES_general!Q400)</f>
        <v/>
      </c>
      <c r="Q397" s="5" t="str">
        <f>IF(ISBLANK(SAMPLES_general!R400),"",SAMPLES_general!R400)</f>
        <v/>
      </c>
      <c r="R397" s="5" t="str">
        <f>IF(ISBLANK(SAMPLES_general!S400),"",SAMPLES_general!S400)</f>
        <v>Gravelines</v>
      </c>
      <c r="S397" s="5" t="str">
        <f>IF(ISBLANK(SAMPLES_general!T400),"",SAMPLES_general!T400)</f>
        <v xml:space="preserve">geographic location (depth)</v>
      </c>
      <c r="T397" s="5" t="str">
        <f>IF(ISBLANK(SAMPLES_general!U400),"",SAMPLES_general!U400)</f>
        <v xml:space="preserve">geographic location (elevation)</v>
      </c>
      <c r="U397" s="5" t="str">
        <f>IF(ISBLANK(SAMPLES_general!V400),"",SAMPLES_general!V400)</f>
        <v/>
      </c>
      <c r="V397" s="5" t="str">
        <f>IF(ISBLANK(SAMPLES_general!W400),"",SAMPLES_general!W400)</f>
        <v/>
      </c>
      <c r="W397" s="5" t="str">
        <f>IF(ISBLANK(SAMPLES_general!X400),"",SAMPLES_general!X400)</f>
        <v/>
      </c>
      <c r="X397" s="5" t="str">
        <f>IF(ISBLANK(SAMPLES_meta!C400),"",SAMPLES_meta!C400)</f>
        <v/>
      </c>
      <c r="Y397" s="5" t="str">
        <f>IF(ISBLANK(SAMPLES_meta!D400),"",SAMPLES_meta!D400)</f>
        <v/>
      </c>
      <c r="Z397" s="5" t="str">
        <f>IF(ISBLANK(SAMPLES_meta!E400),"",SAMPLES_meta!E400)</f>
        <v/>
      </c>
      <c r="AA397" s="5" t="str">
        <f>IF(ISBLANK(SAMPLES_meta!F400),"",SAMPLES_meta!F400)</f>
        <v/>
      </c>
      <c r="AB397" s="5" t="str">
        <f>IF(ISBLANK(SAMPLES_meta!G400),"",SAMPLES_meta!G400)</f>
        <v/>
      </c>
      <c r="AC397" s="5" t="str">
        <f>IF(ISBLANK(SAMPLES_meta!H400),"",SAMPLES_meta!H400)</f>
        <v/>
      </c>
      <c r="AD397" s="5" t="str">
        <f>IF(ISBLANK(SAMPLES_meta!I400),"",SAMPLES_meta!I400)</f>
        <v/>
      </c>
      <c r="AE397" s="5" t="str">
        <f>IF(ISBLANK(SAMPLES_indiv!C400),"",SAMPLES_indiv!C400)</f>
        <v/>
      </c>
      <c r="AF397" s="5" t="str">
        <f>IF(ISBLANK(SAMPLES_indiv!D400),"",SAMPLES_indiv!D400)</f>
        <v/>
      </c>
      <c r="AG397" s="5" t="str">
        <f>IF(ISBLANK(SAMPLES_indiv!E400),"",SAMPLES_indiv!E400)</f>
        <v/>
      </c>
      <c r="AH397" s="5" t="str">
        <f>IF(ISBLANK(SAMPLES_indiv!F400),"",SAMPLES_indiv!F400)</f>
        <v/>
      </c>
      <c r="AI397" s="5" t="str">
        <f>IF(ISBLANK(SAMPLES_indiv!G400),"",SAMPLES_indiv!G400)</f>
        <v/>
      </c>
      <c r="AJ397" s="5" t="str">
        <f>IF(ISBLANK(SAMPLES_indiv!H400),"",SAMPLES_indiv!H400)</f>
        <v/>
      </c>
      <c r="AK397" s="5" t="str">
        <f>IF(ISBLANK(SAMPLES_indiv!I400),"",SAMPLES_indiv!I400)</f>
        <v/>
      </c>
      <c r="AL397" s="5" t="str">
        <f>IF(ISBLANK(SAMPLES_indiv!J400),"",SAMPLES_indiv!J400)</f>
        <v/>
      </c>
      <c r="AM397" s="5" t="str">
        <f>IF(ISBLANK(SAMPLES_indiv!K400),"",SAMPLES_indiv!K400)</f>
        <v/>
      </c>
      <c r="AN397" s="5" t="str">
        <f>IF(ISBLANK(SAMPLES_indiv!L400),"",SAMPLES_indiv!L400)</f>
        <v/>
      </c>
      <c r="AO397" s="5" t="str">
        <f>IF(ISBLANK(SAMPLES_indiv!M400),"",SAMPLES_indiv!M400)</f>
        <v/>
      </c>
      <c r="AP397" s="5" t="str">
        <f>IF(ISBLANK(SAMPLES_indiv!N400),"",SAMPLES_indiv!N400)</f>
        <v/>
      </c>
      <c r="AQ397" s="5" t="str">
        <f>IF(ISBLANK(SAMPLES_indiv!O400),"",SAMPLES_indiv!O400)</f>
        <v/>
      </c>
      <c r="AR397" s="5" t="str">
        <f>IF(ISBLANK(SAMPLES_indiv!P400),"",SAMPLES_indiv!P400)</f>
        <v/>
      </c>
      <c r="AS397" s="5" t="str">
        <f>IF(ISBLANK(SAMPLES_indiv!Q400),"",SAMPLES_indiv!Q400)</f>
        <v/>
      </c>
      <c r="AT397" s="5" t="str">
        <f>IF(ISBLANK(SAMPLES_indiv!R400),"",SAMPLES_indiv!R400)</f>
        <v/>
      </c>
      <c r="AU397" s="5" t="str">
        <f>IF(ISBLANK(SAMPLES_indiv!S400),"",SAMPLES_indiv!S400)</f>
        <v/>
      </c>
      <c r="AV397" s="5" t="str">
        <f>IF(ISBLANK(SAMPLES_indiv!T400),"",SAMPLES_indiv!T400)</f>
        <v/>
      </c>
      <c r="AW397" s="5" t="str">
        <f>IF(ISBLANK(SAMPLES_indiv!U400),"",SAMPLES_indiv!U400)</f>
        <v/>
      </c>
      <c r="AX397" s="5" t="str">
        <f>IF(ISBLANK(SAMPLES_indiv!V400),"",SAMPLES_indiv!V400)</f>
        <v/>
      </c>
      <c r="AY397" s="5" t="str">
        <f>IF(ISBLANK(SAMPLES_indiv!W400),"",SAMPLES_indiv!W400)</f>
        <v/>
      </c>
      <c r="AZ397" s="5" t="str">
        <f>IF(ISBLANK(SAMPLES_chemphys!C400),"",SAMPLES_chemphys!C400)</f>
        <v/>
      </c>
      <c r="BA397" s="5" t="str">
        <f>IF(ISBLANK(SAMPLES_chemphys!D400),"",SAMPLES_chemphys!D400)</f>
        <v/>
      </c>
      <c r="BB397" s="5" t="str">
        <f>IF(ISBLANK(SAMPLES_chemphys!E400),"",SAMPLES_chemphys!E400)</f>
        <v/>
      </c>
      <c r="BC397" s="5" t="str">
        <f>IF(ISBLANK(SAMPLES_chemphys!F400),"",SAMPLES_chemphys!F400)</f>
        <v/>
      </c>
      <c r="BD397" s="5" t="str">
        <f>IF(ISBLANK(SAMPLES_chemphys!G400),"",SAMPLES_chemphys!G400)</f>
        <v/>
      </c>
      <c r="BE397" s="5" t="str">
        <f>IF(ISBLANK(SAMPLES_chemphys!H400),"",SAMPLES_chemphys!H400)</f>
        <v/>
      </c>
      <c r="BF397" s="5" t="str">
        <f>IF(ISBLANK(SAMPLES_chemphys!I400),"",SAMPLES_chemphys!I400)</f>
        <v/>
      </c>
      <c r="BG397" s="5" t="str">
        <f>IF(ISBLANK(SAMPLES_chemphys!J400),"",SAMPLES_chemphys!J400)</f>
        <v/>
      </c>
      <c r="BH397" s="5" t="str">
        <f>IF(ISBLANK(SAMPLES_chemphys!K400),"",SAMPLES_chemphys!K400)</f>
        <v/>
      </c>
      <c r="BI397" s="5" t="str">
        <f>IF(ISBLANK(SAMPLES_chemphys!L400),"",SAMPLES_chemphys!L400)</f>
        <v/>
      </c>
      <c r="BJ397" s="5" t="str">
        <f>IF(ISBLANK(SAMPLES_chemphys!M400),"",SAMPLES_chemphys!M400)</f>
        <v/>
      </c>
      <c r="BK397" s="5" t="str">
        <f>IF(ISBLANK(SAMPLES_chemphys!N400),"",SAMPLES_chemphys!N400)</f>
        <v/>
      </c>
      <c r="BL397" s="5" t="str">
        <f>IF(ISBLANK(SAMPLES_chemphys!O400),"",SAMPLES_chemphys!O400)</f>
        <v/>
      </c>
      <c r="BM397" s="5" t="str">
        <f>IF(ISBLANK(SAMPLES_chemphys!P400),"",SAMPLES_chemphys!P400)</f>
        <v/>
      </c>
      <c r="BN397" s="5" t="str">
        <f>IF(ISBLANK(SAMPLES_chemphys!Q400),"",SAMPLES_chemphys!Q400)</f>
        <v/>
      </c>
      <c r="BO397" s="5" t="str">
        <f>IF(ISBLANK(SAMPLES_chemphys!R400),"",SAMPLES_chemphys!R400)</f>
        <v/>
      </c>
      <c r="BP397" s="5" t="str">
        <f>IF(ISBLANK(SAMPLES_chemphys!S400),"",SAMPLES_chemphys!S400)</f>
        <v/>
      </c>
      <c r="BQ397" s="5" t="str">
        <f>IF(ISBLANK(SAMPLES_chemphys!T400),"",SAMPLES_chemphys!T400)</f>
        <v/>
      </c>
      <c r="BR397" s="5" t="str">
        <f>IF(ISBLANK(SAMPLES_chemphys!U400),"",SAMPLES_chemphys!U400)</f>
        <v/>
      </c>
      <c r="BS397" s="5" t="str">
        <f>IF(ISBLANK(SAMPLES_chemphys!V400),"",SAMPLES_chemphys!V400)</f>
        <v/>
      </c>
      <c r="BT397" s="5" t="str">
        <f>IF(ISBLANK(SAMPLES_chemphys!W400),"",SAMPLES_chemphys!W400)</f>
        <v/>
      </c>
      <c r="BU397" s="5" t="str">
        <f>IF(ISBLANK(SAMPLES_chemphys!X400),"",SAMPLES_chemphys!X400)</f>
        <v/>
      </c>
      <c r="BV397" s="5" t="str">
        <f>IF(ISBLANK(SAMPLES_chemphys!Y400),"",SAMPLES_chemphys!Y400)</f>
        <v/>
      </c>
      <c r="BW397" s="5" t="str">
        <f>IF(ISBLANK(SAMPLES_chemphys!Z400),"",SAMPLES_chemphys!Z400)</f>
        <v/>
      </c>
      <c r="BX397" s="5" t="str">
        <f>IF(ISBLANK(SAMPLES_chemphys!AA400),"",SAMPLES_chemphys!AA400)</f>
        <v/>
      </c>
      <c r="BY397" s="5" t="str">
        <f>IF(ISBLANK(SAMPLES_chemphys!AB400),"",SAMPLES_chemphys!AB400)</f>
        <v/>
      </c>
      <c r="BZ397" s="5" t="str">
        <f>IF(ISBLANK(SAMPLES_chemphys!AC400),"",SAMPLES_chemphys!AC400)</f>
        <v/>
      </c>
      <c r="CA397" s="5" t="str">
        <f>IF(ISBLANK(SAMPLES_chemphys!AD400),"",SAMPLES_chemphys!AD400)</f>
        <v/>
      </c>
      <c r="CB397" s="5" t="str">
        <f>IF(ISBLANK(SAMPLES_chemphys!AE400),"",SAMPLES_chemphys!AE400)</f>
        <v/>
      </c>
      <c r="CC397" s="5" t="str">
        <f>IF(ISBLANK(SAMPLES_chemphys!AF400),"",SAMPLES_chemphys!AF400)</f>
        <v/>
      </c>
      <c r="CD397" s="5" t="str">
        <f>IF(ISBLANK(SAMPLES_chemphys!AG400),"",SAMPLES_chemphys!AG400)</f>
        <v/>
      </c>
      <c r="CE397" s="5" t="str">
        <f>IF(ISBLANK(SEQUENCING!Y400),"",SEQUENCING!Y400)</f>
        <v/>
      </c>
      <c r="CF397" s="5" t="str">
        <f>IF(ISBLANK(SEQUENCING!L400),"",SEQUENCING!L400)</f>
        <v/>
      </c>
      <c r="CG397" s="5" t="str">
        <f>IF(ISBLANK(SEQUENCING!M400),"",SEQUENCING!M400)</f>
        <v/>
      </c>
      <c r="CH397" s="5" t="str">
        <f>IF(ISBLANK(SEQUENCING!N400),"",SEQUENCING!N400)</f>
        <v/>
      </c>
      <c r="CI397" s="5" t="str">
        <f>IF(ISBLANK(SEQUENCING!O400),"",SEQUENCING!O400)</f>
        <v/>
      </c>
      <c r="CJ397" s="5" t="str">
        <f>IF(ISBLANK(SEQUENCING!P400),"",SEQUENCING!P400)</f>
        <v/>
      </c>
      <c r="CK397" s="5" t="str">
        <f>IF(ISBLANK(SEQUENCING!Q400),"",SEQUENCING!Q400)</f>
        <v/>
      </c>
      <c r="CL397" s="5" t="str">
        <f>IF(ISBLANK(SEQUENCING!R400),"",SEQUENCING!R400)</f>
        <v/>
      </c>
    </row>
    <row r="398" ht="14.25" customHeight="1">
      <c r="B398" s="5" t="str">
        <f>IF(ISBLANK(SAMPLES_general!B401),"",SAMPLES_general!B401)</f>
        <v/>
      </c>
      <c r="C398" s="5" t="str">
        <f>IF(ISBLANK(SAMPLES_general!C401),"",SAMPLES_general!C401)</f>
        <v/>
      </c>
      <c r="D398" s="5" t="str">
        <f>IF(ISBLANK(SAMPLES_general!D401),"",SAMPLES_general!D401)</f>
        <v/>
      </c>
      <c r="E398" s="5" t="str">
        <f>IF(ISBLANK(SAMPLES_general!E401),"",SAMPLES_general!E401)</f>
        <v/>
      </c>
      <c r="F398" s="5" t="str">
        <f>IF(ISBLANK(SAMPLES_general!F401),"",SAMPLES_general!F401)</f>
        <v/>
      </c>
      <c r="G398" s="5" t="str">
        <f>IF(ISBLANK(SAMPLES_general!G401),"",SAMPLES_general!G401)</f>
        <v/>
      </c>
      <c r="H398" s="5" t="str">
        <f>IF(ISBLANK(SAMPLES_general!I401),"",SAMPLES_general!I401)</f>
        <v/>
      </c>
      <c r="I398" s="5" t="str">
        <f>IF(ISBLANK(SAMPLES_general!J401),"",SAMPLES_general!J401)</f>
        <v/>
      </c>
      <c r="J398" s="5" t="str">
        <f>IF(ISBLANK(SAMPLES_general!K401),"",SAMPLES_general!K401)</f>
        <v/>
      </c>
      <c r="K398" s="5" t="str">
        <f>IF(ISBLANK(SAMPLES_general!L401),"",SAMPLES_general!L401)</f>
        <v/>
      </c>
      <c r="L398" s="5" t="str">
        <f>IF(ISBLANK(SAMPLES_general!M401),"",SAMPLES_general!M401)</f>
        <v/>
      </c>
      <c r="M398" s="5" t="str">
        <f>IF(ISBLANK(SAMPLES_general!N401),"",SAMPLES_general!N401)</f>
        <v/>
      </c>
      <c r="N398" s="5" t="str">
        <f>IF(ISBLANK(SAMPLES_general!O401),"",SAMPLES_general!O401)</f>
        <v/>
      </c>
      <c r="O398" s="5" t="str">
        <f>IF(ISBLANK(SAMPLES_general!P401),"",SAMPLES_general!P401)</f>
        <v>2020-01-396</v>
      </c>
      <c r="P398" s="5" t="str">
        <f>IF(ISBLANK(SAMPLES_general!Q401),"",SAMPLES_general!Q401)</f>
        <v/>
      </c>
      <c r="Q398" s="5" t="str">
        <f>IF(ISBLANK(SAMPLES_general!R401),"",SAMPLES_general!R401)</f>
        <v/>
      </c>
      <c r="R398" s="5" t="str">
        <f>IF(ISBLANK(SAMPLES_general!S401),"",SAMPLES_general!S401)</f>
        <v>Gravelines</v>
      </c>
      <c r="S398" s="5" t="str">
        <f>IF(ISBLANK(SAMPLES_general!T401),"",SAMPLES_general!T401)</f>
        <v/>
      </c>
      <c r="T398" s="5" t="str">
        <f>IF(ISBLANK(SAMPLES_general!U401),"",SAMPLES_general!U401)</f>
        <v/>
      </c>
      <c r="U398" s="5" t="str">
        <f>IF(ISBLANK(SAMPLES_general!V401),"",SAMPLES_general!V401)</f>
        <v/>
      </c>
      <c r="V398" s="5" t="str">
        <f>IF(ISBLANK(SAMPLES_general!W401),"",SAMPLES_general!W401)</f>
        <v/>
      </c>
      <c r="W398" s="5" t="str">
        <f>IF(ISBLANK(SAMPLES_general!X401),"",SAMPLES_general!X401)</f>
        <v/>
      </c>
      <c r="X398" s="5" t="str">
        <f>IF(ISBLANK(SAMPLES_meta!C401),"",SAMPLES_meta!C401)</f>
        <v/>
      </c>
      <c r="Y398" s="5" t="str">
        <f>IF(ISBLANK(SAMPLES_meta!D401),"",SAMPLES_meta!D401)</f>
        <v/>
      </c>
      <c r="Z398" s="5" t="str">
        <f>IF(ISBLANK(SAMPLES_meta!E401),"",SAMPLES_meta!E401)</f>
        <v/>
      </c>
      <c r="AA398" s="5" t="str">
        <f>IF(ISBLANK(SAMPLES_meta!F401),"",SAMPLES_meta!F401)</f>
        <v/>
      </c>
      <c r="AB398" s="5" t="str">
        <f>IF(ISBLANK(SAMPLES_meta!G401),"",SAMPLES_meta!G401)</f>
        <v/>
      </c>
      <c r="AC398" s="5" t="str">
        <f>IF(ISBLANK(SAMPLES_meta!H401),"",SAMPLES_meta!H401)</f>
        <v/>
      </c>
      <c r="AD398" s="5" t="str">
        <f>IF(ISBLANK(SAMPLES_meta!I401),"",SAMPLES_meta!I401)</f>
        <v/>
      </c>
      <c r="AE398" s="5" t="str">
        <f>IF(ISBLANK(SAMPLES_indiv!C401),"",SAMPLES_indiv!C401)</f>
        <v/>
      </c>
      <c r="AF398" s="5" t="str">
        <f>IF(ISBLANK(SAMPLES_indiv!D401),"",SAMPLES_indiv!D401)</f>
        <v/>
      </c>
      <c r="AG398" s="5" t="str">
        <f>IF(ISBLANK(SAMPLES_indiv!E401),"",SAMPLES_indiv!E401)</f>
        <v/>
      </c>
      <c r="AH398" s="5" t="str">
        <f>IF(ISBLANK(SAMPLES_indiv!F401),"",SAMPLES_indiv!F401)</f>
        <v/>
      </c>
      <c r="AI398" s="5" t="str">
        <f>IF(ISBLANK(SAMPLES_indiv!G401),"",SAMPLES_indiv!G401)</f>
        <v/>
      </c>
      <c r="AJ398" s="5" t="str">
        <f>IF(ISBLANK(SAMPLES_indiv!H401),"",SAMPLES_indiv!H401)</f>
        <v/>
      </c>
      <c r="AK398" s="5" t="str">
        <f>IF(ISBLANK(SAMPLES_indiv!I401),"",SAMPLES_indiv!I401)</f>
        <v/>
      </c>
      <c r="AL398" s="5" t="str">
        <f>IF(ISBLANK(SAMPLES_indiv!J401),"",SAMPLES_indiv!J401)</f>
        <v/>
      </c>
      <c r="AM398" s="5" t="str">
        <f>IF(ISBLANK(SAMPLES_indiv!K401),"",SAMPLES_indiv!K401)</f>
        <v/>
      </c>
      <c r="AN398" s="5" t="str">
        <f>IF(ISBLANK(SAMPLES_indiv!L401),"",SAMPLES_indiv!L401)</f>
        <v/>
      </c>
      <c r="AO398" s="5" t="str">
        <f>IF(ISBLANK(SAMPLES_indiv!M401),"",SAMPLES_indiv!M401)</f>
        <v/>
      </c>
      <c r="AP398" s="5" t="str">
        <f>IF(ISBLANK(SAMPLES_indiv!N401),"",SAMPLES_indiv!N401)</f>
        <v/>
      </c>
      <c r="AQ398" s="5" t="str">
        <f>IF(ISBLANK(SAMPLES_indiv!O401),"",SAMPLES_indiv!O401)</f>
        <v/>
      </c>
      <c r="AR398" s="5" t="str">
        <f>IF(ISBLANK(SAMPLES_indiv!P401),"",SAMPLES_indiv!P401)</f>
        <v/>
      </c>
      <c r="AS398" s="5" t="str">
        <f>IF(ISBLANK(SAMPLES_indiv!Q401),"",SAMPLES_indiv!Q401)</f>
        <v/>
      </c>
      <c r="AT398" s="5" t="str">
        <f>IF(ISBLANK(SAMPLES_indiv!R401),"",SAMPLES_indiv!R401)</f>
        <v/>
      </c>
      <c r="AU398" s="5" t="str">
        <f>IF(ISBLANK(SAMPLES_indiv!S401),"",SAMPLES_indiv!S401)</f>
        <v/>
      </c>
      <c r="AV398" s="5" t="str">
        <f>IF(ISBLANK(SAMPLES_indiv!T401),"",SAMPLES_indiv!T401)</f>
        <v/>
      </c>
      <c r="AW398" s="5" t="str">
        <f>IF(ISBLANK(SAMPLES_indiv!U401),"",SAMPLES_indiv!U401)</f>
        <v/>
      </c>
      <c r="AX398" s="5" t="str">
        <f>IF(ISBLANK(SAMPLES_indiv!V401),"",SAMPLES_indiv!V401)</f>
        <v/>
      </c>
      <c r="AY398" s="5" t="str">
        <f>IF(ISBLANK(SAMPLES_indiv!W401),"",SAMPLES_indiv!W401)</f>
        <v/>
      </c>
      <c r="AZ398" s="5" t="str">
        <f>IF(ISBLANK(SAMPLES_chemphys!C401),"",SAMPLES_chemphys!C401)</f>
        <v/>
      </c>
      <c r="BA398" s="5" t="str">
        <f>IF(ISBLANK(SAMPLES_chemphys!D401),"",SAMPLES_chemphys!D401)</f>
        <v/>
      </c>
      <c r="BB398" s="5" t="str">
        <f>IF(ISBLANK(SAMPLES_chemphys!E401),"",SAMPLES_chemphys!E401)</f>
        <v/>
      </c>
      <c r="BC398" s="5" t="str">
        <f>IF(ISBLANK(SAMPLES_chemphys!F401),"",SAMPLES_chemphys!F401)</f>
        <v/>
      </c>
      <c r="BD398" s="5" t="str">
        <f>IF(ISBLANK(SAMPLES_chemphys!G401),"",SAMPLES_chemphys!G401)</f>
        <v/>
      </c>
      <c r="BE398" s="5" t="str">
        <f>IF(ISBLANK(SAMPLES_chemphys!H401),"",SAMPLES_chemphys!H401)</f>
        <v/>
      </c>
      <c r="BF398" s="5" t="str">
        <f>IF(ISBLANK(SAMPLES_chemphys!I401),"",SAMPLES_chemphys!I401)</f>
        <v/>
      </c>
      <c r="BG398" s="5" t="str">
        <f>IF(ISBLANK(SAMPLES_chemphys!J401),"",SAMPLES_chemphys!J401)</f>
        <v/>
      </c>
      <c r="BH398" s="5" t="str">
        <f>IF(ISBLANK(SAMPLES_chemphys!K401),"",SAMPLES_chemphys!K401)</f>
        <v/>
      </c>
      <c r="BI398" s="5" t="str">
        <f>IF(ISBLANK(SAMPLES_chemphys!L401),"",SAMPLES_chemphys!L401)</f>
        <v/>
      </c>
      <c r="BJ398" s="5" t="str">
        <f>IF(ISBLANK(SAMPLES_chemphys!M401),"",SAMPLES_chemphys!M401)</f>
        <v/>
      </c>
      <c r="BK398" s="5" t="str">
        <f>IF(ISBLANK(SAMPLES_chemphys!N401),"",SAMPLES_chemphys!N401)</f>
        <v/>
      </c>
      <c r="BL398" s="5" t="str">
        <f>IF(ISBLANK(SAMPLES_chemphys!O401),"",SAMPLES_chemphys!O401)</f>
        <v/>
      </c>
      <c r="BM398" s="5" t="str">
        <f>IF(ISBLANK(SAMPLES_chemphys!P401),"",SAMPLES_chemphys!P401)</f>
        <v/>
      </c>
      <c r="BN398" s="5" t="str">
        <f>IF(ISBLANK(SAMPLES_chemphys!Q401),"",SAMPLES_chemphys!Q401)</f>
        <v/>
      </c>
      <c r="BO398" s="5" t="str">
        <f>IF(ISBLANK(SAMPLES_chemphys!R401),"",SAMPLES_chemphys!R401)</f>
        <v/>
      </c>
      <c r="BP398" s="5" t="str">
        <f>IF(ISBLANK(SAMPLES_chemphys!S401),"",SAMPLES_chemphys!S401)</f>
        <v/>
      </c>
      <c r="BQ398" s="5" t="str">
        <f>IF(ISBLANK(SAMPLES_chemphys!T401),"",SAMPLES_chemphys!T401)</f>
        <v/>
      </c>
      <c r="BR398" s="5" t="str">
        <f>IF(ISBLANK(SAMPLES_chemphys!U401),"",SAMPLES_chemphys!U401)</f>
        <v/>
      </c>
      <c r="BS398" s="5" t="str">
        <f>IF(ISBLANK(SAMPLES_chemphys!V401),"",SAMPLES_chemphys!V401)</f>
        <v/>
      </c>
      <c r="BT398" s="5" t="str">
        <f>IF(ISBLANK(SAMPLES_chemphys!W401),"",SAMPLES_chemphys!W401)</f>
        <v/>
      </c>
      <c r="BU398" s="5" t="str">
        <f>IF(ISBLANK(SAMPLES_chemphys!X401),"",SAMPLES_chemphys!X401)</f>
        <v/>
      </c>
      <c r="BV398" s="5" t="str">
        <f>IF(ISBLANK(SAMPLES_chemphys!Y401),"",SAMPLES_chemphys!Y401)</f>
        <v/>
      </c>
      <c r="BW398" s="5" t="str">
        <f>IF(ISBLANK(SAMPLES_chemphys!Z401),"",SAMPLES_chemphys!Z401)</f>
        <v/>
      </c>
      <c r="BX398" s="5" t="str">
        <f>IF(ISBLANK(SAMPLES_chemphys!AA401),"",SAMPLES_chemphys!AA401)</f>
        <v/>
      </c>
      <c r="BY398" s="5" t="str">
        <f>IF(ISBLANK(SAMPLES_chemphys!AB401),"",SAMPLES_chemphys!AB401)</f>
        <v/>
      </c>
      <c r="BZ398" s="5" t="str">
        <f>IF(ISBLANK(SAMPLES_chemphys!AC401),"",SAMPLES_chemphys!AC401)</f>
        <v/>
      </c>
      <c r="CA398" s="5" t="str">
        <f>IF(ISBLANK(SAMPLES_chemphys!AD401),"",SAMPLES_chemphys!AD401)</f>
        <v/>
      </c>
      <c r="CB398" s="5" t="str">
        <f>IF(ISBLANK(SAMPLES_chemphys!AE401),"",SAMPLES_chemphys!AE401)</f>
        <v/>
      </c>
      <c r="CC398" s="5" t="str">
        <f>IF(ISBLANK(SAMPLES_chemphys!AF401),"",SAMPLES_chemphys!AF401)</f>
        <v/>
      </c>
      <c r="CD398" s="5" t="str">
        <f>IF(ISBLANK(SAMPLES_chemphys!AG401),"",SAMPLES_chemphys!AG401)</f>
        <v/>
      </c>
      <c r="CE398" s="5" t="str">
        <f>IF(ISBLANK(SEQUENCING!Y401),"",SEQUENCING!Y401)</f>
        <v/>
      </c>
      <c r="CF398" s="5" t="str">
        <f>IF(ISBLANK(SEQUENCING!L401),"",SEQUENCING!L401)</f>
        <v/>
      </c>
      <c r="CG398" s="5" t="str">
        <f>IF(ISBLANK(SEQUENCING!M401),"",SEQUENCING!M401)</f>
        <v/>
      </c>
      <c r="CH398" s="5" t="str">
        <f>IF(ISBLANK(SEQUENCING!N401),"",SEQUENCING!N401)</f>
        <v/>
      </c>
      <c r="CI398" s="5" t="str">
        <f>IF(ISBLANK(SEQUENCING!O401),"",SEQUENCING!O401)</f>
        <v/>
      </c>
      <c r="CJ398" s="5" t="str">
        <f>IF(ISBLANK(SEQUENCING!P401),"",SEQUENCING!P401)</f>
        <v/>
      </c>
      <c r="CK398" s="5" t="str">
        <f>IF(ISBLANK(SEQUENCING!Q401),"",SEQUENCING!Q401)</f>
        <v/>
      </c>
      <c r="CL398" s="5" t="str">
        <f>IF(ISBLANK(SEQUENCING!R401),"",SEQUENCING!R401)</f>
        <v/>
      </c>
    </row>
    <row r="399" ht="14.25" customHeight="1">
      <c r="B399" s="5" t="str">
        <f>IF(ISBLANK(SAMPLES_general!B402),"",SAMPLES_general!B402)</f>
        <v/>
      </c>
      <c r="C399" s="5" t="str">
        <f>IF(ISBLANK(SAMPLES_general!C402),"",SAMPLES_general!C402)</f>
        <v/>
      </c>
      <c r="D399" s="5" t="str">
        <f>IF(ISBLANK(SAMPLES_general!D402),"",SAMPLES_general!D402)</f>
        <v/>
      </c>
      <c r="E399" s="5" t="str">
        <f>IF(ISBLANK(SAMPLES_general!E402),"",SAMPLES_general!E402)</f>
        <v/>
      </c>
      <c r="F399" s="5" t="str">
        <f>IF(ISBLANK(SAMPLES_general!F402),"",SAMPLES_general!F402)</f>
        <v/>
      </c>
      <c r="G399" s="5" t="str">
        <f>IF(ISBLANK(SAMPLES_general!G402),"",SAMPLES_general!G402)</f>
        <v/>
      </c>
      <c r="H399" s="5" t="str">
        <f>IF(ISBLANK(SAMPLES_general!I402),"",SAMPLES_general!I402)</f>
        <v/>
      </c>
      <c r="I399" s="5" t="str">
        <f>IF(ISBLANK(SAMPLES_general!J402),"",SAMPLES_general!J402)</f>
        <v/>
      </c>
      <c r="J399" s="5" t="str">
        <f>IF(ISBLANK(SAMPLES_general!K402),"",SAMPLES_general!K402)</f>
        <v/>
      </c>
      <c r="K399" s="5" t="str">
        <f>IF(ISBLANK(SAMPLES_general!L402),"",SAMPLES_general!L402)</f>
        <v/>
      </c>
      <c r="L399" s="5" t="str">
        <f>IF(ISBLANK(SAMPLES_general!M402),"",SAMPLES_general!M402)</f>
        <v/>
      </c>
      <c r="M399" s="5" t="str">
        <f>IF(ISBLANK(SAMPLES_general!N402),"",SAMPLES_general!N402)</f>
        <v/>
      </c>
      <c r="N399" s="5" t="str">
        <f>IF(ISBLANK(SAMPLES_general!O402),"",SAMPLES_general!O402)</f>
        <v/>
      </c>
      <c r="O399" s="5" t="str">
        <f>IF(ISBLANK(SAMPLES_general!P402),"",SAMPLES_general!P402)</f>
        <v>2020-01-397</v>
      </c>
      <c r="P399" s="5" t="str">
        <f>IF(ISBLANK(SAMPLES_general!Q402),"",SAMPLES_general!Q402)</f>
        <v/>
      </c>
      <c r="Q399" s="5" t="str">
        <f>IF(ISBLANK(SAMPLES_general!R402),"",SAMPLES_general!R402)</f>
        <v/>
      </c>
      <c r="R399" s="5" t="str">
        <f>IF(ISBLANK(SAMPLES_general!S402),"",SAMPLES_general!S402)</f>
        <v>Gravelines</v>
      </c>
      <c r="S399" s="5" t="str">
        <f>IF(ISBLANK(SAMPLES_general!T402),"",SAMPLES_general!T402)</f>
        <v xml:space="preserve">geographic location (depth)</v>
      </c>
      <c r="T399" s="5" t="str">
        <f>IF(ISBLANK(SAMPLES_general!U402),"",SAMPLES_general!U402)</f>
        <v xml:space="preserve">geographic location (elevation)</v>
      </c>
      <c r="U399" s="5" t="str">
        <f>IF(ISBLANK(SAMPLES_general!V402),"",SAMPLES_general!V402)</f>
        <v/>
      </c>
      <c r="V399" s="5" t="str">
        <f>IF(ISBLANK(SAMPLES_general!W402),"",SAMPLES_general!W402)</f>
        <v/>
      </c>
      <c r="W399" s="5" t="str">
        <f>IF(ISBLANK(SAMPLES_general!X402),"",SAMPLES_general!X402)</f>
        <v/>
      </c>
      <c r="X399" s="5" t="str">
        <f>IF(ISBLANK(SAMPLES_meta!C402),"",SAMPLES_meta!C402)</f>
        <v/>
      </c>
      <c r="Y399" s="5" t="str">
        <f>IF(ISBLANK(SAMPLES_meta!D402),"",SAMPLES_meta!D402)</f>
        <v/>
      </c>
      <c r="Z399" s="5" t="str">
        <f>IF(ISBLANK(SAMPLES_meta!E402),"",SAMPLES_meta!E402)</f>
        <v/>
      </c>
      <c r="AA399" s="5" t="str">
        <f>IF(ISBLANK(SAMPLES_meta!F402),"",SAMPLES_meta!F402)</f>
        <v/>
      </c>
      <c r="AB399" s="5" t="str">
        <f>IF(ISBLANK(SAMPLES_meta!G402),"",SAMPLES_meta!G402)</f>
        <v/>
      </c>
      <c r="AC399" s="5" t="str">
        <f>IF(ISBLANK(SAMPLES_meta!H402),"",SAMPLES_meta!H402)</f>
        <v/>
      </c>
      <c r="AD399" s="5" t="str">
        <f>IF(ISBLANK(SAMPLES_meta!I402),"",SAMPLES_meta!I402)</f>
        <v/>
      </c>
      <c r="AE399" s="5" t="str">
        <f>IF(ISBLANK(SAMPLES_indiv!C402),"",SAMPLES_indiv!C402)</f>
        <v/>
      </c>
      <c r="AF399" s="5" t="str">
        <f>IF(ISBLANK(SAMPLES_indiv!D402),"",SAMPLES_indiv!D402)</f>
        <v/>
      </c>
      <c r="AG399" s="5" t="str">
        <f>IF(ISBLANK(SAMPLES_indiv!E402),"",SAMPLES_indiv!E402)</f>
        <v/>
      </c>
      <c r="AH399" s="5" t="str">
        <f>IF(ISBLANK(SAMPLES_indiv!F402),"",SAMPLES_indiv!F402)</f>
        <v/>
      </c>
      <c r="AI399" s="5" t="str">
        <f>IF(ISBLANK(SAMPLES_indiv!G402),"",SAMPLES_indiv!G402)</f>
        <v/>
      </c>
      <c r="AJ399" s="5" t="str">
        <f>IF(ISBLANK(SAMPLES_indiv!H402),"",SAMPLES_indiv!H402)</f>
        <v/>
      </c>
      <c r="AK399" s="5" t="str">
        <f>IF(ISBLANK(SAMPLES_indiv!I402),"",SAMPLES_indiv!I402)</f>
        <v/>
      </c>
      <c r="AL399" s="5" t="str">
        <f>IF(ISBLANK(SAMPLES_indiv!J402),"",SAMPLES_indiv!J402)</f>
        <v/>
      </c>
      <c r="AM399" s="5" t="str">
        <f>IF(ISBLANK(SAMPLES_indiv!K402),"",SAMPLES_indiv!K402)</f>
        <v/>
      </c>
      <c r="AN399" s="5" t="str">
        <f>IF(ISBLANK(SAMPLES_indiv!L402),"",SAMPLES_indiv!L402)</f>
        <v/>
      </c>
      <c r="AO399" s="5" t="str">
        <f>IF(ISBLANK(SAMPLES_indiv!M402),"",SAMPLES_indiv!M402)</f>
        <v/>
      </c>
      <c r="AP399" s="5" t="str">
        <f>IF(ISBLANK(SAMPLES_indiv!N402),"",SAMPLES_indiv!N402)</f>
        <v/>
      </c>
      <c r="AQ399" s="5" t="str">
        <f>IF(ISBLANK(SAMPLES_indiv!O402),"",SAMPLES_indiv!O402)</f>
        <v/>
      </c>
      <c r="AR399" s="5" t="str">
        <f>IF(ISBLANK(SAMPLES_indiv!P402),"",SAMPLES_indiv!P402)</f>
        <v/>
      </c>
      <c r="AS399" s="5" t="str">
        <f>IF(ISBLANK(SAMPLES_indiv!Q402),"",SAMPLES_indiv!Q402)</f>
        <v/>
      </c>
      <c r="AT399" s="5" t="str">
        <f>IF(ISBLANK(SAMPLES_indiv!R402),"",SAMPLES_indiv!R402)</f>
        <v/>
      </c>
      <c r="AU399" s="5" t="str">
        <f>IF(ISBLANK(SAMPLES_indiv!S402),"",SAMPLES_indiv!S402)</f>
        <v/>
      </c>
      <c r="AV399" s="5" t="str">
        <f>IF(ISBLANK(SAMPLES_indiv!T402),"",SAMPLES_indiv!T402)</f>
        <v/>
      </c>
      <c r="AW399" s="5" t="str">
        <f>IF(ISBLANK(SAMPLES_indiv!U402),"",SAMPLES_indiv!U402)</f>
        <v/>
      </c>
      <c r="AX399" s="5" t="str">
        <f>IF(ISBLANK(SAMPLES_indiv!V402),"",SAMPLES_indiv!V402)</f>
        <v/>
      </c>
      <c r="AY399" s="5" t="str">
        <f>IF(ISBLANK(SAMPLES_indiv!W402),"",SAMPLES_indiv!W402)</f>
        <v/>
      </c>
      <c r="AZ399" s="5" t="str">
        <f>IF(ISBLANK(SAMPLES_chemphys!C402),"",SAMPLES_chemphys!C402)</f>
        <v/>
      </c>
      <c r="BA399" s="5" t="str">
        <f>IF(ISBLANK(SAMPLES_chemphys!D402),"",SAMPLES_chemphys!D402)</f>
        <v/>
      </c>
      <c r="BB399" s="5" t="str">
        <f>IF(ISBLANK(SAMPLES_chemphys!E402),"",SAMPLES_chemphys!E402)</f>
        <v/>
      </c>
      <c r="BC399" s="5" t="str">
        <f>IF(ISBLANK(SAMPLES_chemphys!F402),"",SAMPLES_chemphys!F402)</f>
        <v/>
      </c>
      <c r="BD399" s="5" t="str">
        <f>IF(ISBLANK(SAMPLES_chemphys!G402),"",SAMPLES_chemphys!G402)</f>
        <v/>
      </c>
      <c r="BE399" s="5" t="str">
        <f>IF(ISBLANK(SAMPLES_chemphys!H402),"",SAMPLES_chemphys!H402)</f>
        <v/>
      </c>
      <c r="BF399" s="5" t="str">
        <f>IF(ISBLANK(SAMPLES_chemphys!I402),"",SAMPLES_chemphys!I402)</f>
        <v/>
      </c>
      <c r="BG399" s="5" t="str">
        <f>IF(ISBLANK(SAMPLES_chemphys!J402),"",SAMPLES_chemphys!J402)</f>
        <v/>
      </c>
      <c r="BH399" s="5" t="str">
        <f>IF(ISBLANK(SAMPLES_chemphys!K402),"",SAMPLES_chemphys!K402)</f>
        <v/>
      </c>
      <c r="BI399" s="5" t="str">
        <f>IF(ISBLANK(SAMPLES_chemphys!L402),"",SAMPLES_chemphys!L402)</f>
        <v/>
      </c>
      <c r="BJ399" s="5" t="str">
        <f>IF(ISBLANK(SAMPLES_chemphys!M402),"",SAMPLES_chemphys!M402)</f>
        <v/>
      </c>
      <c r="BK399" s="5" t="str">
        <f>IF(ISBLANK(SAMPLES_chemphys!N402),"",SAMPLES_chemphys!N402)</f>
        <v/>
      </c>
      <c r="BL399" s="5" t="str">
        <f>IF(ISBLANK(SAMPLES_chemphys!O402),"",SAMPLES_chemphys!O402)</f>
        <v/>
      </c>
      <c r="BM399" s="5" t="str">
        <f>IF(ISBLANK(SAMPLES_chemphys!P402),"",SAMPLES_chemphys!P402)</f>
        <v/>
      </c>
      <c r="BN399" s="5" t="str">
        <f>IF(ISBLANK(SAMPLES_chemphys!Q402),"",SAMPLES_chemphys!Q402)</f>
        <v/>
      </c>
      <c r="BO399" s="5" t="str">
        <f>IF(ISBLANK(SAMPLES_chemphys!R402),"",SAMPLES_chemphys!R402)</f>
        <v/>
      </c>
      <c r="BP399" s="5" t="str">
        <f>IF(ISBLANK(SAMPLES_chemphys!S402),"",SAMPLES_chemphys!S402)</f>
        <v/>
      </c>
      <c r="BQ399" s="5" t="str">
        <f>IF(ISBLANK(SAMPLES_chemphys!T402),"",SAMPLES_chemphys!T402)</f>
        <v/>
      </c>
      <c r="BR399" s="5" t="str">
        <f>IF(ISBLANK(SAMPLES_chemphys!U402),"",SAMPLES_chemphys!U402)</f>
        <v/>
      </c>
      <c r="BS399" s="5" t="str">
        <f>IF(ISBLANK(SAMPLES_chemphys!V402),"",SAMPLES_chemphys!V402)</f>
        <v/>
      </c>
      <c r="BT399" s="5" t="str">
        <f>IF(ISBLANK(SAMPLES_chemphys!W402),"",SAMPLES_chemphys!W402)</f>
        <v/>
      </c>
      <c r="BU399" s="5" t="str">
        <f>IF(ISBLANK(SAMPLES_chemphys!X402),"",SAMPLES_chemphys!X402)</f>
        <v/>
      </c>
      <c r="BV399" s="5" t="str">
        <f>IF(ISBLANK(SAMPLES_chemphys!Y402),"",SAMPLES_chemphys!Y402)</f>
        <v/>
      </c>
      <c r="BW399" s="5" t="str">
        <f>IF(ISBLANK(SAMPLES_chemphys!Z402),"",SAMPLES_chemphys!Z402)</f>
        <v/>
      </c>
      <c r="BX399" s="5" t="str">
        <f>IF(ISBLANK(SAMPLES_chemphys!AA402),"",SAMPLES_chemphys!AA402)</f>
        <v/>
      </c>
      <c r="BY399" s="5" t="str">
        <f>IF(ISBLANK(SAMPLES_chemphys!AB402),"",SAMPLES_chemphys!AB402)</f>
        <v/>
      </c>
      <c r="BZ399" s="5" t="str">
        <f>IF(ISBLANK(SAMPLES_chemphys!AC402),"",SAMPLES_chemphys!AC402)</f>
        <v/>
      </c>
      <c r="CA399" s="5" t="str">
        <f>IF(ISBLANK(SAMPLES_chemphys!AD402),"",SAMPLES_chemphys!AD402)</f>
        <v/>
      </c>
      <c r="CB399" s="5" t="str">
        <f>IF(ISBLANK(SAMPLES_chemphys!AE402),"",SAMPLES_chemphys!AE402)</f>
        <v/>
      </c>
      <c r="CC399" s="5" t="str">
        <f>IF(ISBLANK(SAMPLES_chemphys!AF402),"",SAMPLES_chemphys!AF402)</f>
        <v/>
      </c>
      <c r="CD399" s="5" t="str">
        <f>IF(ISBLANK(SAMPLES_chemphys!AG402),"",SAMPLES_chemphys!AG402)</f>
        <v/>
      </c>
      <c r="CE399" s="5" t="str">
        <f>IF(ISBLANK(SEQUENCING!Y402),"",SEQUENCING!Y402)</f>
        <v/>
      </c>
      <c r="CF399" s="5" t="str">
        <f>IF(ISBLANK(SEQUENCING!L402),"",SEQUENCING!L402)</f>
        <v/>
      </c>
      <c r="CG399" s="5" t="str">
        <f>IF(ISBLANK(SEQUENCING!M402),"",SEQUENCING!M402)</f>
        <v/>
      </c>
      <c r="CH399" s="5" t="str">
        <f>IF(ISBLANK(SEQUENCING!N402),"",SEQUENCING!N402)</f>
        <v/>
      </c>
      <c r="CI399" s="5" t="str">
        <f>IF(ISBLANK(SEQUENCING!O402),"",SEQUENCING!O402)</f>
        <v/>
      </c>
      <c r="CJ399" s="5" t="str">
        <f>IF(ISBLANK(SEQUENCING!P402),"",SEQUENCING!P402)</f>
        <v/>
      </c>
      <c r="CK399" s="5" t="str">
        <f>IF(ISBLANK(SEQUENCING!Q402),"",SEQUENCING!Q402)</f>
        <v/>
      </c>
      <c r="CL399" s="5" t="str">
        <f>IF(ISBLANK(SEQUENCING!R402),"",SEQUENCING!R402)</f>
        <v/>
      </c>
    </row>
    <row r="400" ht="14.25" customHeight="1">
      <c r="B400" s="5" t="str">
        <f>IF(ISBLANK(SAMPLES_general!B403),"",SAMPLES_general!B403)</f>
        <v/>
      </c>
      <c r="C400" s="5" t="str">
        <f>IF(ISBLANK(SAMPLES_general!C403),"",SAMPLES_general!C403)</f>
        <v/>
      </c>
      <c r="D400" s="5" t="str">
        <f>IF(ISBLANK(SAMPLES_general!D403),"",SAMPLES_general!D403)</f>
        <v/>
      </c>
      <c r="E400" s="5" t="str">
        <f>IF(ISBLANK(SAMPLES_general!E403),"",SAMPLES_general!E403)</f>
        <v/>
      </c>
      <c r="F400" s="5" t="str">
        <f>IF(ISBLANK(SAMPLES_general!F403),"",SAMPLES_general!F403)</f>
        <v/>
      </c>
      <c r="G400" s="5" t="str">
        <f>IF(ISBLANK(SAMPLES_general!G403),"",SAMPLES_general!G403)</f>
        <v/>
      </c>
      <c r="H400" s="5" t="str">
        <f>IF(ISBLANK(SAMPLES_general!I403),"",SAMPLES_general!I403)</f>
        <v/>
      </c>
      <c r="I400" s="5" t="str">
        <f>IF(ISBLANK(SAMPLES_general!J403),"",SAMPLES_general!J403)</f>
        <v/>
      </c>
      <c r="J400" s="5" t="str">
        <f>IF(ISBLANK(SAMPLES_general!K403),"",SAMPLES_general!K403)</f>
        <v/>
      </c>
      <c r="K400" s="5" t="str">
        <f>IF(ISBLANK(SAMPLES_general!L403),"",SAMPLES_general!L403)</f>
        <v/>
      </c>
      <c r="L400" s="5" t="str">
        <f>IF(ISBLANK(SAMPLES_general!M403),"",SAMPLES_general!M403)</f>
        <v/>
      </c>
      <c r="M400" s="5" t="str">
        <f>IF(ISBLANK(SAMPLES_general!N403),"",SAMPLES_general!N403)</f>
        <v/>
      </c>
      <c r="N400" s="5" t="str">
        <f>IF(ISBLANK(SAMPLES_general!O403),"",SAMPLES_general!O403)</f>
        <v/>
      </c>
      <c r="O400" s="5" t="str">
        <f>IF(ISBLANK(SAMPLES_general!P403),"",SAMPLES_general!P403)</f>
        <v>2020-01-398</v>
      </c>
      <c r="P400" s="5" t="str">
        <f>IF(ISBLANK(SAMPLES_general!Q403),"",SAMPLES_general!Q403)</f>
        <v/>
      </c>
      <c r="Q400" s="5" t="str">
        <f>IF(ISBLANK(SAMPLES_general!R403),"",SAMPLES_general!R403)</f>
        <v/>
      </c>
      <c r="R400" s="5" t="str">
        <f>IF(ISBLANK(SAMPLES_general!S403),"",SAMPLES_general!S403)</f>
        <v>Gravelines</v>
      </c>
      <c r="S400" s="5" t="str">
        <f>IF(ISBLANK(SAMPLES_general!T403),"",SAMPLES_general!T403)</f>
        <v/>
      </c>
      <c r="T400" s="5" t="str">
        <f>IF(ISBLANK(SAMPLES_general!U403),"",SAMPLES_general!U403)</f>
        <v/>
      </c>
      <c r="U400" s="5" t="str">
        <f>IF(ISBLANK(SAMPLES_general!V403),"",SAMPLES_general!V403)</f>
        <v/>
      </c>
      <c r="V400" s="5" t="str">
        <f>IF(ISBLANK(SAMPLES_general!W403),"",SAMPLES_general!W403)</f>
        <v/>
      </c>
      <c r="W400" s="5" t="str">
        <f>IF(ISBLANK(SAMPLES_general!X403),"",SAMPLES_general!X403)</f>
        <v/>
      </c>
      <c r="X400" s="5" t="str">
        <f>IF(ISBLANK(SAMPLES_meta!C403),"",SAMPLES_meta!C403)</f>
        <v/>
      </c>
      <c r="Y400" s="5" t="str">
        <f>IF(ISBLANK(SAMPLES_meta!D403),"",SAMPLES_meta!D403)</f>
        <v/>
      </c>
      <c r="Z400" s="5" t="str">
        <f>IF(ISBLANK(SAMPLES_meta!E403),"",SAMPLES_meta!E403)</f>
        <v/>
      </c>
      <c r="AA400" s="5" t="str">
        <f>IF(ISBLANK(SAMPLES_meta!F403),"",SAMPLES_meta!F403)</f>
        <v/>
      </c>
      <c r="AB400" s="5" t="str">
        <f>IF(ISBLANK(SAMPLES_meta!G403),"",SAMPLES_meta!G403)</f>
        <v/>
      </c>
      <c r="AC400" s="5" t="str">
        <f>IF(ISBLANK(SAMPLES_meta!H403),"",SAMPLES_meta!H403)</f>
        <v/>
      </c>
      <c r="AD400" s="5" t="str">
        <f>IF(ISBLANK(SAMPLES_meta!I403),"",SAMPLES_meta!I403)</f>
        <v/>
      </c>
      <c r="AE400" s="5" t="str">
        <f>IF(ISBLANK(SAMPLES_indiv!C403),"",SAMPLES_indiv!C403)</f>
        <v/>
      </c>
      <c r="AF400" s="5" t="str">
        <f>IF(ISBLANK(SAMPLES_indiv!D403),"",SAMPLES_indiv!D403)</f>
        <v/>
      </c>
      <c r="AG400" s="5" t="str">
        <f>IF(ISBLANK(SAMPLES_indiv!E403),"",SAMPLES_indiv!E403)</f>
        <v/>
      </c>
      <c r="AH400" s="5" t="str">
        <f>IF(ISBLANK(SAMPLES_indiv!F403),"",SAMPLES_indiv!F403)</f>
        <v/>
      </c>
      <c r="AI400" s="5" t="str">
        <f>IF(ISBLANK(SAMPLES_indiv!G403),"",SAMPLES_indiv!G403)</f>
        <v/>
      </c>
      <c r="AJ400" s="5" t="str">
        <f>IF(ISBLANK(SAMPLES_indiv!H403),"",SAMPLES_indiv!H403)</f>
        <v/>
      </c>
      <c r="AK400" s="5" t="str">
        <f>IF(ISBLANK(SAMPLES_indiv!I403),"",SAMPLES_indiv!I403)</f>
        <v/>
      </c>
      <c r="AL400" s="5" t="str">
        <f>IF(ISBLANK(SAMPLES_indiv!J403),"",SAMPLES_indiv!J403)</f>
        <v/>
      </c>
      <c r="AM400" s="5" t="str">
        <f>IF(ISBLANK(SAMPLES_indiv!K403),"",SAMPLES_indiv!K403)</f>
        <v/>
      </c>
      <c r="AN400" s="5" t="str">
        <f>IF(ISBLANK(SAMPLES_indiv!L403),"",SAMPLES_indiv!L403)</f>
        <v/>
      </c>
      <c r="AO400" s="5" t="str">
        <f>IF(ISBLANK(SAMPLES_indiv!M403),"",SAMPLES_indiv!M403)</f>
        <v/>
      </c>
      <c r="AP400" s="5" t="str">
        <f>IF(ISBLANK(SAMPLES_indiv!N403),"",SAMPLES_indiv!N403)</f>
        <v/>
      </c>
      <c r="AQ400" s="5" t="str">
        <f>IF(ISBLANK(SAMPLES_indiv!O403),"",SAMPLES_indiv!O403)</f>
        <v/>
      </c>
      <c r="AR400" s="5" t="str">
        <f>IF(ISBLANK(SAMPLES_indiv!P403),"",SAMPLES_indiv!P403)</f>
        <v/>
      </c>
      <c r="AS400" s="5" t="str">
        <f>IF(ISBLANK(SAMPLES_indiv!Q403),"",SAMPLES_indiv!Q403)</f>
        <v/>
      </c>
      <c r="AT400" s="5" t="str">
        <f>IF(ISBLANK(SAMPLES_indiv!R403),"",SAMPLES_indiv!R403)</f>
        <v/>
      </c>
      <c r="AU400" s="5" t="str">
        <f>IF(ISBLANK(SAMPLES_indiv!S403),"",SAMPLES_indiv!S403)</f>
        <v/>
      </c>
      <c r="AV400" s="5" t="str">
        <f>IF(ISBLANK(SAMPLES_indiv!T403),"",SAMPLES_indiv!T403)</f>
        <v/>
      </c>
      <c r="AW400" s="5" t="str">
        <f>IF(ISBLANK(SAMPLES_indiv!U403),"",SAMPLES_indiv!U403)</f>
        <v/>
      </c>
      <c r="AX400" s="5" t="str">
        <f>IF(ISBLANK(SAMPLES_indiv!V403),"",SAMPLES_indiv!V403)</f>
        <v/>
      </c>
      <c r="AY400" s="5" t="str">
        <f>IF(ISBLANK(SAMPLES_indiv!W403),"",SAMPLES_indiv!W403)</f>
        <v/>
      </c>
      <c r="AZ400" s="5" t="str">
        <f>IF(ISBLANK(SAMPLES_chemphys!C403),"",SAMPLES_chemphys!C403)</f>
        <v/>
      </c>
      <c r="BA400" s="5" t="str">
        <f>IF(ISBLANK(SAMPLES_chemphys!D403),"",SAMPLES_chemphys!D403)</f>
        <v/>
      </c>
      <c r="BB400" s="5" t="str">
        <f>IF(ISBLANK(SAMPLES_chemphys!E403),"",SAMPLES_chemphys!E403)</f>
        <v/>
      </c>
      <c r="BC400" s="5" t="str">
        <f>IF(ISBLANK(SAMPLES_chemphys!F403),"",SAMPLES_chemphys!F403)</f>
        <v/>
      </c>
      <c r="BD400" s="5" t="str">
        <f>IF(ISBLANK(SAMPLES_chemphys!G403),"",SAMPLES_chemphys!G403)</f>
        <v/>
      </c>
      <c r="BE400" s="5" t="str">
        <f>IF(ISBLANK(SAMPLES_chemphys!H403),"",SAMPLES_chemphys!H403)</f>
        <v/>
      </c>
      <c r="BF400" s="5" t="str">
        <f>IF(ISBLANK(SAMPLES_chemphys!I403),"",SAMPLES_chemphys!I403)</f>
        <v/>
      </c>
      <c r="BG400" s="5" t="str">
        <f>IF(ISBLANK(SAMPLES_chemphys!J403),"",SAMPLES_chemphys!J403)</f>
        <v/>
      </c>
      <c r="BH400" s="5" t="str">
        <f>IF(ISBLANK(SAMPLES_chemphys!K403),"",SAMPLES_chemphys!K403)</f>
        <v/>
      </c>
      <c r="BI400" s="5" t="str">
        <f>IF(ISBLANK(SAMPLES_chemphys!L403),"",SAMPLES_chemphys!L403)</f>
        <v/>
      </c>
      <c r="BJ400" s="5" t="str">
        <f>IF(ISBLANK(SAMPLES_chemphys!M403),"",SAMPLES_chemphys!M403)</f>
        <v/>
      </c>
      <c r="BK400" s="5" t="str">
        <f>IF(ISBLANK(SAMPLES_chemphys!N403),"",SAMPLES_chemphys!N403)</f>
        <v/>
      </c>
      <c r="BL400" s="5" t="str">
        <f>IF(ISBLANK(SAMPLES_chemphys!O403),"",SAMPLES_chemphys!O403)</f>
        <v/>
      </c>
      <c r="BM400" s="5" t="str">
        <f>IF(ISBLANK(SAMPLES_chemphys!P403),"",SAMPLES_chemphys!P403)</f>
        <v/>
      </c>
      <c r="BN400" s="5" t="str">
        <f>IF(ISBLANK(SAMPLES_chemphys!Q403),"",SAMPLES_chemphys!Q403)</f>
        <v/>
      </c>
      <c r="BO400" s="5" t="str">
        <f>IF(ISBLANK(SAMPLES_chemphys!R403),"",SAMPLES_chemphys!R403)</f>
        <v/>
      </c>
      <c r="BP400" s="5" t="str">
        <f>IF(ISBLANK(SAMPLES_chemphys!S403),"",SAMPLES_chemphys!S403)</f>
        <v/>
      </c>
      <c r="BQ400" s="5" t="str">
        <f>IF(ISBLANK(SAMPLES_chemphys!T403),"",SAMPLES_chemphys!T403)</f>
        <v/>
      </c>
      <c r="BR400" s="5" t="str">
        <f>IF(ISBLANK(SAMPLES_chemphys!U403),"",SAMPLES_chemphys!U403)</f>
        <v/>
      </c>
      <c r="BS400" s="5" t="str">
        <f>IF(ISBLANK(SAMPLES_chemphys!V403),"",SAMPLES_chemphys!V403)</f>
        <v/>
      </c>
      <c r="BT400" s="5" t="str">
        <f>IF(ISBLANK(SAMPLES_chemphys!W403),"",SAMPLES_chemphys!W403)</f>
        <v/>
      </c>
      <c r="BU400" s="5" t="str">
        <f>IF(ISBLANK(SAMPLES_chemphys!X403),"",SAMPLES_chemphys!X403)</f>
        <v/>
      </c>
      <c r="BV400" s="5" t="str">
        <f>IF(ISBLANK(SAMPLES_chemphys!Y403),"",SAMPLES_chemphys!Y403)</f>
        <v/>
      </c>
      <c r="BW400" s="5" t="str">
        <f>IF(ISBLANK(SAMPLES_chemphys!Z403),"",SAMPLES_chemphys!Z403)</f>
        <v/>
      </c>
      <c r="BX400" s="5" t="str">
        <f>IF(ISBLANK(SAMPLES_chemphys!AA403),"",SAMPLES_chemphys!AA403)</f>
        <v/>
      </c>
      <c r="BY400" s="5" t="str">
        <f>IF(ISBLANK(SAMPLES_chemphys!AB403),"",SAMPLES_chemphys!AB403)</f>
        <v/>
      </c>
      <c r="BZ400" s="5" t="str">
        <f>IF(ISBLANK(SAMPLES_chemphys!AC403),"",SAMPLES_chemphys!AC403)</f>
        <v/>
      </c>
      <c r="CA400" s="5" t="str">
        <f>IF(ISBLANK(SAMPLES_chemphys!AD403),"",SAMPLES_chemphys!AD403)</f>
        <v/>
      </c>
      <c r="CB400" s="5" t="str">
        <f>IF(ISBLANK(SAMPLES_chemphys!AE403),"",SAMPLES_chemphys!AE403)</f>
        <v/>
      </c>
      <c r="CC400" s="5" t="str">
        <f>IF(ISBLANK(SAMPLES_chemphys!AF403),"",SAMPLES_chemphys!AF403)</f>
        <v/>
      </c>
      <c r="CD400" s="5" t="str">
        <f>IF(ISBLANK(SAMPLES_chemphys!AG403),"",SAMPLES_chemphys!AG403)</f>
        <v/>
      </c>
      <c r="CE400" s="5" t="str">
        <f>IF(ISBLANK(SEQUENCING!Y403),"",SEQUENCING!Y403)</f>
        <v/>
      </c>
      <c r="CF400" s="5" t="str">
        <f>IF(ISBLANK(SEQUENCING!L403),"",SEQUENCING!L403)</f>
        <v/>
      </c>
      <c r="CG400" s="5" t="str">
        <f>IF(ISBLANK(SEQUENCING!M403),"",SEQUENCING!M403)</f>
        <v/>
      </c>
      <c r="CH400" s="5" t="str">
        <f>IF(ISBLANK(SEQUENCING!N403),"",SEQUENCING!N403)</f>
        <v/>
      </c>
      <c r="CI400" s="5" t="str">
        <f>IF(ISBLANK(SEQUENCING!O403),"",SEQUENCING!O403)</f>
        <v/>
      </c>
      <c r="CJ400" s="5" t="str">
        <f>IF(ISBLANK(SEQUENCING!P403),"",SEQUENCING!P403)</f>
        <v/>
      </c>
      <c r="CK400" s="5" t="str">
        <f>IF(ISBLANK(SEQUENCING!Q403),"",SEQUENCING!Q403)</f>
        <v/>
      </c>
      <c r="CL400" s="5" t="str">
        <f>IF(ISBLANK(SEQUENCING!R403),"",SEQUENCING!R403)</f>
        <v/>
      </c>
    </row>
    <row r="401" ht="14.25" customHeight="1">
      <c r="B401" s="5" t="str">
        <f>IF(ISBLANK(SAMPLES_general!B404),"",SAMPLES_general!B404)</f>
        <v/>
      </c>
      <c r="C401" s="5" t="str">
        <f>IF(ISBLANK(SAMPLES_general!C404),"",SAMPLES_general!C404)</f>
        <v/>
      </c>
      <c r="D401" s="5" t="str">
        <f>IF(ISBLANK(SAMPLES_general!D404),"",SAMPLES_general!D404)</f>
        <v/>
      </c>
      <c r="E401" s="5" t="str">
        <f>IF(ISBLANK(SAMPLES_general!E404),"",SAMPLES_general!E404)</f>
        <v/>
      </c>
      <c r="F401" s="5" t="str">
        <f>IF(ISBLANK(SAMPLES_general!F404),"",SAMPLES_general!F404)</f>
        <v/>
      </c>
      <c r="G401" s="5" t="str">
        <f>IF(ISBLANK(SAMPLES_general!G404),"",SAMPLES_general!G404)</f>
        <v/>
      </c>
      <c r="H401" s="5" t="str">
        <f>IF(ISBLANK(SAMPLES_general!I404),"",SAMPLES_general!I404)</f>
        <v/>
      </c>
      <c r="I401" s="5" t="str">
        <f>IF(ISBLANK(SAMPLES_general!J404),"",SAMPLES_general!J404)</f>
        <v/>
      </c>
      <c r="J401" s="5" t="str">
        <f>IF(ISBLANK(SAMPLES_general!K404),"",SAMPLES_general!K404)</f>
        <v/>
      </c>
      <c r="K401" s="5" t="str">
        <f>IF(ISBLANK(SAMPLES_general!L404),"",SAMPLES_general!L404)</f>
        <v/>
      </c>
      <c r="L401" s="5" t="str">
        <f>IF(ISBLANK(SAMPLES_general!M404),"",SAMPLES_general!M404)</f>
        <v/>
      </c>
      <c r="M401" s="5" t="str">
        <f>IF(ISBLANK(SAMPLES_general!N404),"",SAMPLES_general!N404)</f>
        <v/>
      </c>
      <c r="N401" s="5" t="str">
        <f>IF(ISBLANK(SAMPLES_general!O404),"",SAMPLES_general!O404)</f>
        <v/>
      </c>
      <c r="O401" s="5" t="str">
        <f>IF(ISBLANK(SAMPLES_general!P404),"",SAMPLES_general!P404)</f>
        <v>2020-01-399</v>
      </c>
      <c r="P401" s="5" t="str">
        <f>IF(ISBLANK(SAMPLES_general!Q404),"",SAMPLES_general!Q404)</f>
        <v/>
      </c>
      <c r="Q401" s="5" t="str">
        <f>IF(ISBLANK(SAMPLES_general!R404),"",SAMPLES_general!R404)</f>
        <v/>
      </c>
      <c r="R401" s="5" t="str">
        <f>IF(ISBLANK(SAMPLES_general!S404),"",SAMPLES_general!S404)</f>
        <v>Gravelines</v>
      </c>
      <c r="S401" s="5" t="str">
        <f>IF(ISBLANK(SAMPLES_general!T404),"",SAMPLES_general!T404)</f>
        <v xml:space="preserve">geographic location (depth)</v>
      </c>
      <c r="T401" s="5" t="str">
        <f>IF(ISBLANK(SAMPLES_general!U404),"",SAMPLES_general!U404)</f>
        <v xml:space="preserve">geographic location (elevation)</v>
      </c>
      <c r="U401" s="5" t="str">
        <f>IF(ISBLANK(SAMPLES_general!V404),"",SAMPLES_general!V404)</f>
        <v/>
      </c>
      <c r="V401" s="5" t="str">
        <f>IF(ISBLANK(SAMPLES_general!W404),"",SAMPLES_general!W404)</f>
        <v/>
      </c>
      <c r="W401" s="5" t="str">
        <f>IF(ISBLANK(SAMPLES_general!X404),"",SAMPLES_general!X404)</f>
        <v/>
      </c>
      <c r="X401" s="5" t="str">
        <f>IF(ISBLANK(SAMPLES_meta!C404),"",SAMPLES_meta!C404)</f>
        <v/>
      </c>
      <c r="Y401" s="5" t="str">
        <f>IF(ISBLANK(SAMPLES_meta!D404),"",SAMPLES_meta!D404)</f>
        <v/>
      </c>
      <c r="Z401" s="5" t="str">
        <f>IF(ISBLANK(SAMPLES_meta!E404),"",SAMPLES_meta!E404)</f>
        <v/>
      </c>
      <c r="AA401" s="5" t="str">
        <f>IF(ISBLANK(SAMPLES_meta!F404),"",SAMPLES_meta!F404)</f>
        <v/>
      </c>
      <c r="AB401" s="5" t="str">
        <f>IF(ISBLANK(SAMPLES_meta!G404),"",SAMPLES_meta!G404)</f>
        <v/>
      </c>
      <c r="AC401" s="5" t="str">
        <f>IF(ISBLANK(SAMPLES_meta!H404),"",SAMPLES_meta!H404)</f>
        <v/>
      </c>
      <c r="AD401" s="5" t="str">
        <f>IF(ISBLANK(SAMPLES_meta!I404),"",SAMPLES_meta!I404)</f>
        <v/>
      </c>
      <c r="AE401" s="5" t="str">
        <f>IF(ISBLANK(SAMPLES_indiv!C404),"",SAMPLES_indiv!C404)</f>
        <v/>
      </c>
      <c r="AF401" s="5" t="str">
        <f>IF(ISBLANK(SAMPLES_indiv!D404),"",SAMPLES_indiv!D404)</f>
        <v/>
      </c>
      <c r="AG401" s="5" t="str">
        <f>IF(ISBLANK(SAMPLES_indiv!E404),"",SAMPLES_indiv!E404)</f>
        <v/>
      </c>
      <c r="AH401" s="5" t="str">
        <f>IF(ISBLANK(SAMPLES_indiv!F404),"",SAMPLES_indiv!F404)</f>
        <v/>
      </c>
      <c r="AI401" s="5" t="str">
        <f>IF(ISBLANK(SAMPLES_indiv!G404),"",SAMPLES_indiv!G404)</f>
        <v/>
      </c>
      <c r="AJ401" s="5" t="str">
        <f>IF(ISBLANK(SAMPLES_indiv!H404),"",SAMPLES_indiv!H404)</f>
        <v/>
      </c>
      <c r="AK401" s="5" t="str">
        <f>IF(ISBLANK(SAMPLES_indiv!I404),"",SAMPLES_indiv!I404)</f>
        <v/>
      </c>
      <c r="AL401" s="5" t="str">
        <f>IF(ISBLANK(SAMPLES_indiv!J404),"",SAMPLES_indiv!J404)</f>
        <v/>
      </c>
      <c r="AM401" s="5" t="str">
        <f>IF(ISBLANK(SAMPLES_indiv!K404),"",SAMPLES_indiv!K404)</f>
        <v/>
      </c>
      <c r="AN401" s="5" t="str">
        <f>IF(ISBLANK(SAMPLES_indiv!L404),"",SAMPLES_indiv!L404)</f>
        <v/>
      </c>
      <c r="AO401" s="5" t="str">
        <f>IF(ISBLANK(SAMPLES_indiv!M404),"",SAMPLES_indiv!M404)</f>
        <v/>
      </c>
      <c r="AP401" s="5" t="str">
        <f>IF(ISBLANK(SAMPLES_indiv!N404),"",SAMPLES_indiv!N404)</f>
        <v/>
      </c>
      <c r="AQ401" s="5" t="str">
        <f>IF(ISBLANK(SAMPLES_indiv!O404),"",SAMPLES_indiv!O404)</f>
        <v/>
      </c>
      <c r="AR401" s="5" t="str">
        <f>IF(ISBLANK(SAMPLES_indiv!P404),"",SAMPLES_indiv!P404)</f>
        <v/>
      </c>
      <c r="AS401" s="5" t="str">
        <f>IF(ISBLANK(SAMPLES_indiv!Q404),"",SAMPLES_indiv!Q404)</f>
        <v/>
      </c>
      <c r="AT401" s="5" t="str">
        <f>IF(ISBLANK(SAMPLES_indiv!R404),"",SAMPLES_indiv!R404)</f>
        <v/>
      </c>
      <c r="AU401" s="5" t="str">
        <f>IF(ISBLANK(SAMPLES_indiv!S404),"",SAMPLES_indiv!S404)</f>
        <v/>
      </c>
      <c r="AV401" s="5" t="str">
        <f>IF(ISBLANK(SAMPLES_indiv!T404),"",SAMPLES_indiv!T404)</f>
        <v/>
      </c>
      <c r="AW401" s="5" t="str">
        <f>IF(ISBLANK(SAMPLES_indiv!U404),"",SAMPLES_indiv!U404)</f>
        <v/>
      </c>
      <c r="AX401" s="5" t="str">
        <f>IF(ISBLANK(SAMPLES_indiv!V404),"",SAMPLES_indiv!V404)</f>
        <v/>
      </c>
      <c r="AY401" s="5" t="str">
        <f>IF(ISBLANK(SAMPLES_indiv!W404),"",SAMPLES_indiv!W404)</f>
        <v/>
      </c>
      <c r="AZ401" s="5" t="str">
        <f>IF(ISBLANK(SAMPLES_chemphys!C404),"",SAMPLES_chemphys!C404)</f>
        <v/>
      </c>
      <c r="BA401" s="5" t="str">
        <f>IF(ISBLANK(SAMPLES_chemphys!D404),"",SAMPLES_chemphys!D404)</f>
        <v/>
      </c>
      <c r="BB401" s="5" t="str">
        <f>IF(ISBLANK(SAMPLES_chemphys!E404),"",SAMPLES_chemphys!E404)</f>
        <v/>
      </c>
      <c r="BC401" s="5" t="str">
        <f>IF(ISBLANK(SAMPLES_chemphys!F404),"",SAMPLES_chemphys!F404)</f>
        <v/>
      </c>
      <c r="BD401" s="5" t="str">
        <f>IF(ISBLANK(SAMPLES_chemphys!G404),"",SAMPLES_chemphys!G404)</f>
        <v/>
      </c>
      <c r="BE401" s="5" t="str">
        <f>IF(ISBLANK(SAMPLES_chemphys!H404),"",SAMPLES_chemphys!H404)</f>
        <v/>
      </c>
      <c r="BF401" s="5" t="str">
        <f>IF(ISBLANK(SAMPLES_chemphys!I404),"",SAMPLES_chemphys!I404)</f>
        <v/>
      </c>
      <c r="BG401" s="5" t="str">
        <f>IF(ISBLANK(SAMPLES_chemphys!J404),"",SAMPLES_chemphys!J404)</f>
        <v/>
      </c>
      <c r="BH401" s="5" t="str">
        <f>IF(ISBLANK(SAMPLES_chemphys!K404),"",SAMPLES_chemphys!K404)</f>
        <v/>
      </c>
      <c r="BI401" s="5" t="str">
        <f>IF(ISBLANK(SAMPLES_chemphys!L404),"",SAMPLES_chemphys!L404)</f>
        <v/>
      </c>
      <c r="BJ401" s="5" t="str">
        <f>IF(ISBLANK(SAMPLES_chemphys!M404),"",SAMPLES_chemphys!M404)</f>
        <v/>
      </c>
      <c r="BK401" s="5" t="str">
        <f>IF(ISBLANK(SAMPLES_chemphys!N404),"",SAMPLES_chemphys!N404)</f>
        <v/>
      </c>
      <c r="BL401" s="5" t="str">
        <f>IF(ISBLANK(SAMPLES_chemphys!O404),"",SAMPLES_chemphys!O404)</f>
        <v/>
      </c>
      <c r="BM401" s="5" t="str">
        <f>IF(ISBLANK(SAMPLES_chemphys!P404),"",SAMPLES_chemphys!P404)</f>
        <v/>
      </c>
      <c r="BN401" s="5" t="str">
        <f>IF(ISBLANK(SAMPLES_chemphys!Q404),"",SAMPLES_chemphys!Q404)</f>
        <v/>
      </c>
      <c r="BO401" s="5" t="str">
        <f>IF(ISBLANK(SAMPLES_chemphys!R404),"",SAMPLES_chemphys!R404)</f>
        <v/>
      </c>
      <c r="BP401" s="5" t="str">
        <f>IF(ISBLANK(SAMPLES_chemphys!S404),"",SAMPLES_chemphys!S404)</f>
        <v/>
      </c>
      <c r="BQ401" s="5" t="str">
        <f>IF(ISBLANK(SAMPLES_chemphys!T404),"",SAMPLES_chemphys!T404)</f>
        <v/>
      </c>
      <c r="BR401" s="5" t="str">
        <f>IF(ISBLANK(SAMPLES_chemphys!U404),"",SAMPLES_chemphys!U404)</f>
        <v/>
      </c>
      <c r="BS401" s="5" t="str">
        <f>IF(ISBLANK(SAMPLES_chemphys!V404),"",SAMPLES_chemphys!V404)</f>
        <v/>
      </c>
      <c r="BT401" s="5" t="str">
        <f>IF(ISBLANK(SAMPLES_chemphys!W404),"",SAMPLES_chemphys!W404)</f>
        <v/>
      </c>
      <c r="BU401" s="5" t="str">
        <f>IF(ISBLANK(SAMPLES_chemphys!X404),"",SAMPLES_chemphys!X404)</f>
        <v/>
      </c>
      <c r="BV401" s="5" t="str">
        <f>IF(ISBLANK(SAMPLES_chemphys!Y404),"",SAMPLES_chemphys!Y404)</f>
        <v/>
      </c>
      <c r="BW401" s="5" t="str">
        <f>IF(ISBLANK(SAMPLES_chemphys!Z404),"",SAMPLES_chemphys!Z404)</f>
        <v/>
      </c>
      <c r="BX401" s="5" t="str">
        <f>IF(ISBLANK(SAMPLES_chemphys!AA404),"",SAMPLES_chemphys!AA404)</f>
        <v/>
      </c>
      <c r="BY401" s="5" t="str">
        <f>IF(ISBLANK(SAMPLES_chemphys!AB404),"",SAMPLES_chemphys!AB404)</f>
        <v/>
      </c>
      <c r="BZ401" s="5" t="str">
        <f>IF(ISBLANK(SAMPLES_chemphys!AC404),"",SAMPLES_chemphys!AC404)</f>
        <v/>
      </c>
      <c r="CA401" s="5" t="str">
        <f>IF(ISBLANK(SAMPLES_chemphys!AD404),"",SAMPLES_chemphys!AD404)</f>
        <v/>
      </c>
      <c r="CB401" s="5" t="str">
        <f>IF(ISBLANK(SAMPLES_chemphys!AE404),"",SAMPLES_chemphys!AE404)</f>
        <v/>
      </c>
      <c r="CC401" s="5" t="str">
        <f>IF(ISBLANK(SAMPLES_chemphys!AF404),"",SAMPLES_chemphys!AF404)</f>
        <v/>
      </c>
      <c r="CD401" s="5" t="str">
        <f>IF(ISBLANK(SAMPLES_chemphys!AG404),"",SAMPLES_chemphys!AG404)</f>
        <v/>
      </c>
      <c r="CE401" s="5" t="str">
        <f>IF(ISBLANK(SEQUENCING!Y404),"",SEQUENCING!Y404)</f>
        <v/>
      </c>
      <c r="CF401" s="5" t="str">
        <f>IF(ISBLANK(SEQUENCING!L404),"",SEQUENCING!L404)</f>
        <v/>
      </c>
      <c r="CG401" s="5" t="str">
        <f>IF(ISBLANK(SEQUENCING!M404),"",SEQUENCING!M404)</f>
        <v/>
      </c>
      <c r="CH401" s="5" t="str">
        <f>IF(ISBLANK(SEQUENCING!N404),"",SEQUENCING!N404)</f>
        <v/>
      </c>
      <c r="CI401" s="5" t="str">
        <f>IF(ISBLANK(SEQUENCING!O404),"",SEQUENCING!O404)</f>
        <v/>
      </c>
      <c r="CJ401" s="5" t="str">
        <f>IF(ISBLANK(SEQUENCING!P404),"",SEQUENCING!P404)</f>
        <v/>
      </c>
      <c r="CK401" s="5" t="str">
        <f>IF(ISBLANK(SEQUENCING!Q404),"",SEQUENCING!Q404)</f>
        <v/>
      </c>
      <c r="CL401" s="5" t="str">
        <f>IF(ISBLANK(SEQUENCING!R404),"",SEQUENCING!R404)</f>
        <v/>
      </c>
    </row>
    <row r="402" ht="14.25" customHeight="1">
      <c r="B402" s="5" t="str">
        <f>IF(ISBLANK(SAMPLES_general!B405),"",SAMPLES_general!B405)</f>
        <v/>
      </c>
      <c r="C402" s="5" t="str">
        <f>IF(ISBLANK(SAMPLES_general!C405),"",SAMPLES_general!C405)</f>
        <v/>
      </c>
      <c r="D402" s="5" t="str">
        <f>IF(ISBLANK(SAMPLES_general!D405),"",SAMPLES_general!D405)</f>
        <v/>
      </c>
      <c r="E402" s="5" t="str">
        <f>IF(ISBLANK(SAMPLES_general!E405),"",SAMPLES_general!E405)</f>
        <v/>
      </c>
      <c r="F402" s="5" t="str">
        <f>IF(ISBLANK(SAMPLES_general!F405),"",SAMPLES_general!F405)</f>
        <v/>
      </c>
      <c r="G402" s="5" t="str">
        <f>IF(ISBLANK(SAMPLES_general!G405),"",SAMPLES_general!G405)</f>
        <v/>
      </c>
      <c r="H402" s="5" t="str">
        <f>IF(ISBLANK(SAMPLES_general!I405),"",SAMPLES_general!I405)</f>
        <v/>
      </c>
      <c r="I402" s="5" t="str">
        <f>IF(ISBLANK(SAMPLES_general!J405),"",SAMPLES_general!J405)</f>
        <v/>
      </c>
      <c r="J402" s="5" t="str">
        <f>IF(ISBLANK(SAMPLES_general!K405),"",SAMPLES_general!K405)</f>
        <v/>
      </c>
      <c r="K402" s="5" t="str">
        <f>IF(ISBLANK(SAMPLES_general!L405),"",SAMPLES_general!L405)</f>
        <v/>
      </c>
      <c r="L402" s="5" t="str">
        <f>IF(ISBLANK(SAMPLES_general!M405),"",SAMPLES_general!M405)</f>
        <v/>
      </c>
      <c r="M402" s="5" t="str">
        <f>IF(ISBLANK(SAMPLES_general!N405),"",SAMPLES_general!N405)</f>
        <v/>
      </c>
      <c r="N402" s="5" t="str">
        <f>IF(ISBLANK(SAMPLES_general!O405),"",SAMPLES_general!O405)</f>
        <v/>
      </c>
      <c r="O402" s="5" t="str">
        <f>IF(ISBLANK(SAMPLES_general!P405),"",SAMPLES_general!P405)</f>
        <v>2020-01-400</v>
      </c>
      <c r="P402" s="5" t="str">
        <f>IF(ISBLANK(SAMPLES_general!Q405),"",SAMPLES_general!Q405)</f>
        <v/>
      </c>
      <c r="Q402" s="5" t="str">
        <f>IF(ISBLANK(SAMPLES_general!R405),"",SAMPLES_general!R405)</f>
        <v/>
      </c>
      <c r="R402" s="5" t="str">
        <f>IF(ISBLANK(SAMPLES_general!S405),"",SAMPLES_general!S405)</f>
        <v>Gravelines</v>
      </c>
      <c r="S402" s="5" t="str">
        <f>IF(ISBLANK(SAMPLES_general!T405),"",SAMPLES_general!T405)</f>
        <v/>
      </c>
      <c r="T402" s="5" t="str">
        <f>IF(ISBLANK(SAMPLES_general!U405),"",SAMPLES_general!U405)</f>
        <v/>
      </c>
      <c r="U402" s="5" t="str">
        <f>IF(ISBLANK(SAMPLES_general!V405),"",SAMPLES_general!V405)</f>
        <v/>
      </c>
      <c r="V402" s="5" t="str">
        <f>IF(ISBLANK(SAMPLES_general!W405),"",SAMPLES_general!W405)</f>
        <v/>
      </c>
      <c r="W402" s="5" t="str">
        <f>IF(ISBLANK(SAMPLES_general!X405),"",SAMPLES_general!X405)</f>
        <v/>
      </c>
      <c r="X402" s="5" t="str">
        <f>IF(ISBLANK(SAMPLES_meta!C405),"",SAMPLES_meta!C405)</f>
        <v/>
      </c>
      <c r="Y402" s="5" t="str">
        <f>IF(ISBLANK(SAMPLES_meta!D405),"",SAMPLES_meta!D405)</f>
        <v/>
      </c>
      <c r="Z402" s="5" t="str">
        <f>IF(ISBLANK(SAMPLES_meta!E405),"",SAMPLES_meta!E405)</f>
        <v/>
      </c>
      <c r="AA402" s="5" t="str">
        <f>IF(ISBLANK(SAMPLES_meta!F405),"",SAMPLES_meta!F405)</f>
        <v/>
      </c>
      <c r="AB402" s="5" t="str">
        <f>IF(ISBLANK(SAMPLES_meta!G405),"",SAMPLES_meta!G405)</f>
        <v/>
      </c>
      <c r="AC402" s="5" t="str">
        <f>IF(ISBLANK(SAMPLES_meta!H405),"",SAMPLES_meta!H405)</f>
        <v/>
      </c>
      <c r="AD402" s="5" t="str">
        <f>IF(ISBLANK(SAMPLES_meta!I405),"",SAMPLES_meta!I405)</f>
        <v/>
      </c>
      <c r="AE402" s="5" t="str">
        <f>IF(ISBLANK(SAMPLES_indiv!C405),"",SAMPLES_indiv!C405)</f>
        <v/>
      </c>
      <c r="AF402" s="5" t="str">
        <f>IF(ISBLANK(SAMPLES_indiv!D405),"",SAMPLES_indiv!D405)</f>
        <v/>
      </c>
      <c r="AG402" s="5" t="str">
        <f>IF(ISBLANK(SAMPLES_indiv!E405),"",SAMPLES_indiv!E405)</f>
        <v/>
      </c>
      <c r="AH402" s="5" t="str">
        <f>IF(ISBLANK(SAMPLES_indiv!F405),"",SAMPLES_indiv!F405)</f>
        <v/>
      </c>
      <c r="AI402" s="5" t="str">
        <f>IF(ISBLANK(SAMPLES_indiv!G405),"",SAMPLES_indiv!G405)</f>
        <v/>
      </c>
      <c r="AJ402" s="5" t="str">
        <f>IF(ISBLANK(SAMPLES_indiv!H405),"",SAMPLES_indiv!H405)</f>
        <v/>
      </c>
      <c r="AK402" s="5" t="str">
        <f>IF(ISBLANK(SAMPLES_indiv!I405),"",SAMPLES_indiv!I405)</f>
        <v/>
      </c>
      <c r="AL402" s="5" t="str">
        <f>IF(ISBLANK(SAMPLES_indiv!J405),"",SAMPLES_indiv!J405)</f>
        <v/>
      </c>
      <c r="AM402" s="5" t="str">
        <f>IF(ISBLANK(SAMPLES_indiv!K405),"",SAMPLES_indiv!K405)</f>
        <v/>
      </c>
      <c r="AN402" s="5" t="str">
        <f>IF(ISBLANK(SAMPLES_indiv!L405),"",SAMPLES_indiv!L405)</f>
        <v/>
      </c>
      <c r="AO402" s="5" t="str">
        <f>IF(ISBLANK(SAMPLES_indiv!M405),"",SAMPLES_indiv!M405)</f>
        <v/>
      </c>
      <c r="AP402" s="5" t="str">
        <f>IF(ISBLANK(SAMPLES_indiv!N405),"",SAMPLES_indiv!N405)</f>
        <v/>
      </c>
      <c r="AQ402" s="5" t="str">
        <f>IF(ISBLANK(SAMPLES_indiv!O405),"",SAMPLES_indiv!O405)</f>
        <v/>
      </c>
      <c r="AR402" s="5" t="str">
        <f>IF(ISBLANK(SAMPLES_indiv!P405),"",SAMPLES_indiv!P405)</f>
        <v/>
      </c>
      <c r="AS402" s="5" t="str">
        <f>IF(ISBLANK(SAMPLES_indiv!Q405),"",SAMPLES_indiv!Q405)</f>
        <v/>
      </c>
      <c r="AT402" s="5" t="str">
        <f>IF(ISBLANK(SAMPLES_indiv!R405),"",SAMPLES_indiv!R405)</f>
        <v/>
      </c>
      <c r="AU402" s="5" t="str">
        <f>IF(ISBLANK(SAMPLES_indiv!S405),"",SAMPLES_indiv!S405)</f>
        <v/>
      </c>
      <c r="AV402" s="5" t="str">
        <f>IF(ISBLANK(SAMPLES_indiv!T405),"",SAMPLES_indiv!T405)</f>
        <v/>
      </c>
      <c r="AW402" s="5" t="str">
        <f>IF(ISBLANK(SAMPLES_indiv!U405),"",SAMPLES_indiv!U405)</f>
        <v/>
      </c>
      <c r="AX402" s="5" t="str">
        <f>IF(ISBLANK(SAMPLES_indiv!V405),"",SAMPLES_indiv!V405)</f>
        <v/>
      </c>
      <c r="AY402" s="5" t="str">
        <f>IF(ISBLANK(SAMPLES_indiv!W405),"",SAMPLES_indiv!W405)</f>
        <v/>
      </c>
      <c r="AZ402" s="5" t="str">
        <f>IF(ISBLANK(SAMPLES_chemphys!C405),"",SAMPLES_chemphys!C405)</f>
        <v/>
      </c>
      <c r="BA402" s="5" t="str">
        <f>IF(ISBLANK(SAMPLES_chemphys!D405),"",SAMPLES_chemphys!D405)</f>
        <v/>
      </c>
      <c r="BB402" s="5" t="str">
        <f>IF(ISBLANK(SAMPLES_chemphys!E405),"",SAMPLES_chemphys!E405)</f>
        <v/>
      </c>
      <c r="BC402" s="5" t="str">
        <f>IF(ISBLANK(SAMPLES_chemphys!F405),"",SAMPLES_chemphys!F405)</f>
        <v/>
      </c>
      <c r="BD402" s="5" t="str">
        <f>IF(ISBLANK(SAMPLES_chemphys!G405),"",SAMPLES_chemphys!G405)</f>
        <v/>
      </c>
      <c r="BE402" s="5" t="str">
        <f>IF(ISBLANK(SAMPLES_chemphys!H405),"",SAMPLES_chemphys!H405)</f>
        <v/>
      </c>
      <c r="BF402" s="5" t="str">
        <f>IF(ISBLANK(SAMPLES_chemphys!I405),"",SAMPLES_chemphys!I405)</f>
        <v/>
      </c>
      <c r="BG402" s="5" t="str">
        <f>IF(ISBLANK(SAMPLES_chemphys!J405),"",SAMPLES_chemphys!J405)</f>
        <v/>
      </c>
      <c r="BH402" s="5" t="str">
        <f>IF(ISBLANK(SAMPLES_chemphys!K405),"",SAMPLES_chemphys!K405)</f>
        <v/>
      </c>
      <c r="BI402" s="5" t="str">
        <f>IF(ISBLANK(SAMPLES_chemphys!L405),"",SAMPLES_chemphys!L405)</f>
        <v/>
      </c>
      <c r="BJ402" s="5" t="str">
        <f>IF(ISBLANK(SAMPLES_chemphys!M405),"",SAMPLES_chemphys!M405)</f>
        <v/>
      </c>
      <c r="BK402" s="5" t="str">
        <f>IF(ISBLANK(SAMPLES_chemphys!N405),"",SAMPLES_chemphys!N405)</f>
        <v/>
      </c>
      <c r="BL402" s="5" t="str">
        <f>IF(ISBLANK(SAMPLES_chemphys!O405),"",SAMPLES_chemphys!O405)</f>
        <v/>
      </c>
      <c r="BM402" s="5" t="str">
        <f>IF(ISBLANK(SAMPLES_chemphys!P405),"",SAMPLES_chemphys!P405)</f>
        <v/>
      </c>
      <c r="BN402" s="5" t="str">
        <f>IF(ISBLANK(SAMPLES_chemphys!Q405),"",SAMPLES_chemphys!Q405)</f>
        <v/>
      </c>
      <c r="BO402" s="5" t="str">
        <f>IF(ISBLANK(SAMPLES_chemphys!R405),"",SAMPLES_chemphys!R405)</f>
        <v/>
      </c>
      <c r="BP402" s="5" t="str">
        <f>IF(ISBLANK(SAMPLES_chemphys!S405),"",SAMPLES_chemphys!S405)</f>
        <v/>
      </c>
      <c r="BQ402" s="5" t="str">
        <f>IF(ISBLANK(SAMPLES_chemphys!T405),"",SAMPLES_chemphys!T405)</f>
        <v/>
      </c>
      <c r="BR402" s="5" t="str">
        <f>IF(ISBLANK(SAMPLES_chemphys!U405),"",SAMPLES_chemphys!U405)</f>
        <v/>
      </c>
      <c r="BS402" s="5" t="str">
        <f>IF(ISBLANK(SAMPLES_chemphys!V405),"",SAMPLES_chemphys!V405)</f>
        <v/>
      </c>
      <c r="BT402" s="5" t="str">
        <f>IF(ISBLANK(SAMPLES_chemphys!W405),"",SAMPLES_chemphys!W405)</f>
        <v/>
      </c>
      <c r="BU402" s="5" t="str">
        <f>IF(ISBLANK(SAMPLES_chemphys!X405),"",SAMPLES_chemphys!X405)</f>
        <v/>
      </c>
      <c r="BV402" s="5" t="str">
        <f>IF(ISBLANK(SAMPLES_chemphys!Y405),"",SAMPLES_chemphys!Y405)</f>
        <v/>
      </c>
      <c r="BW402" s="5" t="str">
        <f>IF(ISBLANK(SAMPLES_chemphys!Z405),"",SAMPLES_chemphys!Z405)</f>
        <v/>
      </c>
      <c r="BX402" s="5" t="str">
        <f>IF(ISBLANK(SAMPLES_chemphys!AA405),"",SAMPLES_chemphys!AA405)</f>
        <v/>
      </c>
      <c r="BY402" s="5" t="str">
        <f>IF(ISBLANK(SAMPLES_chemphys!AB405),"",SAMPLES_chemphys!AB405)</f>
        <v/>
      </c>
      <c r="BZ402" s="5" t="str">
        <f>IF(ISBLANK(SAMPLES_chemphys!AC405),"",SAMPLES_chemphys!AC405)</f>
        <v/>
      </c>
      <c r="CA402" s="5" t="str">
        <f>IF(ISBLANK(SAMPLES_chemphys!AD405),"",SAMPLES_chemphys!AD405)</f>
        <v/>
      </c>
      <c r="CB402" s="5" t="str">
        <f>IF(ISBLANK(SAMPLES_chemphys!AE405),"",SAMPLES_chemphys!AE405)</f>
        <v/>
      </c>
      <c r="CC402" s="5" t="str">
        <f>IF(ISBLANK(SAMPLES_chemphys!AF405),"",SAMPLES_chemphys!AF405)</f>
        <v/>
      </c>
      <c r="CD402" s="5" t="str">
        <f>IF(ISBLANK(SAMPLES_chemphys!AG405),"",SAMPLES_chemphys!AG405)</f>
        <v/>
      </c>
      <c r="CE402" s="5" t="str">
        <f>IF(ISBLANK(SEQUENCING!Y405),"",SEQUENCING!Y405)</f>
        <v/>
      </c>
      <c r="CF402" s="5" t="str">
        <f>IF(ISBLANK(SEQUENCING!L405),"",SEQUENCING!L405)</f>
        <v/>
      </c>
      <c r="CG402" s="5" t="str">
        <f>IF(ISBLANK(SEQUENCING!M405),"",SEQUENCING!M405)</f>
        <v/>
      </c>
      <c r="CH402" s="5" t="str">
        <f>IF(ISBLANK(SEQUENCING!N405),"",SEQUENCING!N405)</f>
        <v/>
      </c>
      <c r="CI402" s="5" t="str">
        <f>IF(ISBLANK(SEQUENCING!O405),"",SEQUENCING!O405)</f>
        <v/>
      </c>
      <c r="CJ402" s="5" t="str">
        <f>IF(ISBLANK(SEQUENCING!P405),"",SEQUENCING!P405)</f>
        <v/>
      </c>
      <c r="CK402" s="5" t="str">
        <f>IF(ISBLANK(SEQUENCING!Q405),"",SEQUENCING!Q405)</f>
        <v/>
      </c>
      <c r="CL402" s="5" t="str">
        <f>IF(ISBLANK(SEQUENCING!R405),"",SEQUENCING!R405)</f>
        <v/>
      </c>
    </row>
    <row r="403" ht="14.25" customHeight="1">
      <c r="B403" s="5" t="str">
        <f>IF(ISBLANK(SAMPLES_general!B406),"",SAMPLES_general!B406)</f>
        <v/>
      </c>
      <c r="C403" s="5" t="str">
        <f>IF(ISBLANK(SAMPLES_general!C406),"",SAMPLES_general!C406)</f>
        <v/>
      </c>
      <c r="D403" s="5" t="str">
        <f>IF(ISBLANK(SAMPLES_general!D406),"",SAMPLES_general!D406)</f>
        <v/>
      </c>
      <c r="E403" s="5" t="str">
        <f>IF(ISBLANK(SAMPLES_general!E406),"",SAMPLES_general!E406)</f>
        <v/>
      </c>
      <c r="F403" s="5" t="str">
        <f>IF(ISBLANK(SAMPLES_general!F406),"",SAMPLES_general!F406)</f>
        <v/>
      </c>
      <c r="G403" s="5" t="str">
        <f>IF(ISBLANK(SAMPLES_general!G406),"",SAMPLES_general!G406)</f>
        <v/>
      </c>
      <c r="H403" s="5" t="str">
        <f>IF(ISBLANK(SAMPLES_general!I406),"",SAMPLES_general!I406)</f>
        <v/>
      </c>
      <c r="I403" s="5" t="str">
        <f>IF(ISBLANK(SAMPLES_general!J406),"",SAMPLES_general!J406)</f>
        <v/>
      </c>
      <c r="J403" s="5" t="str">
        <f>IF(ISBLANK(SAMPLES_general!K406),"",SAMPLES_general!K406)</f>
        <v/>
      </c>
      <c r="K403" s="5" t="str">
        <f>IF(ISBLANK(SAMPLES_general!L406),"",SAMPLES_general!L406)</f>
        <v/>
      </c>
      <c r="L403" s="5" t="str">
        <f>IF(ISBLANK(SAMPLES_general!M406),"",SAMPLES_general!M406)</f>
        <v/>
      </c>
      <c r="M403" s="5" t="str">
        <f>IF(ISBLANK(SAMPLES_general!N406),"",SAMPLES_general!N406)</f>
        <v/>
      </c>
      <c r="N403" s="5" t="str">
        <f>IF(ISBLANK(SAMPLES_general!O406),"",SAMPLES_general!O406)</f>
        <v/>
      </c>
      <c r="O403" s="5" t="str">
        <f>IF(ISBLANK(SAMPLES_general!P406),"",SAMPLES_general!P406)</f>
        <v>2020-01-401</v>
      </c>
      <c r="P403" s="5" t="str">
        <f>IF(ISBLANK(SAMPLES_general!Q406),"",SAMPLES_general!Q406)</f>
        <v/>
      </c>
      <c r="Q403" s="5" t="str">
        <f>IF(ISBLANK(SAMPLES_general!R406),"",SAMPLES_general!R406)</f>
        <v/>
      </c>
      <c r="R403" s="5" t="str">
        <f>IF(ISBLANK(SAMPLES_general!S406),"",SAMPLES_general!S406)</f>
        <v>Gravelines</v>
      </c>
      <c r="S403" s="5" t="str">
        <f>IF(ISBLANK(SAMPLES_general!T406),"",SAMPLES_general!T406)</f>
        <v xml:space="preserve">geographic location (depth)</v>
      </c>
      <c r="T403" s="5" t="str">
        <f>IF(ISBLANK(SAMPLES_general!U406),"",SAMPLES_general!U406)</f>
        <v xml:space="preserve">geographic location (elevation)</v>
      </c>
      <c r="U403" s="5" t="str">
        <f>IF(ISBLANK(SAMPLES_general!V406),"",SAMPLES_general!V406)</f>
        <v/>
      </c>
      <c r="V403" s="5" t="str">
        <f>IF(ISBLANK(SAMPLES_general!W406),"",SAMPLES_general!W406)</f>
        <v/>
      </c>
      <c r="W403" s="5" t="str">
        <f>IF(ISBLANK(SAMPLES_general!X406),"",SAMPLES_general!X406)</f>
        <v/>
      </c>
      <c r="X403" s="5" t="str">
        <f>IF(ISBLANK(SAMPLES_meta!C406),"",SAMPLES_meta!C406)</f>
        <v/>
      </c>
      <c r="Y403" s="5" t="str">
        <f>IF(ISBLANK(SAMPLES_meta!D406),"",SAMPLES_meta!D406)</f>
        <v/>
      </c>
      <c r="Z403" s="5" t="str">
        <f>IF(ISBLANK(SAMPLES_meta!E406),"",SAMPLES_meta!E406)</f>
        <v/>
      </c>
      <c r="AA403" s="5" t="str">
        <f>IF(ISBLANK(SAMPLES_meta!F406),"",SAMPLES_meta!F406)</f>
        <v/>
      </c>
      <c r="AB403" s="5" t="str">
        <f>IF(ISBLANK(SAMPLES_meta!G406),"",SAMPLES_meta!G406)</f>
        <v/>
      </c>
      <c r="AC403" s="5" t="str">
        <f>IF(ISBLANK(SAMPLES_meta!H406),"",SAMPLES_meta!H406)</f>
        <v/>
      </c>
      <c r="AD403" s="5" t="str">
        <f>IF(ISBLANK(SAMPLES_meta!I406),"",SAMPLES_meta!I406)</f>
        <v/>
      </c>
      <c r="AE403" s="5" t="str">
        <f>IF(ISBLANK(SAMPLES_indiv!C406),"",SAMPLES_indiv!C406)</f>
        <v/>
      </c>
      <c r="AF403" s="5" t="str">
        <f>IF(ISBLANK(SAMPLES_indiv!D406),"",SAMPLES_indiv!D406)</f>
        <v/>
      </c>
      <c r="AG403" s="5" t="str">
        <f>IF(ISBLANK(SAMPLES_indiv!E406),"",SAMPLES_indiv!E406)</f>
        <v/>
      </c>
      <c r="AH403" s="5" t="str">
        <f>IF(ISBLANK(SAMPLES_indiv!F406),"",SAMPLES_indiv!F406)</f>
        <v/>
      </c>
      <c r="AI403" s="5" t="str">
        <f>IF(ISBLANK(SAMPLES_indiv!G406),"",SAMPLES_indiv!G406)</f>
        <v/>
      </c>
      <c r="AJ403" s="5" t="str">
        <f>IF(ISBLANK(SAMPLES_indiv!H406),"",SAMPLES_indiv!H406)</f>
        <v/>
      </c>
      <c r="AK403" s="5" t="str">
        <f>IF(ISBLANK(SAMPLES_indiv!I406),"",SAMPLES_indiv!I406)</f>
        <v/>
      </c>
      <c r="AL403" s="5" t="str">
        <f>IF(ISBLANK(SAMPLES_indiv!J406),"",SAMPLES_indiv!J406)</f>
        <v/>
      </c>
      <c r="AM403" s="5" t="str">
        <f>IF(ISBLANK(SAMPLES_indiv!K406),"",SAMPLES_indiv!K406)</f>
        <v/>
      </c>
      <c r="AN403" s="5" t="str">
        <f>IF(ISBLANK(SAMPLES_indiv!L406),"",SAMPLES_indiv!L406)</f>
        <v/>
      </c>
      <c r="AO403" s="5" t="str">
        <f>IF(ISBLANK(SAMPLES_indiv!M406),"",SAMPLES_indiv!M406)</f>
        <v/>
      </c>
      <c r="AP403" s="5" t="str">
        <f>IF(ISBLANK(SAMPLES_indiv!N406),"",SAMPLES_indiv!N406)</f>
        <v/>
      </c>
      <c r="AQ403" s="5" t="str">
        <f>IF(ISBLANK(SAMPLES_indiv!O406),"",SAMPLES_indiv!O406)</f>
        <v/>
      </c>
      <c r="AR403" s="5" t="str">
        <f>IF(ISBLANK(SAMPLES_indiv!P406),"",SAMPLES_indiv!P406)</f>
        <v/>
      </c>
      <c r="AS403" s="5" t="str">
        <f>IF(ISBLANK(SAMPLES_indiv!Q406),"",SAMPLES_indiv!Q406)</f>
        <v/>
      </c>
      <c r="AT403" s="5" t="str">
        <f>IF(ISBLANK(SAMPLES_indiv!R406),"",SAMPLES_indiv!R406)</f>
        <v/>
      </c>
      <c r="AU403" s="5" t="str">
        <f>IF(ISBLANK(SAMPLES_indiv!S406),"",SAMPLES_indiv!S406)</f>
        <v/>
      </c>
      <c r="AV403" s="5" t="str">
        <f>IF(ISBLANK(SAMPLES_indiv!T406),"",SAMPLES_indiv!T406)</f>
        <v/>
      </c>
      <c r="AW403" s="5" t="str">
        <f>IF(ISBLANK(SAMPLES_indiv!U406),"",SAMPLES_indiv!U406)</f>
        <v/>
      </c>
      <c r="AX403" s="5" t="str">
        <f>IF(ISBLANK(SAMPLES_indiv!V406),"",SAMPLES_indiv!V406)</f>
        <v/>
      </c>
      <c r="AY403" s="5" t="str">
        <f>IF(ISBLANK(SAMPLES_indiv!W406),"",SAMPLES_indiv!W406)</f>
        <v/>
      </c>
      <c r="AZ403" s="5" t="str">
        <f>IF(ISBLANK(SAMPLES_chemphys!C406),"",SAMPLES_chemphys!C406)</f>
        <v/>
      </c>
      <c r="BA403" s="5" t="str">
        <f>IF(ISBLANK(SAMPLES_chemphys!D406),"",SAMPLES_chemphys!D406)</f>
        <v/>
      </c>
      <c r="BB403" s="5" t="str">
        <f>IF(ISBLANK(SAMPLES_chemphys!E406),"",SAMPLES_chemphys!E406)</f>
        <v/>
      </c>
      <c r="BC403" s="5" t="str">
        <f>IF(ISBLANK(SAMPLES_chemphys!F406),"",SAMPLES_chemphys!F406)</f>
        <v/>
      </c>
      <c r="BD403" s="5" t="str">
        <f>IF(ISBLANK(SAMPLES_chemphys!G406),"",SAMPLES_chemphys!G406)</f>
        <v/>
      </c>
      <c r="BE403" s="5" t="str">
        <f>IF(ISBLANK(SAMPLES_chemphys!H406),"",SAMPLES_chemphys!H406)</f>
        <v/>
      </c>
      <c r="BF403" s="5" t="str">
        <f>IF(ISBLANK(SAMPLES_chemphys!I406),"",SAMPLES_chemphys!I406)</f>
        <v/>
      </c>
      <c r="BG403" s="5" t="str">
        <f>IF(ISBLANK(SAMPLES_chemphys!J406),"",SAMPLES_chemphys!J406)</f>
        <v/>
      </c>
      <c r="BH403" s="5" t="str">
        <f>IF(ISBLANK(SAMPLES_chemphys!K406),"",SAMPLES_chemphys!K406)</f>
        <v/>
      </c>
      <c r="BI403" s="5" t="str">
        <f>IF(ISBLANK(SAMPLES_chemphys!L406),"",SAMPLES_chemphys!L406)</f>
        <v/>
      </c>
      <c r="BJ403" s="5" t="str">
        <f>IF(ISBLANK(SAMPLES_chemphys!M406),"",SAMPLES_chemphys!M406)</f>
        <v/>
      </c>
      <c r="BK403" s="5" t="str">
        <f>IF(ISBLANK(SAMPLES_chemphys!N406),"",SAMPLES_chemphys!N406)</f>
        <v/>
      </c>
      <c r="BL403" s="5" t="str">
        <f>IF(ISBLANK(SAMPLES_chemphys!O406),"",SAMPLES_chemphys!O406)</f>
        <v/>
      </c>
      <c r="BM403" s="5" t="str">
        <f>IF(ISBLANK(SAMPLES_chemphys!P406),"",SAMPLES_chemphys!P406)</f>
        <v/>
      </c>
      <c r="BN403" s="5" t="str">
        <f>IF(ISBLANK(SAMPLES_chemphys!Q406),"",SAMPLES_chemphys!Q406)</f>
        <v/>
      </c>
      <c r="BO403" s="5" t="str">
        <f>IF(ISBLANK(SAMPLES_chemphys!R406),"",SAMPLES_chemphys!R406)</f>
        <v/>
      </c>
      <c r="BP403" s="5" t="str">
        <f>IF(ISBLANK(SAMPLES_chemphys!S406),"",SAMPLES_chemphys!S406)</f>
        <v/>
      </c>
      <c r="BQ403" s="5" t="str">
        <f>IF(ISBLANK(SAMPLES_chemphys!T406),"",SAMPLES_chemphys!T406)</f>
        <v/>
      </c>
      <c r="BR403" s="5" t="str">
        <f>IF(ISBLANK(SAMPLES_chemphys!U406),"",SAMPLES_chemphys!U406)</f>
        <v/>
      </c>
      <c r="BS403" s="5" t="str">
        <f>IF(ISBLANK(SAMPLES_chemphys!V406),"",SAMPLES_chemphys!V406)</f>
        <v/>
      </c>
      <c r="BT403" s="5" t="str">
        <f>IF(ISBLANK(SAMPLES_chemphys!W406),"",SAMPLES_chemphys!W406)</f>
        <v/>
      </c>
      <c r="BU403" s="5" t="str">
        <f>IF(ISBLANK(SAMPLES_chemphys!X406),"",SAMPLES_chemphys!X406)</f>
        <v/>
      </c>
      <c r="BV403" s="5" t="str">
        <f>IF(ISBLANK(SAMPLES_chemphys!Y406),"",SAMPLES_chemphys!Y406)</f>
        <v/>
      </c>
      <c r="BW403" s="5" t="str">
        <f>IF(ISBLANK(SAMPLES_chemphys!Z406),"",SAMPLES_chemphys!Z406)</f>
        <v/>
      </c>
      <c r="BX403" s="5" t="str">
        <f>IF(ISBLANK(SAMPLES_chemphys!AA406),"",SAMPLES_chemphys!AA406)</f>
        <v/>
      </c>
      <c r="BY403" s="5" t="str">
        <f>IF(ISBLANK(SAMPLES_chemphys!AB406),"",SAMPLES_chemphys!AB406)</f>
        <v/>
      </c>
      <c r="BZ403" s="5" t="str">
        <f>IF(ISBLANK(SAMPLES_chemphys!AC406),"",SAMPLES_chemphys!AC406)</f>
        <v/>
      </c>
      <c r="CA403" s="5" t="str">
        <f>IF(ISBLANK(SAMPLES_chemphys!AD406),"",SAMPLES_chemphys!AD406)</f>
        <v/>
      </c>
      <c r="CB403" s="5" t="str">
        <f>IF(ISBLANK(SAMPLES_chemphys!AE406),"",SAMPLES_chemphys!AE406)</f>
        <v/>
      </c>
      <c r="CC403" s="5" t="str">
        <f>IF(ISBLANK(SAMPLES_chemphys!AF406),"",SAMPLES_chemphys!AF406)</f>
        <v/>
      </c>
      <c r="CD403" s="5" t="str">
        <f>IF(ISBLANK(SAMPLES_chemphys!AG406),"",SAMPLES_chemphys!AG406)</f>
        <v/>
      </c>
      <c r="CE403" s="5" t="str">
        <f>IF(ISBLANK(SEQUENCING!Y406),"",SEQUENCING!Y406)</f>
        <v/>
      </c>
      <c r="CF403" s="5" t="str">
        <f>IF(ISBLANK(SEQUENCING!L406),"",SEQUENCING!L406)</f>
        <v/>
      </c>
      <c r="CG403" s="5" t="str">
        <f>IF(ISBLANK(SEQUENCING!M406),"",SEQUENCING!M406)</f>
        <v/>
      </c>
      <c r="CH403" s="5" t="str">
        <f>IF(ISBLANK(SEQUENCING!N406),"",SEQUENCING!N406)</f>
        <v/>
      </c>
      <c r="CI403" s="5" t="str">
        <f>IF(ISBLANK(SEQUENCING!O406),"",SEQUENCING!O406)</f>
        <v/>
      </c>
      <c r="CJ403" s="5" t="str">
        <f>IF(ISBLANK(SEQUENCING!P406),"",SEQUENCING!P406)</f>
        <v/>
      </c>
      <c r="CK403" s="5" t="str">
        <f>IF(ISBLANK(SEQUENCING!Q406),"",SEQUENCING!Q406)</f>
        <v/>
      </c>
      <c r="CL403" s="5" t="str">
        <f>IF(ISBLANK(SEQUENCING!R406),"",SEQUENCING!R406)</f>
        <v/>
      </c>
    </row>
    <row r="404" ht="14.25" customHeight="1">
      <c r="B404" s="5" t="str">
        <f>IF(ISBLANK(SAMPLES_general!B407),"",SAMPLES_general!B407)</f>
        <v/>
      </c>
      <c r="C404" s="5" t="str">
        <f>IF(ISBLANK(SAMPLES_general!C407),"",SAMPLES_general!C407)</f>
        <v/>
      </c>
      <c r="D404" s="5" t="str">
        <f>IF(ISBLANK(SAMPLES_general!D407),"",SAMPLES_general!D407)</f>
        <v/>
      </c>
      <c r="E404" s="5" t="str">
        <f>IF(ISBLANK(SAMPLES_general!E407),"",SAMPLES_general!E407)</f>
        <v/>
      </c>
      <c r="F404" s="5" t="str">
        <f>IF(ISBLANK(SAMPLES_general!F407),"",SAMPLES_general!F407)</f>
        <v/>
      </c>
      <c r="G404" s="5" t="str">
        <f>IF(ISBLANK(SAMPLES_general!G407),"",SAMPLES_general!G407)</f>
        <v/>
      </c>
      <c r="H404" s="5" t="str">
        <f>IF(ISBLANK(SAMPLES_general!I407),"",SAMPLES_general!I407)</f>
        <v/>
      </c>
      <c r="I404" s="5" t="str">
        <f>IF(ISBLANK(SAMPLES_general!J407),"",SAMPLES_general!J407)</f>
        <v/>
      </c>
      <c r="J404" s="5" t="str">
        <f>IF(ISBLANK(SAMPLES_general!K407),"",SAMPLES_general!K407)</f>
        <v/>
      </c>
      <c r="K404" s="5" t="str">
        <f>IF(ISBLANK(SAMPLES_general!L407),"",SAMPLES_general!L407)</f>
        <v/>
      </c>
      <c r="L404" s="5" t="str">
        <f>IF(ISBLANK(SAMPLES_general!M407),"",SAMPLES_general!M407)</f>
        <v/>
      </c>
      <c r="M404" s="5" t="str">
        <f>IF(ISBLANK(SAMPLES_general!N407),"",SAMPLES_general!N407)</f>
        <v/>
      </c>
      <c r="N404" s="5" t="str">
        <f>IF(ISBLANK(SAMPLES_general!O407),"",SAMPLES_general!O407)</f>
        <v/>
      </c>
      <c r="O404" s="5" t="str">
        <f>IF(ISBLANK(SAMPLES_general!P407),"",SAMPLES_general!P407)</f>
        <v>2020-01-402</v>
      </c>
      <c r="P404" s="5" t="str">
        <f>IF(ISBLANK(SAMPLES_general!Q407),"",SAMPLES_general!Q407)</f>
        <v/>
      </c>
      <c r="Q404" s="5" t="str">
        <f>IF(ISBLANK(SAMPLES_general!R407),"",SAMPLES_general!R407)</f>
        <v/>
      </c>
      <c r="R404" s="5" t="str">
        <f>IF(ISBLANK(SAMPLES_general!S407),"",SAMPLES_general!S407)</f>
        <v>Gravelines</v>
      </c>
      <c r="S404" s="5" t="str">
        <f>IF(ISBLANK(SAMPLES_general!T407),"",SAMPLES_general!T407)</f>
        <v/>
      </c>
      <c r="T404" s="5" t="str">
        <f>IF(ISBLANK(SAMPLES_general!U407),"",SAMPLES_general!U407)</f>
        <v/>
      </c>
      <c r="U404" s="5" t="str">
        <f>IF(ISBLANK(SAMPLES_general!V407),"",SAMPLES_general!V407)</f>
        <v/>
      </c>
      <c r="V404" s="5" t="str">
        <f>IF(ISBLANK(SAMPLES_general!W407),"",SAMPLES_general!W407)</f>
        <v/>
      </c>
      <c r="W404" s="5" t="str">
        <f>IF(ISBLANK(SAMPLES_general!X407),"",SAMPLES_general!X407)</f>
        <v/>
      </c>
      <c r="X404" s="5" t="str">
        <f>IF(ISBLANK(SAMPLES_meta!C407),"",SAMPLES_meta!C407)</f>
        <v/>
      </c>
      <c r="Y404" s="5" t="str">
        <f>IF(ISBLANK(SAMPLES_meta!D407),"",SAMPLES_meta!D407)</f>
        <v/>
      </c>
      <c r="Z404" s="5" t="str">
        <f>IF(ISBLANK(SAMPLES_meta!E407),"",SAMPLES_meta!E407)</f>
        <v/>
      </c>
      <c r="AA404" s="5" t="str">
        <f>IF(ISBLANK(SAMPLES_meta!F407),"",SAMPLES_meta!F407)</f>
        <v/>
      </c>
      <c r="AB404" s="5" t="str">
        <f>IF(ISBLANK(SAMPLES_meta!G407),"",SAMPLES_meta!G407)</f>
        <v/>
      </c>
      <c r="AC404" s="5" t="str">
        <f>IF(ISBLANK(SAMPLES_meta!H407),"",SAMPLES_meta!H407)</f>
        <v/>
      </c>
      <c r="AD404" s="5" t="str">
        <f>IF(ISBLANK(SAMPLES_meta!I407),"",SAMPLES_meta!I407)</f>
        <v/>
      </c>
      <c r="AE404" s="5" t="str">
        <f>IF(ISBLANK(SAMPLES_indiv!C407),"",SAMPLES_indiv!C407)</f>
        <v/>
      </c>
      <c r="AF404" s="5" t="str">
        <f>IF(ISBLANK(SAMPLES_indiv!D407),"",SAMPLES_indiv!D407)</f>
        <v/>
      </c>
      <c r="AG404" s="5" t="str">
        <f>IF(ISBLANK(SAMPLES_indiv!E407),"",SAMPLES_indiv!E407)</f>
        <v/>
      </c>
      <c r="AH404" s="5" t="str">
        <f>IF(ISBLANK(SAMPLES_indiv!F407),"",SAMPLES_indiv!F407)</f>
        <v/>
      </c>
      <c r="AI404" s="5" t="str">
        <f>IF(ISBLANK(SAMPLES_indiv!G407),"",SAMPLES_indiv!G407)</f>
        <v/>
      </c>
      <c r="AJ404" s="5" t="str">
        <f>IF(ISBLANK(SAMPLES_indiv!H407),"",SAMPLES_indiv!H407)</f>
        <v/>
      </c>
      <c r="AK404" s="5" t="str">
        <f>IF(ISBLANK(SAMPLES_indiv!I407),"",SAMPLES_indiv!I407)</f>
        <v/>
      </c>
      <c r="AL404" s="5" t="str">
        <f>IF(ISBLANK(SAMPLES_indiv!J407),"",SAMPLES_indiv!J407)</f>
        <v/>
      </c>
      <c r="AM404" s="5" t="str">
        <f>IF(ISBLANK(SAMPLES_indiv!K407),"",SAMPLES_indiv!K407)</f>
        <v/>
      </c>
      <c r="AN404" s="5" t="str">
        <f>IF(ISBLANK(SAMPLES_indiv!L407),"",SAMPLES_indiv!L407)</f>
        <v/>
      </c>
      <c r="AO404" s="5" t="str">
        <f>IF(ISBLANK(SAMPLES_indiv!M407),"",SAMPLES_indiv!M407)</f>
        <v/>
      </c>
      <c r="AP404" s="5" t="str">
        <f>IF(ISBLANK(SAMPLES_indiv!N407),"",SAMPLES_indiv!N407)</f>
        <v/>
      </c>
      <c r="AQ404" s="5" t="str">
        <f>IF(ISBLANK(SAMPLES_indiv!O407),"",SAMPLES_indiv!O407)</f>
        <v/>
      </c>
      <c r="AR404" s="5" t="str">
        <f>IF(ISBLANK(SAMPLES_indiv!P407),"",SAMPLES_indiv!P407)</f>
        <v/>
      </c>
      <c r="AS404" s="5" t="str">
        <f>IF(ISBLANK(SAMPLES_indiv!Q407),"",SAMPLES_indiv!Q407)</f>
        <v/>
      </c>
      <c r="AT404" s="5" t="str">
        <f>IF(ISBLANK(SAMPLES_indiv!R407),"",SAMPLES_indiv!R407)</f>
        <v/>
      </c>
      <c r="AU404" s="5" t="str">
        <f>IF(ISBLANK(SAMPLES_indiv!S407),"",SAMPLES_indiv!S407)</f>
        <v/>
      </c>
      <c r="AV404" s="5" t="str">
        <f>IF(ISBLANK(SAMPLES_indiv!T407),"",SAMPLES_indiv!T407)</f>
        <v/>
      </c>
      <c r="AW404" s="5" t="str">
        <f>IF(ISBLANK(SAMPLES_indiv!U407),"",SAMPLES_indiv!U407)</f>
        <v/>
      </c>
      <c r="AX404" s="5" t="str">
        <f>IF(ISBLANK(SAMPLES_indiv!V407),"",SAMPLES_indiv!V407)</f>
        <v/>
      </c>
      <c r="AY404" s="5" t="str">
        <f>IF(ISBLANK(SAMPLES_indiv!W407),"",SAMPLES_indiv!W407)</f>
        <v/>
      </c>
      <c r="AZ404" s="5" t="str">
        <f>IF(ISBLANK(SAMPLES_chemphys!C407),"",SAMPLES_chemphys!C407)</f>
        <v/>
      </c>
      <c r="BA404" s="5" t="str">
        <f>IF(ISBLANK(SAMPLES_chemphys!D407),"",SAMPLES_chemphys!D407)</f>
        <v/>
      </c>
      <c r="BB404" s="5" t="str">
        <f>IF(ISBLANK(SAMPLES_chemphys!E407),"",SAMPLES_chemphys!E407)</f>
        <v/>
      </c>
      <c r="BC404" s="5" t="str">
        <f>IF(ISBLANK(SAMPLES_chemphys!F407),"",SAMPLES_chemphys!F407)</f>
        <v/>
      </c>
      <c r="BD404" s="5" t="str">
        <f>IF(ISBLANK(SAMPLES_chemphys!G407),"",SAMPLES_chemphys!G407)</f>
        <v/>
      </c>
      <c r="BE404" s="5" t="str">
        <f>IF(ISBLANK(SAMPLES_chemphys!H407),"",SAMPLES_chemphys!H407)</f>
        <v/>
      </c>
      <c r="BF404" s="5" t="str">
        <f>IF(ISBLANK(SAMPLES_chemphys!I407),"",SAMPLES_chemphys!I407)</f>
        <v/>
      </c>
      <c r="BG404" s="5" t="str">
        <f>IF(ISBLANK(SAMPLES_chemphys!J407),"",SAMPLES_chemphys!J407)</f>
        <v/>
      </c>
      <c r="BH404" s="5" t="str">
        <f>IF(ISBLANK(SAMPLES_chemphys!K407),"",SAMPLES_chemphys!K407)</f>
        <v/>
      </c>
      <c r="BI404" s="5" t="str">
        <f>IF(ISBLANK(SAMPLES_chemphys!L407),"",SAMPLES_chemphys!L407)</f>
        <v/>
      </c>
      <c r="BJ404" s="5" t="str">
        <f>IF(ISBLANK(SAMPLES_chemphys!M407),"",SAMPLES_chemphys!M407)</f>
        <v/>
      </c>
      <c r="BK404" s="5" t="str">
        <f>IF(ISBLANK(SAMPLES_chemphys!N407),"",SAMPLES_chemphys!N407)</f>
        <v/>
      </c>
      <c r="BL404" s="5" t="str">
        <f>IF(ISBLANK(SAMPLES_chemphys!O407),"",SAMPLES_chemphys!O407)</f>
        <v/>
      </c>
      <c r="BM404" s="5" t="str">
        <f>IF(ISBLANK(SAMPLES_chemphys!P407),"",SAMPLES_chemphys!P407)</f>
        <v/>
      </c>
      <c r="BN404" s="5" t="str">
        <f>IF(ISBLANK(SAMPLES_chemphys!Q407),"",SAMPLES_chemphys!Q407)</f>
        <v/>
      </c>
      <c r="BO404" s="5" t="str">
        <f>IF(ISBLANK(SAMPLES_chemphys!R407),"",SAMPLES_chemphys!R407)</f>
        <v/>
      </c>
      <c r="BP404" s="5" t="str">
        <f>IF(ISBLANK(SAMPLES_chemphys!S407),"",SAMPLES_chemphys!S407)</f>
        <v/>
      </c>
      <c r="BQ404" s="5" t="str">
        <f>IF(ISBLANK(SAMPLES_chemphys!T407),"",SAMPLES_chemphys!T407)</f>
        <v/>
      </c>
      <c r="BR404" s="5" t="str">
        <f>IF(ISBLANK(SAMPLES_chemphys!U407),"",SAMPLES_chemphys!U407)</f>
        <v/>
      </c>
      <c r="BS404" s="5" t="str">
        <f>IF(ISBLANK(SAMPLES_chemphys!V407),"",SAMPLES_chemphys!V407)</f>
        <v/>
      </c>
      <c r="BT404" s="5" t="str">
        <f>IF(ISBLANK(SAMPLES_chemphys!W407),"",SAMPLES_chemphys!W407)</f>
        <v/>
      </c>
      <c r="BU404" s="5" t="str">
        <f>IF(ISBLANK(SAMPLES_chemphys!X407),"",SAMPLES_chemphys!X407)</f>
        <v/>
      </c>
      <c r="BV404" s="5" t="str">
        <f>IF(ISBLANK(SAMPLES_chemphys!Y407),"",SAMPLES_chemphys!Y407)</f>
        <v/>
      </c>
      <c r="BW404" s="5" t="str">
        <f>IF(ISBLANK(SAMPLES_chemphys!Z407),"",SAMPLES_chemphys!Z407)</f>
        <v/>
      </c>
      <c r="BX404" s="5" t="str">
        <f>IF(ISBLANK(SAMPLES_chemphys!AA407),"",SAMPLES_chemphys!AA407)</f>
        <v/>
      </c>
      <c r="BY404" s="5" t="str">
        <f>IF(ISBLANK(SAMPLES_chemphys!AB407),"",SAMPLES_chemphys!AB407)</f>
        <v/>
      </c>
      <c r="BZ404" s="5" t="str">
        <f>IF(ISBLANK(SAMPLES_chemphys!AC407),"",SAMPLES_chemphys!AC407)</f>
        <v/>
      </c>
      <c r="CA404" s="5" t="str">
        <f>IF(ISBLANK(SAMPLES_chemphys!AD407),"",SAMPLES_chemphys!AD407)</f>
        <v/>
      </c>
      <c r="CB404" s="5" t="str">
        <f>IF(ISBLANK(SAMPLES_chemphys!AE407),"",SAMPLES_chemphys!AE407)</f>
        <v/>
      </c>
      <c r="CC404" s="5" t="str">
        <f>IF(ISBLANK(SAMPLES_chemphys!AF407),"",SAMPLES_chemphys!AF407)</f>
        <v/>
      </c>
      <c r="CD404" s="5" t="str">
        <f>IF(ISBLANK(SAMPLES_chemphys!AG407),"",SAMPLES_chemphys!AG407)</f>
        <v/>
      </c>
      <c r="CE404" s="5" t="str">
        <f>IF(ISBLANK(SEQUENCING!Y407),"",SEQUENCING!Y407)</f>
        <v/>
      </c>
      <c r="CF404" s="5" t="str">
        <f>IF(ISBLANK(SEQUENCING!L407),"",SEQUENCING!L407)</f>
        <v/>
      </c>
      <c r="CG404" s="5" t="str">
        <f>IF(ISBLANK(SEQUENCING!M407),"",SEQUENCING!M407)</f>
        <v/>
      </c>
      <c r="CH404" s="5" t="str">
        <f>IF(ISBLANK(SEQUENCING!N407),"",SEQUENCING!N407)</f>
        <v/>
      </c>
      <c r="CI404" s="5" t="str">
        <f>IF(ISBLANK(SEQUENCING!O407),"",SEQUENCING!O407)</f>
        <v/>
      </c>
      <c r="CJ404" s="5" t="str">
        <f>IF(ISBLANK(SEQUENCING!P407),"",SEQUENCING!P407)</f>
        <v/>
      </c>
      <c r="CK404" s="5" t="str">
        <f>IF(ISBLANK(SEQUENCING!Q407),"",SEQUENCING!Q407)</f>
        <v/>
      </c>
      <c r="CL404" s="5" t="str">
        <f>IF(ISBLANK(SEQUENCING!R407),"",SEQUENCING!R407)</f>
        <v/>
      </c>
    </row>
    <row r="405" ht="14.25" customHeight="1">
      <c r="B405" s="5" t="str">
        <f>IF(ISBLANK(SAMPLES_general!B408),"",SAMPLES_general!B408)</f>
        <v/>
      </c>
      <c r="C405" s="5" t="str">
        <f>IF(ISBLANK(SAMPLES_general!C408),"",SAMPLES_general!C408)</f>
        <v/>
      </c>
      <c r="D405" s="5" t="str">
        <f>IF(ISBLANK(SAMPLES_general!D408),"",SAMPLES_general!D408)</f>
        <v/>
      </c>
      <c r="E405" s="5" t="str">
        <f>IF(ISBLANK(SAMPLES_general!E408),"",SAMPLES_general!E408)</f>
        <v/>
      </c>
      <c r="F405" s="5" t="str">
        <f>IF(ISBLANK(SAMPLES_general!F408),"",SAMPLES_general!F408)</f>
        <v/>
      </c>
      <c r="G405" s="5" t="str">
        <f>IF(ISBLANK(SAMPLES_general!G408),"",SAMPLES_general!G408)</f>
        <v/>
      </c>
      <c r="H405" s="5" t="str">
        <f>IF(ISBLANK(SAMPLES_general!I408),"",SAMPLES_general!I408)</f>
        <v/>
      </c>
      <c r="I405" s="5" t="str">
        <f>IF(ISBLANK(SAMPLES_general!J408),"",SAMPLES_general!J408)</f>
        <v/>
      </c>
      <c r="J405" s="5" t="str">
        <f>IF(ISBLANK(SAMPLES_general!K408),"",SAMPLES_general!K408)</f>
        <v/>
      </c>
      <c r="K405" s="5" t="str">
        <f>IF(ISBLANK(SAMPLES_general!L408),"",SAMPLES_general!L408)</f>
        <v/>
      </c>
      <c r="L405" s="5" t="str">
        <f>IF(ISBLANK(SAMPLES_general!M408),"",SAMPLES_general!M408)</f>
        <v/>
      </c>
      <c r="M405" s="5" t="str">
        <f>IF(ISBLANK(SAMPLES_general!N408),"",SAMPLES_general!N408)</f>
        <v/>
      </c>
      <c r="N405" s="5" t="str">
        <f>IF(ISBLANK(SAMPLES_general!O408),"",SAMPLES_general!O408)</f>
        <v/>
      </c>
      <c r="O405" s="5" t="str">
        <f>IF(ISBLANK(SAMPLES_general!P408),"",SAMPLES_general!P408)</f>
        <v>2020-01-403</v>
      </c>
      <c r="P405" s="5" t="str">
        <f>IF(ISBLANK(SAMPLES_general!Q408),"",SAMPLES_general!Q408)</f>
        <v/>
      </c>
      <c r="Q405" s="5" t="str">
        <f>IF(ISBLANK(SAMPLES_general!R408),"",SAMPLES_general!R408)</f>
        <v/>
      </c>
      <c r="R405" s="5" t="str">
        <f>IF(ISBLANK(SAMPLES_general!S408),"",SAMPLES_general!S408)</f>
        <v>Gravelines</v>
      </c>
      <c r="S405" s="5" t="str">
        <f>IF(ISBLANK(SAMPLES_general!T408),"",SAMPLES_general!T408)</f>
        <v xml:space="preserve">geographic location (depth)</v>
      </c>
      <c r="T405" s="5" t="str">
        <f>IF(ISBLANK(SAMPLES_general!U408),"",SAMPLES_general!U408)</f>
        <v xml:space="preserve">geographic location (elevation)</v>
      </c>
      <c r="U405" s="5" t="str">
        <f>IF(ISBLANK(SAMPLES_general!V408),"",SAMPLES_general!V408)</f>
        <v/>
      </c>
      <c r="V405" s="5" t="str">
        <f>IF(ISBLANK(SAMPLES_general!W408),"",SAMPLES_general!W408)</f>
        <v/>
      </c>
      <c r="W405" s="5" t="str">
        <f>IF(ISBLANK(SAMPLES_general!X408),"",SAMPLES_general!X408)</f>
        <v/>
      </c>
      <c r="X405" s="5" t="str">
        <f>IF(ISBLANK(SAMPLES_meta!C408),"",SAMPLES_meta!C408)</f>
        <v/>
      </c>
      <c r="Y405" s="5" t="str">
        <f>IF(ISBLANK(SAMPLES_meta!D408),"",SAMPLES_meta!D408)</f>
        <v/>
      </c>
      <c r="Z405" s="5" t="str">
        <f>IF(ISBLANK(SAMPLES_meta!E408),"",SAMPLES_meta!E408)</f>
        <v/>
      </c>
      <c r="AA405" s="5" t="str">
        <f>IF(ISBLANK(SAMPLES_meta!F408),"",SAMPLES_meta!F408)</f>
        <v/>
      </c>
      <c r="AB405" s="5" t="str">
        <f>IF(ISBLANK(SAMPLES_meta!G408),"",SAMPLES_meta!G408)</f>
        <v/>
      </c>
      <c r="AC405" s="5" t="str">
        <f>IF(ISBLANK(SAMPLES_meta!H408),"",SAMPLES_meta!H408)</f>
        <v/>
      </c>
      <c r="AD405" s="5" t="str">
        <f>IF(ISBLANK(SAMPLES_meta!I408),"",SAMPLES_meta!I408)</f>
        <v/>
      </c>
      <c r="AE405" s="5" t="str">
        <f>IF(ISBLANK(SAMPLES_indiv!C408),"",SAMPLES_indiv!C408)</f>
        <v/>
      </c>
      <c r="AF405" s="5" t="str">
        <f>IF(ISBLANK(SAMPLES_indiv!D408),"",SAMPLES_indiv!D408)</f>
        <v/>
      </c>
      <c r="AG405" s="5" t="str">
        <f>IF(ISBLANK(SAMPLES_indiv!E408),"",SAMPLES_indiv!E408)</f>
        <v/>
      </c>
      <c r="AH405" s="5" t="str">
        <f>IF(ISBLANK(SAMPLES_indiv!F408),"",SAMPLES_indiv!F408)</f>
        <v/>
      </c>
      <c r="AI405" s="5" t="str">
        <f>IF(ISBLANK(SAMPLES_indiv!G408),"",SAMPLES_indiv!G408)</f>
        <v/>
      </c>
      <c r="AJ405" s="5" t="str">
        <f>IF(ISBLANK(SAMPLES_indiv!H408),"",SAMPLES_indiv!H408)</f>
        <v/>
      </c>
      <c r="AK405" s="5" t="str">
        <f>IF(ISBLANK(SAMPLES_indiv!I408),"",SAMPLES_indiv!I408)</f>
        <v/>
      </c>
      <c r="AL405" s="5" t="str">
        <f>IF(ISBLANK(SAMPLES_indiv!J408),"",SAMPLES_indiv!J408)</f>
        <v/>
      </c>
      <c r="AM405" s="5" t="str">
        <f>IF(ISBLANK(SAMPLES_indiv!K408),"",SAMPLES_indiv!K408)</f>
        <v/>
      </c>
      <c r="AN405" s="5" t="str">
        <f>IF(ISBLANK(SAMPLES_indiv!L408),"",SAMPLES_indiv!L408)</f>
        <v/>
      </c>
      <c r="AO405" s="5" t="str">
        <f>IF(ISBLANK(SAMPLES_indiv!M408),"",SAMPLES_indiv!M408)</f>
        <v/>
      </c>
      <c r="AP405" s="5" t="str">
        <f>IF(ISBLANK(SAMPLES_indiv!N408),"",SAMPLES_indiv!N408)</f>
        <v/>
      </c>
      <c r="AQ405" s="5" t="str">
        <f>IF(ISBLANK(SAMPLES_indiv!O408),"",SAMPLES_indiv!O408)</f>
        <v/>
      </c>
      <c r="AR405" s="5" t="str">
        <f>IF(ISBLANK(SAMPLES_indiv!P408),"",SAMPLES_indiv!P408)</f>
        <v/>
      </c>
      <c r="AS405" s="5" t="str">
        <f>IF(ISBLANK(SAMPLES_indiv!Q408),"",SAMPLES_indiv!Q408)</f>
        <v/>
      </c>
      <c r="AT405" s="5" t="str">
        <f>IF(ISBLANK(SAMPLES_indiv!R408),"",SAMPLES_indiv!R408)</f>
        <v/>
      </c>
      <c r="AU405" s="5" t="str">
        <f>IF(ISBLANK(SAMPLES_indiv!S408),"",SAMPLES_indiv!S408)</f>
        <v/>
      </c>
      <c r="AV405" s="5" t="str">
        <f>IF(ISBLANK(SAMPLES_indiv!T408),"",SAMPLES_indiv!T408)</f>
        <v/>
      </c>
      <c r="AW405" s="5" t="str">
        <f>IF(ISBLANK(SAMPLES_indiv!U408),"",SAMPLES_indiv!U408)</f>
        <v/>
      </c>
      <c r="AX405" s="5" t="str">
        <f>IF(ISBLANK(SAMPLES_indiv!V408),"",SAMPLES_indiv!V408)</f>
        <v/>
      </c>
      <c r="AY405" s="5" t="str">
        <f>IF(ISBLANK(SAMPLES_indiv!W408),"",SAMPLES_indiv!W408)</f>
        <v/>
      </c>
      <c r="AZ405" s="5" t="str">
        <f>IF(ISBLANK(SAMPLES_chemphys!C408),"",SAMPLES_chemphys!C408)</f>
        <v/>
      </c>
      <c r="BA405" s="5" t="str">
        <f>IF(ISBLANK(SAMPLES_chemphys!D408),"",SAMPLES_chemphys!D408)</f>
        <v/>
      </c>
      <c r="BB405" s="5" t="str">
        <f>IF(ISBLANK(SAMPLES_chemphys!E408),"",SAMPLES_chemphys!E408)</f>
        <v/>
      </c>
      <c r="BC405" s="5" t="str">
        <f>IF(ISBLANK(SAMPLES_chemphys!F408),"",SAMPLES_chemphys!F408)</f>
        <v/>
      </c>
      <c r="BD405" s="5" t="str">
        <f>IF(ISBLANK(SAMPLES_chemphys!G408),"",SAMPLES_chemphys!G408)</f>
        <v/>
      </c>
      <c r="BE405" s="5" t="str">
        <f>IF(ISBLANK(SAMPLES_chemphys!H408),"",SAMPLES_chemphys!H408)</f>
        <v/>
      </c>
      <c r="BF405" s="5" t="str">
        <f>IF(ISBLANK(SAMPLES_chemphys!I408),"",SAMPLES_chemphys!I408)</f>
        <v/>
      </c>
      <c r="BG405" s="5" t="str">
        <f>IF(ISBLANK(SAMPLES_chemphys!J408),"",SAMPLES_chemphys!J408)</f>
        <v/>
      </c>
      <c r="BH405" s="5" t="str">
        <f>IF(ISBLANK(SAMPLES_chemphys!K408),"",SAMPLES_chemphys!K408)</f>
        <v/>
      </c>
      <c r="BI405" s="5" t="str">
        <f>IF(ISBLANK(SAMPLES_chemphys!L408),"",SAMPLES_chemphys!L408)</f>
        <v/>
      </c>
      <c r="BJ405" s="5" t="str">
        <f>IF(ISBLANK(SAMPLES_chemphys!M408),"",SAMPLES_chemphys!M408)</f>
        <v/>
      </c>
      <c r="BK405" s="5" t="str">
        <f>IF(ISBLANK(SAMPLES_chemphys!N408),"",SAMPLES_chemphys!N408)</f>
        <v/>
      </c>
      <c r="BL405" s="5" t="str">
        <f>IF(ISBLANK(SAMPLES_chemphys!O408),"",SAMPLES_chemphys!O408)</f>
        <v/>
      </c>
      <c r="BM405" s="5" t="str">
        <f>IF(ISBLANK(SAMPLES_chemphys!P408),"",SAMPLES_chemphys!P408)</f>
        <v/>
      </c>
      <c r="BN405" s="5" t="str">
        <f>IF(ISBLANK(SAMPLES_chemphys!Q408),"",SAMPLES_chemphys!Q408)</f>
        <v/>
      </c>
      <c r="BO405" s="5" t="str">
        <f>IF(ISBLANK(SAMPLES_chemphys!R408),"",SAMPLES_chemphys!R408)</f>
        <v/>
      </c>
      <c r="BP405" s="5" t="str">
        <f>IF(ISBLANK(SAMPLES_chemphys!S408),"",SAMPLES_chemphys!S408)</f>
        <v/>
      </c>
      <c r="BQ405" s="5" t="str">
        <f>IF(ISBLANK(SAMPLES_chemphys!T408),"",SAMPLES_chemphys!T408)</f>
        <v/>
      </c>
      <c r="BR405" s="5" t="str">
        <f>IF(ISBLANK(SAMPLES_chemphys!U408),"",SAMPLES_chemphys!U408)</f>
        <v/>
      </c>
      <c r="BS405" s="5" t="str">
        <f>IF(ISBLANK(SAMPLES_chemphys!V408),"",SAMPLES_chemphys!V408)</f>
        <v/>
      </c>
      <c r="BT405" s="5" t="str">
        <f>IF(ISBLANK(SAMPLES_chemphys!W408),"",SAMPLES_chemphys!W408)</f>
        <v/>
      </c>
      <c r="BU405" s="5" t="str">
        <f>IF(ISBLANK(SAMPLES_chemphys!X408),"",SAMPLES_chemphys!X408)</f>
        <v/>
      </c>
      <c r="BV405" s="5" t="str">
        <f>IF(ISBLANK(SAMPLES_chemphys!Y408),"",SAMPLES_chemphys!Y408)</f>
        <v/>
      </c>
      <c r="BW405" s="5" t="str">
        <f>IF(ISBLANK(SAMPLES_chemphys!Z408),"",SAMPLES_chemphys!Z408)</f>
        <v/>
      </c>
      <c r="BX405" s="5" t="str">
        <f>IF(ISBLANK(SAMPLES_chemphys!AA408),"",SAMPLES_chemphys!AA408)</f>
        <v/>
      </c>
      <c r="BY405" s="5" t="str">
        <f>IF(ISBLANK(SAMPLES_chemphys!AB408),"",SAMPLES_chemphys!AB408)</f>
        <v/>
      </c>
      <c r="BZ405" s="5" t="str">
        <f>IF(ISBLANK(SAMPLES_chemphys!AC408),"",SAMPLES_chemphys!AC408)</f>
        <v/>
      </c>
      <c r="CA405" s="5" t="str">
        <f>IF(ISBLANK(SAMPLES_chemphys!AD408),"",SAMPLES_chemphys!AD408)</f>
        <v/>
      </c>
      <c r="CB405" s="5" t="str">
        <f>IF(ISBLANK(SAMPLES_chemphys!AE408),"",SAMPLES_chemphys!AE408)</f>
        <v/>
      </c>
      <c r="CC405" s="5" t="str">
        <f>IF(ISBLANK(SAMPLES_chemphys!AF408),"",SAMPLES_chemphys!AF408)</f>
        <v/>
      </c>
      <c r="CD405" s="5" t="str">
        <f>IF(ISBLANK(SAMPLES_chemphys!AG408),"",SAMPLES_chemphys!AG408)</f>
        <v/>
      </c>
      <c r="CE405" s="5" t="str">
        <f>IF(ISBLANK(SEQUENCING!Y408),"",SEQUENCING!Y408)</f>
        <v/>
      </c>
      <c r="CF405" s="5" t="str">
        <f>IF(ISBLANK(SEQUENCING!L408),"",SEQUENCING!L408)</f>
        <v/>
      </c>
      <c r="CG405" s="5" t="str">
        <f>IF(ISBLANK(SEQUENCING!M408),"",SEQUENCING!M408)</f>
        <v/>
      </c>
      <c r="CH405" s="5" t="str">
        <f>IF(ISBLANK(SEQUENCING!N408),"",SEQUENCING!N408)</f>
        <v/>
      </c>
      <c r="CI405" s="5" t="str">
        <f>IF(ISBLANK(SEQUENCING!O408),"",SEQUENCING!O408)</f>
        <v/>
      </c>
      <c r="CJ405" s="5" t="str">
        <f>IF(ISBLANK(SEQUENCING!P408),"",SEQUENCING!P408)</f>
        <v/>
      </c>
      <c r="CK405" s="5" t="str">
        <f>IF(ISBLANK(SEQUENCING!Q408),"",SEQUENCING!Q408)</f>
        <v/>
      </c>
      <c r="CL405" s="5" t="str">
        <f>IF(ISBLANK(SEQUENCING!R408),"",SEQUENCING!R408)</f>
        <v/>
      </c>
    </row>
    <row r="406" ht="14.25" customHeight="1">
      <c r="B406" s="5" t="str">
        <f>IF(ISBLANK(SAMPLES_general!B409),"",SAMPLES_general!B409)</f>
        <v/>
      </c>
      <c r="C406" s="5" t="str">
        <f>IF(ISBLANK(SAMPLES_general!C409),"",SAMPLES_general!C409)</f>
        <v/>
      </c>
      <c r="D406" s="5" t="str">
        <f>IF(ISBLANK(SAMPLES_general!D409),"",SAMPLES_general!D409)</f>
        <v/>
      </c>
      <c r="E406" s="5" t="str">
        <f>IF(ISBLANK(SAMPLES_general!E409),"",SAMPLES_general!E409)</f>
        <v/>
      </c>
      <c r="F406" s="5" t="str">
        <f>IF(ISBLANK(SAMPLES_general!F409),"",SAMPLES_general!F409)</f>
        <v/>
      </c>
      <c r="G406" s="5" t="str">
        <f>IF(ISBLANK(SAMPLES_general!G409),"",SAMPLES_general!G409)</f>
        <v/>
      </c>
      <c r="H406" s="5" t="str">
        <f>IF(ISBLANK(SAMPLES_general!I409),"",SAMPLES_general!I409)</f>
        <v/>
      </c>
      <c r="I406" s="5" t="str">
        <f>IF(ISBLANK(SAMPLES_general!J409),"",SAMPLES_general!J409)</f>
        <v/>
      </c>
      <c r="J406" s="5" t="str">
        <f>IF(ISBLANK(SAMPLES_general!K409),"",SAMPLES_general!K409)</f>
        <v/>
      </c>
      <c r="K406" s="5" t="str">
        <f>IF(ISBLANK(SAMPLES_general!L409),"",SAMPLES_general!L409)</f>
        <v/>
      </c>
      <c r="L406" s="5" t="str">
        <f>IF(ISBLANK(SAMPLES_general!M409),"",SAMPLES_general!M409)</f>
        <v/>
      </c>
      <c r="M406" s="5" t="str">
        <f>IF(ISBLANK(SAMPLES_general!N409),"",SAMPLES_general!N409)</f>
        <v/>
      </c>
      <c r="N406" s="5" t="str">
        <f>IF(ISBLANK(SAMPLES_general!O409),"",SAMPLES_general!O409)</f>
        <v/>
      </c>
      <c r="O406" s="5" t="str">
        <f>IF(ISBLANK(SAMPLES_general!P409),"",SAMPLES_general!P409)</f>
        <v>2020-01-404</v>
      </c>
      <c r="P406" s="5" t="str">
        <f>IF(ISBLANK(SAMPLES_general!Q409),"",SAMPLES_general!Q409)</f>
        <v/>
      </c>
      <c r="Q406" s="5" t="str">
        <f>IF(ISBLANK(SAMPLES_general!R409),"",SAMPLES_general!R409)</f>
        <v/>
      </c>
      <c r="R406" s="5" t="str">
        <f>IF(ISBLANK(SAMPLES_general!S409),"",SAMPLES_general!S409)</f>
        <v>Gravelines</v>
      </c>
      <c r="S406" s="5" t="str">
        <f>IF(ISBLANK(SAMPLES_general!T409),"",SAMPLES_general!T409)</f>
        <v/>
      </c>
      <c r="T406" s="5" t="str">
        <f>IF(ISBLANK(SAMPLES_general!U409),"",SAMPLES_general!U409)</f>
        <v/>
      </c>
      <c r="U406" s="5" t="str">
        <f>IF(ISBLANK(SAMPLES_general!V409),"",SAMPLES_general!V409)</f>
        <v/>
      </c>
      <c r="V406" s="5" t="str">
        <f>IF(ISBLANK(SAMPLES_general!W409),"",SAMPLES_general!W409)</f>
        <v/>
      </c>
      <c r="W406" s="5" t="str">
        <f>IF(ISBLANK(SAMPLES_general!X409),"",SAMPLES_general!X409)</f>
        <v/>
      </c>
      <c r="X406" s="5" t="str">
        <f>IF(ISBLANK(SAMPLES_meta!C409),"",SAMPLES_meta!C409)</f>
        <v/>
      </c>
      <c r="Y406" s="5" t="str">
        <f>IF(ISBLANK(SAMPLES_meta!D409),"",SAMPLES_meta!D409)</f>
        <v/>
      </c>
      <c r="Z406" s="5" t="str">
        <f>IF(ISBLANK(SAMPLES_meta!E409),"",SAMPLES_meta!E409)</f>
        <v/>
      </c>
      <c r="AA406" s="5" t="str">
        <f>IF(ISBLANK(SAMPLES_meta!F409),"",SAMPLES_meta!F409)</f>
        <v/>
      </c>
      <c r="AB406" s="5" t="str">
        <f>IF(ISBLANK(SAMPLES_meta!G409),"",SAMPLES_meta!G409)</f>
        <v/>
      </c>
      <c r="AC406" s="5" t="str">
        <f>IF(ISBLANK(SAMPLES_meta!H409),"",SAMPLES_meta!H409)</f>
        <v/>
      </c>
      <c r="AD406" s="5" t="str">
        <f>IF(ISBLANK(SAMPLES_meta!I409),"",SAMPLES_meta!I409)</f>
        <v/>
      </c>
      <c r="AE406" s="5" t="str">
        <f>IF(ISBLANK(SAMPLES_indiv!C409),"",SAMPLES_indiv!C409)</f>
        <v/>
      </c>
      <c r="AF406" s="5" t="str">
        <f>IF(ISBLANK(SAMPLES_indiv!D409),"",SAMPLES_indiv!D409)</f>
        <v/>
      </c>
      <c r="AG406" s="5" t="str">
        <f>IF(ISBLANK(SAMPLES_indiv!E409),"",SAMPLES_indiv!E409)</f>
        <v/>
      </c>
      <c r="AH406" s="5" t="str">
        <f>IF(ISBLANK(SAMPLES_indiv!F409),"",SAMPLES_indiv!F409)</f>
        <v/>
      </c>
      <c r="AI406" s="5" t="str">
        <f>IF(ISBLANK(SAMPLES_indiv!G409),"",SAMPLES_indiv!G409)</f>
        <v/>
      </c>
      <c r="AJ406" s="5" t="str">
        <f>IF(ISBLANK(SAMPLES_indiv!H409),"",SAMPLES_indiv!H409)</f>
        <v/>
      </c>
      <c r="AK406" s="5" t="str">
        <f>IF(ISBLANK(SAMPLES_indiv!I409),"",SAMPLES_indiv!I409)</f>
        <v/>
      </c>
      <c r="AL406" s="5" t="str">
        <f>IF(ISBLANK(SAMPLES_indiv!J409),"",SAMPLES_indiv!J409)</f>
        <v/>
      </c>
      <c r="AM406" s="5" t="str">
        <f>IF(ISBLANK(SAMPLES_indiv!K409),"",SAMPLES_indiv!K409)</f>
        <v/>
      </c>
      <c r="AN406" s="5" t="str">
        <f>IF(ISBLANK(SAMPLES_indiv!L409),"",SAMPLES_indiv!L409)</f>
        <v/>
      </c>
      <c r="AO406" s="5" t="str">
        <f>IF(ISBLANK(SAMPLES_indiv!M409),"",SAMPLES_indiv!M409)</f>
        <v/>
      </c>
      <c r="AP406" s="5" t="str">
        <f>IF(ISBLANK(SAMPLES_indiv!N409),"",SAMPLES_indiv!N409)</f>
        <v/>
      </c>
      <c r="AQ406" s="5" t="str">
        <f>IF(ISBLANK(SAMPLES_indiv!O409),"",SAMPLES_indiv!O409)</f>
        <v/>
      </c>
      <c r="AR406" s="5" t="str">
        <f>IF(ISBLANK(SAMPLES_indiv!P409),"",SAMPLES_indiv!P409)</f>
        <v/>
      </c>
      <c r="AS406" s="5" t="str">
        <f>IF(ISBLANK(SAMPLES_indiv!Q409),"",SAMPLES_indiv!Q409)</f>
        <v/>
      </c>
      <c r="AT406" s="5" t="str">
        <f>IF(ISBLANK(SAMPLES_indiv!R409),"",SAMPLES_indiv!R409)</f>
        <v/>
      </c>
      <c r="AU406" s="5" t="str">
        <f>IF(ISBLANK(SAMPLES_indiv!S409),"",SAMPLES_indiv!S409)</f>
        <v/>
      </c>
      <c r="AV406" s="5" t="str">
        <f>IF(ISBLANK(SAMPLES_indiv!T409),"",SAMPLES_indiv!T409)</f>
        <v/>
      </c>
      <c r="AW406" s="5" t="str">
        <f>IF(ISBLANK(SAMPLES_indiv!U409),"",SAMPLES_indiv!U409)</f>
        <v/>
      </c>
      <c r="AX406" s="5" t="str">
        <f>IF(ISBLANK(SAMPLES_indiv!V409),"",SAMPLES_indiv!V409)</f>
        <v/>
      </c>
      <c r="AY406" s="5" t="str">
        <f>IF(ISBLANK(SAMPLES_indiv!W409),"",SAMPLES_indiv!W409)</f>
        <v/>
      </c>
      <c r="AZ406" s="5" t="str">
        <f>IF(ISBLANK(SAMPLES_chemphys!C409),"",SAMPLES_chemphys!C409)</f>
        <v/>
      </c>
      <c r="BA406" s="5" t="str">
        <f>IF(ISBLANK(SAMPLES_chemphys!D409),"",SAMPLES_chemphys!D409)</f>
        <v/>
      </c>
      <c r="BB406" s="5" t="str">
        <f>IF(ISBLANK(SAMPLES_chemphys!E409),"",SAMPLES_chemphys!E409)</f>
        <v/>
      </c>
      <c r="BC406" s="5" t="str">
        <f>IF(ISBLANK(SAMPLES_chemphys!F409),"",SAMPLES_chemphys!F409)</f>
        <v/>
      </c>
      <c r="BD406" s="5" t="str">
        <f>IF(ISBLANK(SAMPLES_chemphys!G409),"",SAMPLES_chemphys!G409)</f>
        <v/>
      </c>
      <c r="BE406" s="5" t="str">
        <f>IF(ISBLANK(SAMPLES_chemphys!H409),"",SAMPLES_chemphys!H409)</f>
        <v/>
      </c>
      <c r="BF406" s="5" t="str">
        <f>IF(ISBLANK(SAMPLES_chemphys!I409),"",SAMPLES_chemphys!I409)</f>
        <v/>
      </c>
      <c r="BG406" s="5" t="str">
        <f>IF(ISBLANK(SAMPLES_chemphys!J409),"",SAMPLES_chemphys!J409)</f>
        <v/>
      </c>
      <c r="BH406" s="5" t="str">
        <f>IF(ISBLANK(SAMPLES_chemphys!K409),"",SAMPLES_chemphys!K409)</f>
        <v/>
      </c>
      <c r="BI406" s="5" t="str">
        <f>IF(ISBLANK(SAMPLES_chemphys!L409),"",SAMPLES_chemphys!L409)</f>
        <v/>
      </c>
      <c r="BJ406" s="5" t="str">
        <f>IF(ISBLANK(SAMPLES_chemphys!M409),"",SAMPLES_chemphys!M409)</f>
        <v/>
      </c>
      <c r="BK406" s="5" t="str">
        <f>IF(ISBLANK(SAMPLES_chemphys!N409),"",SAMPLES_chemphys!N409)</f>
        <v/>
      </c>
      <c r="BL406" s="5" t="str">
        <f>IF(ISBLANK(SAMPLES_chemphys!O409),"",SAMPLES_chemphys!O409)</f>
        <v/>
      </c>
      <c r="BM406" s="5" t="str">
        <f>IF(ISBLANK(SAMPLES_chemphys!P409),"",SAMPLES_chemphys!P409)</f>
        <v/>
      </c>
      <c r="BN406" s="5" t="str">
        <f>IF(ISBLANK(SAMPLES_chemphys!Q409),"",SAMPLES_chemphys!Q409)</f>
        <v/>
      </c>
      <c r="BO406" s="5" t="str">
        <f>IF(ISBLANK(SAMPLES_chemphys!R409),"",SAMPLES_chemphys!R409)</f>
        <v/>
      </c>
      <c r="BP406" s="5" t="str">
        <f>IF(ISBLANK(SAMPLES_chemphys!S409),"",SAMPLES_chemphys!S409)</f>
        <v/>
      </c>
      <c r="BQ406" s="5" t="str">
        <f>IF(ISBLANK(SAMPLES_chemphys!T409),"",SAMPLES_chemphys!T409)</f>
        <v/>
      </c>
      <c r="BR406" s="5" t="str">
        <f>IF(ISBLANK(SAMPLES_chemphys!U409),"",SAMPLES_chemphys!U409)</f>
        <v/>
      </c>
      <c r="BS406" s="5" t="str">
        <f>IF(ISBLANK(SAMPLES_chemphys!V409),"",SAMPLES_chemphys!V409)</f>
        <v/>
      </c>
      <c r="BT406" s="5" t="str">
        <f>IF(ISBLANK(SAMPLES_chemphys!W409),"",SAMPLES_chemphys!W409)</f>
        <v/>
      </c>
      <c r="BU406" s="5" t="str">
        <f>IF(ISBLANK(SAMPLES_chemphys!X409),"",SAMPLES_chemphys!X409)</f>
        <v/>
      </c>
      <c r="BV406" s="5" t="str">
        <f>IF(ISBLANK(SAMPLES_chemphys!Y409),"",SAMPLES_chemphys!Y409)</f>
        <v/>
      </c>
      <c r="BW406" s="5" t="str">
        <f>IF(ISBLANK(SAMPLES_chemphys!Z409),"",SAMPLES_chemphys!Z409)</f>
        <v/>
      </c>
      <c r="BX406" s="5" t="str">
        <f>IF(ISBLANK(SAMPLES_chemphys!AA409),"",SAMPLES_chemphys!AA409)</f>
        <v/>
      </c>
      <c r="BY406" s="5" t="str">
        <f>IF(ISBLANK(SAMPLES_chemphys!AB409),"",SAMPLES_chemphys!AB409)</f>
        <v/>
      </c>
      <c r="BZ406" s="5" t="str">
        <f>IF(ISBLANK(SAMPLES_chemphys!AC409),"",SAMPLES_chemphys!AC409)</f>
        <v/>
      </c>
      <c r="CA406" s="5" t="str">
        <f>IF(ISBLANK(SAMPLES_chemphys!AD409),"",SAMPLES_chemphys!AD409)</f>
        <v/>
      </c>
      <c r="CB406" s="5" t="str">
        <f>IF(ISBLANK(SAMPLES_chemphys!AE409),"",SAMPLES_chemphys!AE409)</f>
        <v/>
      </c>
      <c r="CC406" s="5" t="str">
        <f>IF(ISBLANK(SAMPLES_chemphys!AF409),"",SAMPLES_chemphys!AF409)</f>
        <v/>
      </c>
      <c r="CD406" s="5" t="str">
        <f>IF(ISBLANK(SAMPLES_chemphys!AG409),"",SAMPLES_chemphys!AG409)</f>
        <v/>
      </c>
      <c r="CE406" s="5" t="str">
        <f>IF(ISBLANK(SEQUENCING!Y409),"",SEQUENCING!Y409)</f>
        <v/>
      </c>
      <c r="CF406" s="5" t="str">
        <f>IF(ISBLANK(SEQUENCING!L409),"",SEQUENCING!L409)</f>
        <v/>
      </c>
      <c r="CG406" s="5" t="str">
        <f>IF(ISBLANK(SEQUENCING!M409),"",SEQUENCING!M409)</f>
        <v/>
      </c>
      <c r="CH406" s="5" t="str">
        <f>IF(ISBLANK(SEQUENCING!N409),"",SEQUENCING!N409)</f>
        <v/>
      </c>
      <c r="CI406" s="5" t="str">
        <f>IF(ISBLANK(SEQUENCING!O409),"",SEQUENCING!O409)</f>
        <v/>
      </c>
      <c r="CJ406" s="5" t="str">
        <f>IF(ISBLANK(SEQUENCING!P409),"",SEQUENCING!P409)</f>
        <v/>
      </c>
      <c r="CK406" s="5" t="str">
        <f>IF(ISBLANK(SEQUENCING!Q409),"",SEQUENCING!Q409)</f>
        <v/>
      </c>
      <c r="CL406" s="5" t="str">
        <f>IF(ISBLANK(SEQUENCING!R409),"",SEQUENCING!R409)</f>
        <v/>
      </c>
    </row>
    <row r="407" ht="14.25" customHeight="1">
      <c r="B407" s="5" t="str">
        <f>IF(ISBLANK(SAMPLES_general!B410),"",SAMPLES_general!B410)</f>
        <v/>
      </c>
      <c r="C407" s="5" t="str">
        <f>IF(ISBLANK(SAMPLES_general!C410),"",SAMPLES_general!C410)</f>
        <v/>
      </c>
      <c r="D407" s="5" t="str">
        <f>IF(ISBLANK(SAMPLES_general!D410),"",SAMPLES_general!D410)</f>
        <v/>
      </c>
      <c r="E407" s="5" t="str">
        <f>IF(ISBLANK(SAMPLES_general!E410),"",SAMPLES_general!E410)</f>
        <v/>
      </c>
      <c r="F407" s="5" t="str">
        <f>IF(ISBLANK(SAMPLES_general!F410),"",SAMPLES_general!F410)</f>
        <v/>
      </c>
      <c r="G407" s="5" t="str">
        <f>IF(ISBLANK(SAMPLES_general!G410),"",SAMPLES_general!G410)</f>
        <v/>
      </c>
      <c r="H407" s="5" t="str">
        <f>IF(ISBLANK(SAMPLES_general!I410),"",SAMPLES_general!I410)</f>
        <v/>
      </c>
      <c r="I407" s="5" t="str">
        <f>IF(ISBLANK(SAMPLES_general!J410),"",SAMPLES_general!J410)</f>
        <v/>
      </c>
      <c r="J407" s="5" t="str">
        <f>IF(ISBLANK(SAMPLES_general!K410),"",SAMPLES_general!K410)</f>
        <v/>
      </c>
      <c r="K407" s="5" t="str">
        <f>IF(ISBLANK(SAMPLES_general!L410),"",SAMPLES_general!L410)</f>
        <v/>
      </c>
      <c r="L407" s="5" t="str">
        <f>IF(ISBLANK(SAMPLES_general!M410),"",SAMPLES_general!M410)</f>
        <v/>
      </c>
      <c r="M407" s="5" t="str">
        <f>IF(ISBLANK(SAMPLES_general!N410),"",SAMPLES_general!N410)</f>
        <v/>
      </c>
      <c r="N407" s="5" t="str">
        <f>IF(ISBLANK(SAMPLES_general!O410),"",SAMPLES_general!O410)</f>
        <v/>
      </c>
      <c r="O407" s="5" t="str">
        <f>IF(ISBLANK(SAMPLES_general!P410),"",SAMPLES_general!P410)</f>
        <v>2020-01-405</v>
      </c>
      <c r="P407" s="5" t="str">
        <f>IF(ISBLANK(SAMPLES_general!Q410),"",SAMPLES_general!Q410)</f>
        <v/>
      </c>
      <c r="Q407" s="5" t="str">
        <f>IF(ISBLANK(SAMPLES_general!R410),"",SAMPLES_general!R410)</f>
        <v/>
      </c>
      <c r="R407" s="5" t="str">
        <f>IF(ISBLANK(SAMPLES_general!S410),"",SAMPLES_general!S410)</f>
        <v>Gravelines</v>
      </c>
      <c r="S407" s="5" t="str">
        <f>IF(ISBLANK(SAMPLES_general!T410),"",SAMPLES_general!T410)</f>
        <v xml:space="preserve">geographic location (depth)</v>
      </c>
      <c r="T407" s="5" t="str">
        <f>IF(ISBLANK(SAMPLES_general!U410),"",SAMPLES_general!U410)</f>
        <v xml:space="preserve">geographic location (elevation)</v>
      </c>
      <c r="U407" s="5" t="str">
        <f>IF(ISBLANK(SAMPLES_general!V410),"",SAMPLES_general!V410)</f>
        <v/>
      </c>
      <c r="V407" s="5" t="str">
        <f>IF(ISBLANK(SAMPLES_general!W410),"",SAMPLES_general!W410)</f>
        <v/>
      </c>
      <c r="W407" s="5" t="str">
        <f>IF(ISBLANK(SAMPLES_general!X410),"",SAMPLES_general!X410)</f>
        <v/>
      </c>
      <c r="X407" s="5" t="str">
        <f>IF(ISBLANK(SAMPLES_meta!C410),"",SAMPLES_meta!C410)</f>
        <v/>
      </c>
      <c r="Y407" s="5" t="str">
        <f>IF(ISBLANK(SAMPLES_meta!D410),"",SAMPLES_meta!D410)</f>
        <v/>
      </c>
      <c r="Z407" s="5" t="str">
        <f>IF(ISBLANK(SAMPLES_meta!E410),"",SAMPLES_meta!E410)</f>
        <v/>
      </c>
      <c r="AA407" s="5" t="str">
        <f>IF(ISBLANK(SAMPLES_meta!F410),"",SAMPLES_meta!F410)</f>
        <v/>
      </c>
      <c r="AB407" s="5" t="str">
        <f>IF(ISBLANK(SAMPLES_meta!G410),"",SAMPLES_meta!G410)</f>
        <v/>
      </c>
      <c r="AC407" s="5" t="str">
        <f>IF(ISBLANK(SAMPLES_meta!H410),"",SAMPLES_meta!H410)</f>
        <v/>
      </c>
      <c r="AD407" s="5" t="str">
        <f>IF(ISBLANK(SAMPLES_meta!I410),"",SAMPLES_meta!I410)</f>
        <v/>
      </c>
      <c r="AE407" s="5" t="str">
        <f>IF(ISBLANK(SAMPLES_indiv!C410),"",SAMPLES_indiv!C410)</f>
        <v/>
      </c>
      <c r="AF407" s="5" t="str">
        <f>IF(ISBLANK(SAMPLES_indiv!D410),"",SAMPLES_indiv!D410)</f>
        <v/>
      </c>
      <c r="AG407" s="5" t="str">
        <f>IF(ISBLANK(SAMPLES_indiv!E410),"",SAMPLES_indiv!E410)</f>
        <v/>
      </c>
      <c r="AH407" s="5" t="str">
        <f>IF(ISBLANK(SAMPLES_indiv!F410),"",SAMPLES_indiv!F410)</f>
        <v/>
      </c>
      <c r="AI407" s="5" t="str">
        <f>IF(ISBLANK(SAMPLES_indiv!G410),"",SAMPLES_indiv!G410)</f>
        <v/>
      </c>
      <c r="AJ407" s="5" t="str">
        <f>IF(ISBLANK(SAMPLES_indiv!H410),"",SAMPLES_indiv!H410)</f>
        <v/>
      </c>
      <c r="AK407" s="5" t="str">
        <f>IF(ISBLANK(SAMPLES_indiv!I410),"",SAMPLES_indiv!I410)</f>
        <v/>
      </c>
      <c r="AL407" s="5" t="str">
        <f>IF(ISBLANK(SAMPLES_indiv!J410),"",SAMPLES_indiv!J410)</f>
        <v/>
      </c>
      <c r="AM407" s="5" t="str">
        <f>IF(ISBLANK(SAMPLES_indiv!K410),"",SAMPLES_indiv!K410)</f>
        <v/>
      </c>
      <c r="AN407" s="5" t="str">
        <f>IF(ISBLANK(SAMPLES_indiv!L410),"",SAMPLES_indiv!L410)</f>
        <v/>
      </c>
      <c r="AO407" s="5" t="str">
        <f>IF(ISBLANK(SAMPLES_indiv!M410),"",SAMPLES_indiv!M410)</f>
        <v/>
      </c>
      <c r="AP407" s="5" t="str">
        <f>IF(ISBLANK(SAMPLES_indiv!N410),"",SAMPLES_indiv!N410)</f>
        <v/>
      </c>
      <c r="AQ407" s="5" t="str">
        <f>IF(ISBLANK(SAMPLES_indiv!O410),"",SAMPLES_indiv!O410)</f>
        <v/>
      </c>
      <c r="AR407" s="5" t="str">
        <f>IF(ISBLANK(SAMPLES_indiv!P410),"",SAMPLES_indiv!P410)</f>
        <v/>
      </c>
      <c r="AS407" s="5" t="str">
        <f>IF(ISBLANK(SAMPLES_indiv!Q410),"",SAMPLES_indiv!Q410)</f>
        <v/>
      </c>
      <c r="AT407" s="5" t="str">
        <f>IF(ISBLANK(SAMPLES_indiv!R410),"",SAMPLES_indiv!R410)</f>
        <v/>
      </c>
      <c r="AU407" s="5" t="str">
        <f>IF(ISBLANK(SAMPLES_indiv!S410),"",SAMPLES_indiv!S410)</f>
        <v/>
      </c>
      <c r="AV407" s="5" t="str">
        <f>IF(ISBLANK(SAMPLES_indiv!T410),"",SAMPLES_indiv!T410)</f>
        <v/>
      </c>
      <c r="AW407" s="5" t="str">
        <f>IF(ISBLANK(SAMPLES_indiv!U410),"",SAMPLES_indiv!U410)</f>
        <v/>
      </c>
      <c r="AX407" s="5" t="str">
        <f>IF(ISBLANK(SAMPLES_indiv!V410),"",SAMPLES_indiv!V410)</f>
        <v/>
      </c>
      <c r="AY407" s="5" t="str">
        <f>IF(ISBLANK(SAMPLES_indiv!W410),"",SAMPLES_indiv!W410)</f>
        <v/>
      </c>
      <c r="AZ407" s="5" t="str">
        <f>IF(ISBLANK(SAMPLES_chemphys!C410),"",SAMPLES_chemphys!C410)</f>
        <v/>
      </c>
      <c r="BA407" s="5" t="str">
        <f>IF(ISBLANK(SAMPLES_chemphys!D410),"",SAMPLES_chemphys!D410)</f>
        <v/>
      </c>
      <c r="BB407" s="5" t="str">
        <f>IF(ISBLANK(SAMPLES_chemphys!E410),"",SAMPLES_chemphys!E410)</f>
        <v/>
      </c>
      <c r="BC407" s="5" t="str">
        <f>IF(ISBLANK(SAMPLES_chemphys!F410),"",SAMPLES_chemphys!F410)</f>
        <v/>
      </c>
      <c r="BD407" s="5" t="str">
        <f>IF(ISBLANK(SAMPLES_chemphys!G410),"",SAMPLES_chemphys!G410)</f>
        <v/>
      </c>
      <c r="BE407" s="5" t="str">
        <f>IF(ISBLANK(SAMPLES_chemphys!H410),"",SAMPLES_chemphys!H410)</f>
        <v/>
      </c>
      <c r="BF407" s="5" t="str">
        <f>IF(ISBLANK(SAMPLES_chemphys!I410),"",SAMPLES_chemphys!I410)</f>
        <v/>
      </c>
      <c r="BG407" s="5" t="str">
        <f>IF(ISBLANK(SAMPLES_chemphys!J410),"",SAMPLES_chemphys!J410)</f>
        <v/>
      </c>
      <c r="BH407" s="5" t="str">
        <f>IF(ISBLANK(SAMPLES_chemphys!K410),"",SAMPLES_chemphys!K410)</f>
        <v/>
      </c>
      <c r="BI407" s="5" t="str">
        <f>IF(ISBLANK(SAMPLES_chemphys!L410),"",SAMPLES_chemphys!L410)</f>
        <v/>
      </c>
      <c r="BJ407" s="5" t="str">
        <f>IF(ISBLANK(SAMPLES_chemphys!M410),"",SAMPLES_chemphys!M410)</f>
        <v/>
      </c>
      <c r="BK407" s="5" t="str">
        <f>IF(ISBLANK(SAMPLES_chemphys!N410),"",SAMPLES_chemphys!N410)</f>
        <v/>
      </c>
      <c r="BL407" s="5" t="str">
        <f>IF(ISBLANK(SAMPLES_chemphys!O410),"",SAMPLES_chemphys!O410)</f>
        <v/>
      </c>
      <c r="BM407" s="5" t="str">
        <f>IF(ISBLANK(SAMPLES_chemphys!P410),"",SAMPLES_chemphys!P410)</f>
        <v/>
      </c>
      <c r="BN407" s="5" t="str">
        <f>IF(ISBLANK(SAMPLES_chemphys!Q410),"",SAMPLES_chemphys!Q410)</f>
        <v/>
      </c>
      <c r="BO407" s="5" t="str">
        <f>IF(ISBLANK(SAMPLES_chemphys!R410),"",SAMPLES_chemphys!R410)</f>
        <v/>
      </c>
      <c r="BP407" s="5" t="str">
        <f>IF(ISBLANK(SAMPLES_chemphys!S410),"",SAMPLES_chemphys!S410)</f>
        <v/>
      </c>
      <c r="BQ407" s="5" t="str">
        <f>IF(ISBLANK(SAMPLES_chemphys!T410),"",SAMPLES_chemphys!T410)</f>
        <v/>
      </c>
      <c r="BR407" s="5" t="str">
        <f>IF(ISBLANK(SAMPLES_chemphys!U410),"",SAMPLES_chemphys!U410)</f>
        <v/>
      </c>
      <c r="BS407" s="5" t="str">
        <f>IF(ISBLANK(SAMPLES_chemphys!V410),"",SAMPLES_chemphys!V410)</f>
        <v/>
      </c>
      <c r="BT407" s="5" t="str">
        <f>IF(ISBLANK(SAMPLES_chemphys!W410),"",SAMPLES_chemphys!W410)</f>
        <v/>
      </c>
      <c r="BU407" s="5" t="str">
        <f>IF(ISBLANK(SAMPLES_chemphys!X410),"",SAMPLES_chemphys!X410)</f>
        <v/>
      </c>
      <c r="BV407" s="5" t="str">
        <f>IF(ISBLANK(SAMPLES_chemphys!Y410),"",SAMPLES_chemphys!Y410)</f>
        <v/>
      </c>
      <c r="BW407" s="5" t="str">
        <f>IF(ISBLANK(SAMPLES_chemphys!Z410),"",SAMPLES_chemphys!Z410)</f>
        <v/>
      </c>
      <c r="BX407" s="5" t="str">
        <f>IF(ISBLANK(SAMPLES_chemphys!AA410),"",SAMPLES_chemphys!AA410)</f>
        <v/>
      </c>
      <c r="BY407" s="5" t="str">
        <f>IF(ISBLANK(SAMPLES_chemphys!AB410),"",SAMPLES_chemphys!AB410)</f>
        <v/>
      </c>
      <c r="BZ407" s="5" t="str">
        <f>IF(ISBLANK(SAMPLES_chemphys!AC410),"",SAMPLES_chemphys!AC410)</f>
        <v/>
      </c>
      <c r="CA407" s="5" t="str">
        <f>IF(ISBLANK(SAMPLES_chemphys!AD410),"",SAMPLES_chemphys!AD410)</f>
        <v/>
      </c>
      <c r="CB407" s="5" t="str">
        <f>IF(ISBLANK(SAMPLES_chemphys!AE410),"",SAMPLES_chemphys!AE410)</f>
        <v/>
      </c>
      <c r="CC407" s="5" t="str">
        <f>IF(ISBLANK(SAMPLES_chemphys!AF410),"",SAMPLES_chemphys!AF410)</f>
        <v/>
      </c>
      <c r="CD407" s="5" t="str">
        <f>IF(ISBLANK(SAMPLES_chemphys!AG410),"",SAMPLES_chemphys!AG410)</f>
        <v/>
      </c>
      <c r="CE407" s="5" t="str">
        <f>IF(ISBLANK(SEQUENCING!Y410),"",SEQUENCING!Y410)</f>
        <v/>
      </c>
      <c r="CF407" s="5" t="str">
        <f>IF(ISBLANK(SEQUENCING!L410),"",SEQUENCING!L410)</f>
        <v/>
      </c>
      <c r="CG407" s="5" t="str">
        <f>IF(ISBLANK(SEQUENCING!M410),"",SEQUENCING!M410)</f>
        <v/>
      </c>
      <c r="CH407" s="5" t="str">
        <f>IF(ISBLANK(SEQUENCING!N410),"",SEQUENCING!N410)</f>
        <v/>
      </c>
      <c r="CI407" s="5" t="str">
        <f>IF(ISBLANK(SEQUENCING!O410),"",SEQUENCING!O410)</f>
        <v/>
      </c>
      <c r="CJ407" s="5" t="str">
        <f>IF(ISBLANK(SEQUENCING!P410),"",SEQUENCING!P410)</f>
        <v/>
      </c>
      <c r="CK407" s="5" t="str">
        <f>IF(ISBLANK(SEQUENCING!Q410),"",SEQUENCING!Q410)</f>
        <v/>
      </c>
      <c r="CL407" s="5" t="str">
        <f>IF(ISBLANK(SEQUENCING!R410),"",SEQUENCING!R410)</f>
        <v/>
      </c>
    </row>
    <row r="408" ht="14.25" customHeight="1">
      <c r="B408" s="5" t="str">
        <f>IF(ISBLANK(SAMPLES_general!B411),"",SAMPLES_general!B411)</f>
        <v/>
      </c>
      <c r="C408" s="5" t="str">
        <f>IF(ISBLANK(SAMPLES_general!C411),"",SAMPLES_general!C411)</f>
        <v/>
      </c>
      <c r="D408" s="5" t="str">
        <f>IF(ISBLANK(SAMPLES_general!D411),"",SAMPLES_general!D411)</f>
        <v/>
      </c>
      <c r="E408" s="5" t="str">
        <f>IF(ISBLANK(SAMPLES_general!E411),"",SAMPLES_general!E411)</f>
        <v/>
      </c>
      <c r="F408" s="5" t="str">
        <f>IF(ISBLANK(SAMPLES_general!F411),"",SAMPLES_general!F411)</f>
        <v/>
      </c>
      <c r="G408" s="5" t="str">
        <f>IF(ISBLANK(SAMPLES_general!G411),"",SAMPLES_general!G411)</f>
        <v/>
      </c>
      <c r="H408" s="5" t="str">
        <f>IF(ISBLANK(SAMPLES_general!I411),"",SAMPLES_general!I411)</f>
        <v/>
      </c>
      <c r="I408" s="5" t="str">
        <f>IF(ISBLANK(SAMPLES_general!J411),"",SAMPLES_general!J411)</f>
        <v/>
      </c>
      <c r="J408" s="5" t="str">
        <f>IF(ISBLANK(SAMPLES_general!K411),"",SAMPLES_general!K411)</f>
        <v/>
      </c>
      <c r="K408" s="5" t="str">
        <f>IF(ISBLANK(SAMPLES_general!L411),"",SAMPLES_general!L411)</f>
        <v/>
      </c>
      <c r="L408" s="5" t="str">
        <f>IF(ISBLANK(SAMPLES_general!M411),"",SAMPLES_general!M411)</f>
        <v/>
      </c>
      <c r="M408" s="5" t="str">
        <f>IF(ISBLANK(SAMPLES_general!N411),"",SAMPLES_general!N411)</f>
        <v/>
      </c>
      <c r="N408" s="5" t="str">
        <f>IF(ISBLANK(SAMPLES_general!O411),"",SAMPLES_general!O411)</f>
        <v/>
      </c>
      <c r="O408" s="5" t="str">
        <f>IF(ISBLANK(SAMPLES_general!P411),"",SAMPLES_general!P411)</f>
        <v>2020-01-406</v>
      </c>
      <c r="P408" s="5" t="str">
        <f>IF(ISBLANK(SAMPLES_general!Q411),"",SAMPLES_general!Q411)</f>
        <v/>
      </c>
      <c r="Q408" s="5" t="str">
        <f>IF(ISBLANK(SAMPLES_general!R411),"",SAMPLES_general!R411)</f>
        <v/>
      </c>
      <c r="R408" s="5" t="str">
        <f>IF(ISBLANK(SAMPLES_general!S411),"",SAMPLES_general!S411)</f>
        <v>Gravelines</v>
      </c>
      <c r="S408" s="5" t="str">
        <f>IF(ISBLANK(SAMPLES_general!T411),"",SAMPLES_general!T411)</f>
        <v/>
      </c>
      <c r="T408" s="5" t="str">
        <f>IF(ISBLANK(SAMPLES_general!U411),"",SAMPLES_general!U411)</f>
        <v/>
      </c>
      <c r="U408" s="5" t="str">
        <f>IF(ISBLANK(SAMPLES_general!V411),"",SAMPLES_general!V411)</f>
        <v/>
      </c>
      <c r="V408" s="5" t="str">
        <f>IF(ISBLANK(SAMPLES_general!W411),"",SAMPLES_general!W411)</f>
        <v/>
      </c>
      <c r="W408" s="5" t="str">
        <f>IF(ISBLANK(SAMPLES_general!X411),"",SAMPLES_general!X411)</f>
        <v/>
      </c>
      <c r="X408" s="5" t="str">
        <f>IF(ISBLANK(SAMPLES_meta!C411),"",SAMPLES_meta!C411)</f>
        <v/>
      </c>
      <c r="Y408" s="5" t="str">
        <f>IF(ISBLANK(SAMPLES_meta!D411),"",SAMPLES_meta!D411)</f>
        <v/>
      </c>
      <c r="Z408" s="5" t="str">
        <f>IF(ISBLANK(SAMPLES_meta!E411),"",SAMPLES_meta!E411)</f>
        <v/>
      </c>
      <c r="AA408" s="5" t="str">
        <f>IF(ISBLANK(SAMPLES_meta!F411),"",SAMPLES_meta!F411)</f>
        <v/>
      </c>
      <c r="AB408" s="5" t="str">
        <f>IF(ISBLANK(SAMPLES_meta!G411),"",SAMPLES_meta!G411)</f>
        <v/>
      </c>
      <c r="AC408" s="5" t="str">
        <f>IF(ISBLANK(SAMPLES_meta!H411),"",SAMPLES_meta!H411)</f>
        <v/>
      </c>
      <c r="AD408" s="5" t="str">
        <f>IF(ISBLANK(SAMPLES_meta!I411),"",SAMPLES_meta!I411)</f>
        <v/>
      </c>
      <c r="AE408" s="5" t="str">
        <f>IF(ISBLANK(SAMPLES_indiv!C411),"",SAMPLES_indiv!C411)</f>
        <v/>
      </c>
      <c r="AF408" s="5" t="str">
        <f>IF(ISBLANK(SAMPLES_indiv!D411),"",SAMPLES_indiv!D411)</f>
        <v/>
      </c>
      <c r="AG408" s="5" t="str">
        <f>IF(ISBLANK(SAMPLES_indiv!E411),"",SAMPLES_indiv!E411)</f>
        <v/>
      </c>
      <c r="AH408" s="5" t="str">
        <f>IF(ISBLANK(SAMPLES_indiv!F411),"",SAMPLES_indiv!F411)</f>
        <v/>
      </c>
      <c r="AI408" s="5" t="str">
        <f>IF(ISBLANK(SAMPLES_indiv!G411),"",SAMPLES_indiv!G411)</f>
        <v/>
      </c>
      <c r="AJ408" s="5" t="str">
        <f>IF(ISBLANK(SAMPLES_indiv!H411),"",SAMPLES_indiv!H411)</f>
        <v/>
      </c>
      <c r="AK408" s="5" t="str">
        <f>IF(ISBLANK(SAMPLES_indiv!I411),"",SAMPLES_indiv!I411)</f>
        <v/>
      </c>
      <c r="AL408" s="5" t="str">
        <f>IF(ISBLANK(SAMPLES_indiv!J411),"",SAMPLES_indiv!J411)</f>
        <v/>
      </c>
      <c r="AM408" s="5" t="str">
        <f>IF(ISBLANK(SAMPLES_indiv!K411),"",SAMPLES_indiv!K411)</f>
        <v/>
      </c>
      <c r="AN408" s="5" t="str">
        <f>IF(ISBLANK(SAMPLES_indiv!L411),"",SAMPLES_indiv!L411)</f>
        <v/>
      </c>
      <c r="AO408" s="5" t="str">
        <f>IF(ISBLANK(SAMPLES_indiv!M411),"",SAMPLES_indiv!M411)</f>
        <v/>
      </c>
      <c r="AP408" s="5" t="str">
        <f>IF(ISBLANK(SAMPLES_indiv!N411),"",SAMPLES_indiv!N411)</f>
        <v/>
      </c>
      <c r="AQ408" s="5" t="str">
        <f>IF(ISBLANK(SAMPLES_indiv!O411),"",SAMPLES_indiv!O411)</f>
        <v/>
      </c>
      <c r="AR408" s="5" t="str">
        <f>IF(ISBLANK(SAMPLES_indiv!P411),"",SAMPLES_indiv!P411)</f>
        <v/>
      </c>
      <c r="AS408" s="5" t="str">
        <f>IF(ISBLANK(SAMPLES_indiv!Q411),"",SAMPLES_indiv!Q411)</f>
        <v/>
      </c>
      <c r="AT408" s="5" t="str">
        <f>IF(ISBLANK(SAMPLES_indiv!R411),"",SAMPLES_indiv!R411)</f>
        <v/>
      </c>
      <c r="AU408" s="5" t="str">
        <f>IF(ISBLANK(SAMPLES_indiv!S411),"",SAMPLES_indiv!S411)</f>
        <v/>
      </c>
      <c r="AV408" s="5" t="str">
        <f>IF(ISBLANK(SAMPLES_indiv!T411),"",SAMPLES_indiv!T411)</f>
        <v/>
      </c>
      <c r="AW408" s="5" t="str">
        <f>IF(ISBLANK(SAMPLES_indiv!U411),"",SAMPLES_indiv!U411)</f>
        <v/>
      </c>
      <c r="AX408" s="5" t="str">
        <f>IF(ISBLANK(SAMPLES_indiv!V411),"",SAMPLES_indiv!V411)</f>
        <v/>
      </c>
      <c r="AY408" s="5" t="str">
        <f>IF(ISBLANK(SAMPLES_indiv!W411),"",SAMPLES_indiv!W411)</f>
        <v/>
      </c>
      <c r="AZ408" s="5" t="str">
        <f>IF(ISBLANK(SAMPLES_chemphys!C411),"",SAMPLES_chemphys!C411)</f>
        <v/>
      </c>
      <c r="BA408" s="5" t="str">
        <f>IF(ISBLANK(SAMPLES_chemphys!D411),"",SAMPLES_chemphys!D411)</f>
        <v/>
      </c>
      <c r="BB408" s="5" t="str">
        <f>IF(ISBLANK(SAMPLES_chemphys!E411),"",SAMPLES_chemphys!E411)</f>
        <v/>
      </c>
      <c r="BC408" s="5" t="str">
        <f>IF(ISBLANK(SAMPLES_chemphys!F411),"",SAMPLES_chemphys!F411)</f>
        <v/>
      </c>
      <c r="BD408" s="5" t="str">
        <f>IF(ISBLANK(SAMPLES_chemphys!G411),"",SAMPLES_chemphys!G411)</f>
        <v/>
      </c>
      <c r="BE408" s="5" t="str">
        <f>IF(ISBLANK(SAMPLES_chemphys!H411),"",SAMPLES_chemphys!H411)</f>
        <v/>
      </c>
      <c r="BF408" s="5" t="str">
        <f>IF(ISBLANK(SAMPLES_chemphys!I411),"",SAMPLES_chemphys!I411)</f>
        <v/>
      </c>
      <c r="BG408" s="5" t="str">
        <f>IF(ISBLANK(SAMPLES_chemphys!J411),"",SAMPLES_chemphys!J411)</f>
        <v/>
      </c>
      <c r="BH408" s="5" t="str">
        <f>IF(ISBLANK(SAMPLES_chemphys!K411),"",SAMPLES_chemphys!K411)</f>
        <v/>
      </c>
      <c r="BI408" s="5" t="str">
        <f>IF(ISBLANK(SAMPLES_chemphys!L411),"",SAMPLES_chemphys!L411)</f>
        <v/>
      </c>
      <c r="BJ408" s="5" t="str">
        <f>IF(ISBLANK(SAMPLES_chemphys!M411),"",SAMPLES_chemphys!M411)</f>
        <v/>
      </c>
      <c r="BK408" s="5" t="str">
        <f>IF(ISBLANK(SAMPLES_chemphys!N411),"",SAMPLES_chemphys!N411)</f>
        <v/>
      </c>
      <c r="BL408" s="5" t="str">
        <f>IF(ISBLANK(SAMPLES_chemphys!O411),"",SAMPLES_chemphys!O411)</f>
        <v/>
      </c>
      <c r="BM408" s="5" t="str">
        <f>IF(ISBLANK(SAMPLES_chemphys!P411),"",SAMPLES_chemphys!P411)</f>
        <v/>
      </c>
      <c r="BN408" s="5" t="str">
        <f>IF(ISBLANK(SAMPLES_chemphys!Q411),"",SAMPLES_chemphys!Q411)</f>
        <v/>
      </c>
      <c r="BO408" s="5" t="str">
        <f>IF(ISBLANK(SAMPLES_chemphys!R411),"",SAMPLES_chemphys!R411)</f>
        <v/>
      </c>
      <c r="BP408" s="5" t="str">
        <f>IF(ISBLANK(SAMPLES_chemphys!S411),"",SAMPLES_chemphys!S411)</f>
        <v/>
      </c>
      <c r="BQ408" s="5" t="str">
        <f>IF(ISBLANK(SAMPLES_chemphys!T411),"",SAMPLES_chemphys!T411)</f>
        <v/>
      </c>
      <c r="BR408" s="5" t="str">
        <f>IF(ISBLANK(SAMPLES_chemphys!U411),"",SAMPLES_chemphys!U411)</f>
        <v/>
      </c>
      <c r="BS408" s="5" t="str">
        <f>IF(ISBLANK(SAMPLES_chemphys!V411),"",SAMPLES_chemphys!V411)</f>
        <v/>
      </c>
      <c r="BT408" s="5" t="str">
        <f>IF(ISBLANK(SAMPLES_chemphys!W411),"",SAMPLES_chemphys!W411)</f>
        <v/>
      </c>
      <c r="BU408" s="5" t="str">
        <f>IF(ISBLANK(SAMPLES_chemphys!X411),"",SAMPLES_chemphys!X411)</f>
        <v/>
      </c>
      <c r="BV408" s="5" t="str">
        <f>IF(ISBLANK(SAMPLES_chemphys!Y411),"",SAMPLES_chemphys!Y411)</f>
        <v/>
      </c>
      <c r="BW408" s="5" t="str">
        <f>IF(ISBLANK(SAMPLES_chemphys!Z411),"",SAMPLES_chemphys!Z411)</f>
        <v/>
      </c>
      <c r="BX408" s="5" t="str">
        <f>IF(ISBLANK(SAMPLES_chemphys!AA411),"",SAMPLES_chemphys!AA411)</f>
        <v/>
      </c>
      <c r="BY408" s="5" t="str">
        <f>IF(ISBLANK(SAMPLES_chemphys!AB411),"",SAMPLES_chemphys!AB411)</f>
        <v/>
      </c>
      <c r="BZ408" s="5" t="str">
        <f>IF(ISBLANK(SAMPLES_chemphys!AC411),"",SAMPLES_chemphys!AC411)</f>
        <v/>
      </c>
      <c r="CA408" s="5" t="str">
        <f>IF(ISBLANK(SAMPLES_chemphys!AD411),"",SAMPLES_chemphys!AD411)</f>
        <v/>
      </c>
      <c r="CB408" s="5" t="str">
        <f>IF(ISBLANK(SAMPLES_chemphys!AE411),"",SAMPLES_chemphys!AE411)</f>
        <v/>
      </c>
      <c r="CC408" s="5" t="str">
        <f>IF(ISBLANK(SAMPLES_chemphys!AF411),"",SAMPLES_chemphys!AF411)</f>
        <v/>
      </c>
      <c r="CD408" s="5" t="str">
        <f>IF(ISBLANK(SAMPLES_chemphys!AG411),"",SAMPLES_chemphys!AG411)</f>
        <v/>
      </c>
      <c r="CE408" s="5" t="str">
        <f>IF(ISBLANK(SEQUENCING!Y411),"",SEQUENCING!Y411)</f>
        <v/>
      </c>
      <c r="CF408" s="5" t="str">
        <f>IF(ISBLANK(SEQUENCING!L411),"",SEQUENCING!L411)</f>
        <v/>
      </c>
      <c r="CG408" s="5" t="str">
        <f>IF(ISBLANK(SEQUENCING!M411),"",SEQUENCING!M411)</f>
        <v/>
      </c>
      <c r="CH408" s="5" t="str">
        <f>IF(ISBLANK(SEQUENCING!N411),"",SEQUENCING!N411)</f>
        <v/>
      </c>
      <c r="CI408" s="5" t="str">
        <f>IF(ISBLANK(SEQUENCING!O411),"",SEQUENCING!O411)</f>
        <v/>
      </c>
      <c r="CJ408" s="5" t="str">
        <f>IF(ISBLANK(SEQUENCING!P411),"",SEQUENCING!P411)</f>
        <v/>
      </c>
      <c r="CK408" s="5" t="str">
        <f>IF(ISBLANK(SEQUENCING!Q411),"",SEQUENCING!Q411)</f>
        <v/>
      </c>
      <c r="CL408" s="5" t="str">
        <f>IF(ISBLANK(SEQUENCING!R411),"",SEQUENCING!R411)</f>
        <v/>
      </c>
    </row>
    <row r="409" ht="14.25" customHeight="1">
      <c r="B409" s="5" t="str">
        <f>IF(ISBLANK(SAMPLES_general!B412),"",SAMPLES_general!B412)</f>
        <v/>
      </c>
      <c r="C409" s="5" t="str">
        <f>IF(ISBLANK(SAMPLES_general!C412),"",SAMPLES_general!C412)</f>
        <v/>
      </c>
      <c r="D409" s="5" t="str">
        <f>IF(ISBLANK(SAMPLES_general!D412),"",SAMPLES_general!D412)</f>
        <v/>
      </c>
      <c r="E409" s="5" t="str">
        <f>IF(ISBLANK(SAMPLES_general!E412),"",SAMPLES_general!E412)</f>
        <v/>
      </c>
      <c r="F409" s="5" t="str">
        <f>IF(ISBLANK(SAMPLES_general!F412),"",SAMPLES_general!F412)</f>
        <v/>
      </c>
      <c r="G409" s="5" t="str">
        <f>IF(ISBLANK(SAMPLES_general!G412),"",SAMPLES_general!G412)</f>
        <v/>
      </c>
      <c r="H409" s="5" t="str">
        <f>IF(ISBLANK(SAMPLES_general!I412),"",SAMPLES_general!I412)</f>
        <v/>
      </c>
      <c r="I409" s="5" t="str">
        <f>IF(ISBLANK(SAMPLES_general!J412),"",SAMPLES_general!J412)</f>
        <v/>
      </c>
      <c r="J409" s="5" t="str">
        <f>IF(ISBLANK(SAMPLES_general!K412),"",SAMPLES_general!K412)</f>
        <v/>
      </c>
      <c r="K409" s="5" t="str">
        <f>IF(ISBLANK(SAMPLES_general!L412),"",SAMPLES_general!L412)</f>
        <v/>
      </c>
      <c r="L409" s="5" t="str">
        <f>IF(ISBLANK(SAMPLES_general!M412),"",SAMPLES_general!M412)</f>
        <v/>
      </c>
      <c r="M409" s="5" t="str">
        <f>IF(ISBLANK(SAMPLES_general!N412),"",SAMPLES_general!N412)</f>
        <v/>
      </c>
      <c r="N409" s="5" t="str">
        <f>IF(ISBLANK(SAMPLES_general!O412),"",SAMPLES_general!O412)</f>
        <v/>
      </c>
      <c r="O409" s="5" t="str">
        <f>IF(ISBLANK(SAMPLES_general!P412),"",SAMPLES_general!P412)</f>
        <v>2020-01-407</v>
      </c>
      <c r="P409" s="5" t="str">
        <f>IF(ISBLANK(SAMPLES_general!Q412),"",SAMPLES_general!Q412)</f>
        <v/>
      </c>
      <c r="Q409" s="5" t="str">
        <f>IF(ISBLANK(SAMPLES_general!R412),"",SAMPLES_general!R412)</f>
        <v/>
      </c>
      <c r="R409" s="5" t="str">
        <f>IF(ISBLANK(SAMPLES_general!S412),"",SAMPLES_general!S412)</f>
        <v>Gravelines</v>
      </c>
      <c r="S409" s="5" t="str">
        <f>IF(ISBLANK(SAMPLES_general!T412),"",SAMPLES_general!T412)</f>
        <v xml:space="preserve">geographic location (depth)</v>
      </c>
      <c r="T409" s="5" t="str">
        <f>IF(ISBLANK(SAMPLES_general!U412),"",SAMPLES_general!U412)</f>
        <v xml:space="preserve">geographic location (elevation)</v>
      </c>
      <c r="U409" s="5" t="str">
        <f>IF(ISBLANK(SAMPLES_general!V412),"",SAMPLES_general!V412)</f>
        <v/>
      </c>
      <c r="V409" s="5" t="str">
        <f>IF(ISBLANK(SAMPLES_general!W412),"",SAMPLES_general!W412)</f>
        <v/>
      </c>
      <c r="W409" s="5" t="str">
        <f>IF(ISBLANK(SAMPLES_general!X412),"",SAMPLES_general!X412)</f>
        <v/>
      </c>
      <c r="X409" s="5" t="str">
        <f>IF(ISBLANK(SAMPLES_meta!C412),"",SAMPLES_meta!C412)</f>
        <v/>
      </c>
      <c r="Y409" s="5" t="str">
        <f>IF(ISBLANK(SAMPLES_meta!D412),"",SAMPLES_meta!D412)</f>
        <v/>
      </c>
      <c r="Z409" s="5" t="str">
        <f>IF(ISBLANK(SAMPLES_meta!E412),"",SAMPLES_meta!E412)</f>
        <v/>
      </c>
      <c r="AA409" s="5" t="str">
        <f>IF(ISBLANK(SAMPLES_meta!F412),"",SAMPLES_meta!F412)</f>
        <v/>
      </c>
      <c r="AB409" s="5" t="str">
        <f>IF(ISBLANK(SAMPLES_meta!G412),"",SAMPLES_meta!G412)</f>
        <v/>
      </c>
      <c r="AC409" s="5" t="str">
        <f>IF(ISBLANK(SAMPLES_meta!H412),"",SAMPLES_meta!H412)</f>
        <v/>
      </c>
      <c r="AD409" s="5" t="str">
        <f>IF(ISBLANK(SAMPLES_meta!I412),"",SAMPLES_meta!I412)</f>
        <v/>
      </c>
      <c r="AE409" s="5" t="str">
        <f>IF(ISBLANK(SAMPLES_indiv!C412),"",SAMPLES_indiv!C412)</f>
        <v/>
      </c>
      <c r="AF409" s="5" t="str">
        <f>IF(ISBLANK(SAMPLES_indiv!D412),"",SAMPLES_indiv!D412)</f>
        <v/>
      </c>
      <c r="AG409" s="5" t="str">
        <f>IF(ISBLANK(SAMPLES_indiv!E412),"",SAMPLES_indiv!E412)</f>
        <v/>
      </c>
      <c r="AH409" s="5" t="str">
        <f>IF(ISBLANK(SAMPLES_indiv!F412),"",SAMPLES_indiv!F412)</f>
        <v/>
      </c>
      <c r="AI409" s="5" t="str">
        <f>IF(ISBLANK(SAMPLES_indiv!G412),"",SAMPLES_indiv!G412)</f>
        <v/>
      </c>
      <c r="AJ409" s="5" t="str">
        <f>IF(ISBLANK(SAMPLES_indiv!H412),"",SAMPLES_indiv!H412)</f>
        <v/>
      </c>
      <c r="AK409" s="5" t="str">
        <f>IF(ISBLANK(SAMPLES_indiv!I412),"",SAMPLES_indiv!I412)</f>
        <v/>
      </c>
      <c r="AL409" s="5" t="str">
        <f>IF(ISBLANK(SAMPLES_indiv!J412),"",SAMPLES_indiv!J412)</f>
        <v/>
      </c>
      <c r="AM409" s="5" t="str">
        <f>IF(ISBLANK(SAMPLES_indiv!K412),"",SAMPLES_indiv!K412)</f>
        <v/>
      </c>
      <c r="AN409" s="5" t="str">
        <f>IF(ISBLANK(SAMPLES_indiv!L412),"",SAMPLES_indiv!L412)</f>
        <v/>
      </c>
      <c r="AO409" s="5" t="str">
        <f>IF(ISBLANK(SAMPLES_indiv!M412),"",SAMPLES_indiv!M412)</f>
        <v/>
      </c>
      <c r="AP409" s="5" t="str">
        <f>IF(ISBLANK(SAMPLES_indiv!N412),"",SAMPLES_indiv!N412)</f>
        <v/>
      </c>
      <c r="AQ409" s="5" t="str">
        <f>IF(ISBLANK(SAMPLES_indiv!O412),"",SAMPLES_indiv!O412)</f>
        <v/>
      </c>
      <c r="AR409" s="5" t="str">
        <f>IF(ISBLANK(SAMPLES_indiv!P412),"",SAMPLES_indiv!P412)</f>
        <v/>
      </c>
      <c r="AS409" s="5" t="str">
        <f>IF(ISBLANK(SAMPLES_indiv!Q412),"",SAMPLES_indiv!Q412)</f>
        <v/>
      </c>
      <c r="AT409" s="5" t="str">
        <f>IF(ISBLANK(SAMPLES_indiv!R412),"",SAMPLES_indiv!R412)</f>
        <v/>
      </c>
      <c r="AU409" s="5" t="str">
        <f>IF(ISBLANK(SAMPLES_indiv!S412),"",SAMPLES_indiv!S412)</f>
        <v/>
      </c>
      <c r="AV409" s="5" t="str">
        <f>IF(ISBLANK(SAMPLES_indiv!T412),"",SAMPLES_indiv!T412)</f>
        <v/>
      </c>
      <c r="AW409" s="5" t="str">
        <f>IF(ISBLANK(SAMPLES_indiv!U412),"",SAMPLES_indiv!U412)</f>
        <v/>
      </c>
      <c r="AX409" s="5" t="str">
        <f>IF(ISBLANK(SAMPLES_indiv!V412),"",SAMPLES_indiv!V412)</f>
        <v/>
      </c>
      <c r="AY409" s="5" t="str">
        <f>IF(ISBLANK(SAMPLES_indiv!W412),"",SAMPLES_indiv!W412)</f>
        <v/>
      </c>
      <c r="AZ409" s="5" t="str">
        <f>IF(ISBLANK(SAMPLES_chemphys!C412),"",SAMPLES_chemphys!C412)</f>
        <v/>
      </c>
      <c r="BA409" s="5" t="str">
        <f>IF(ISBLANK(SAMPLES_chemphys!D412),"",SAMPLES_chemphys!D412)</f>
        <v/>
      </c>
      <c r="BB409" s="5" t="str">
        <f>IF(ISBLANK(SAMPLES_chemphys!E412),"",SAMPLES_chemphys!E412)</f>
        <v/>
      </c>
      <c r="BC409" s="5" t="str">
        <f>IF(ISBLANK(SAMPLES_chemphys!F412),"",SAMPLES_chemphys!F412)</f>
        <v/>
      </c>
      <c r="BD409" s="5" t="str">
        <f>IF(ISBLANK(SAMPLES_chemphys!G412),"",SAMPLES_chemphys!G412)</f>
        <v/>
      </c>
      <c r="BE409" s="5" t="str">
        <f>IF(ISBLANK(SAMPLES_chemphys!H412),"",SAMPLES_chemphys!H412)</f>
        <v/>
      </c>
      <c r="BF409" s="5" t="str">
        <f>IF(ISBLANK(SAMPLES_chemphys!I412),"",SAMPLES_chemphys!I412)</f>
        <v/>
      </c>
      <c r="BG409" s="5" t="str">
        <f>IF(ISBLANK(SAMPLES_chemphys!J412),"",SAMPLES_chemphys!J412)</f>
        <v/>
      </c>
      <c r="BH409" s="5" t="str">
        <f>IF(ISBLANK(SAMPLES_chemphys!K412),"",SAMPLES_chemphys!K412)</f>
        <v/>
      </c>
      <c r="BI409" s="5" t="str">
        <f>IF(ISBLANK(SAMPLES_chemphys!L412),"",SAMPLES_chemphys!L412)</f>
        <v/>
      </c>
      <c r="BJ409" s="5" t="str">
        <f>IF(ISBLANK(SAMPLES_chemphys!M412),"",SAMPLES_chemphys!M412)</f>
        <v/>
      </c>
      <c r="BK409" s="5" t="str">
        <f>IF(ISBLANK(SAMPLES_chemphys!N412),"",SAMPLES_chemphys!N412)</f>
        <v/>
      </c>
      <c r="BL409" s="5" t="str">
        <f>IF(ISBLANK(SAMPLES_chemphys!O412),"",SAMPLES_chemphys!O412)</f>
        <v/>
      </c>
      <c r="BM409" s="5" t="str">
        <f>IF(ISBLANK(SAMPLES_chemphys!P412),"",SAMPLES_chemphys!P412)</f>
        <v/>
      </c>
      <c r="BN409" s="5" t="str">
        <f>IF(ISBLANK(SAMPLES_chemphys!Q412),"",SAMPLES_chemphys!Q412)</f>
        <v/>
      </c>
      <c r="BO409" s="5" t="str">
        <f>IF(ISBLANK(SAMPLES_chemphys!R412),"",SAMPLES_chemphys!R412)</f>
        <v/>
      </c>
      <c r="BP409" s="5" t="str">
        <f>IF(ISBLANK(SAMPLES_chemphys!S412),"",SAMPLES_chemphys!S412)</f>
        <v/>
      </c>
      <c r="BQ409" s="5" t="str">
        <f>IF(ISBLANK(SAMPLES_chemphys!T412),"",SAMPLES_chemphys!T412)</f>
        <v/>
      </c>
      <c r="BR409" s="5" t="str">
        <f>IF(ISBLANK(SAMPLES_chemphys!U412),"",SAMPLES_chemphys!U412)</f>
        <v/>
      </c>
      <c r="BS409" s="5" t="str">
        <f>IF(ISBLANK(SAMPLES_chemphys!V412),"",SAMPLES_chemphys!V412)</f>
        <v/>
      </c>
      <c r="BT409" s="5" t="str">
        <f>IF(ISBLANK(SAMPLES_chemphys!W412),"",SAMPLES_chemphys!W412)</f>
        <v/>
      </c>
      <c r="BU409" s="5" t="str">
        <f>IF(ISBLANK(SAMPLES_chemphys!X412),"",SAMPLES_chemphys!X412)</f>
        <v/>
      </c>
      <c r="BV409" s="5" t="str">
        <f>IF(ISBLANK(SAMPLES_chemphys!Y412),"",SAMPLES_chemphys!Y412)</f>
        <v/>
      </c>
      <c r="BW409" s="5" t="str">
        <f>IF(ISBLANK(SAMPLES_chemphys!Z412),"",SAMPLES_chemphys!Z412)</f>
        <v/>
      </c>
      <c r="BX409" s="5" t="str">
        <f>IF(ISBLANK(SAMPLES_chemphys!AA412),"",SAMPLES_chemphys!AA412)</f>
        <v/>
      </c>
      <c r="BY409" s="5" t="str">
        <f>IF(ISBLANK(SAMPLES_chemphys!AB412),"",SAMPLES_chemphys!AB412)</f>
        <v/>
      </c>
      <c r="BZ409" s="5" t="str">
        <f>IF(ISBLANK(SAMPLES_chemphys!AC412),"",SAMPLES_chemphys!AC412)</f>
        <v/>
      </c>
      <c r="CA409" s="5" t="str">
        <f>IF(ISBLANK(SAMPLES_chemphys!AD412),"",SAMPLES_chemphys!AD412)</f>
        <v/>
      </c>
      <c r="CB409" s="5" t="str">
        <f>IF(ISBLANK(SAMPLES_chemphys!AE412),"",SAMPLES_chemphys!AE412)</f>
        <v/>
      </c>
      <c r="CC409" s="5" t="str">
        <f>IF(ISBLANK(SAMPLES_chemphys!AF412),"",SAMPLES_chemphys!AF412)</f>
        <v/>
      </c>
      <c r="CD409" s="5" t="str">
        <f>IF(ISBLANK(SAMPLES_chemphys!AG412),"",SAMPLES_chemphys!AG412)</f>
        <v/>
      </c>
      <c r="CE409" s="5" t="str">
        <f>IF(ISBLANK(SEQUENCING!Y412),"",SEQUENCING!Y412)</f>
        <v/>
      </c>
      <c r="CF409" s="5" t="str">
        <f>IF(ISBLANK(SEQUENCING!L412),"",SEQUENCING!L412)</f>
        <v/>
      </c>
      <c r="CG409" s="5" t="str">
        <f>IF(ISBLANK(SEQUENCING!M412),"",SEQUENCING!M412)</f>
        <v/>
      </c>
      <c r="CH409" s="5" t="str">
        <f>IF(ISBLANK(SEQUENCING!N412),"",SEQUENCING!N412)</f>
        <v/>
      </c>
      <c r="CI409" s="5" t="str">
        <f>IF(ISBLANK(SEQUENCING!O412),"",SEQUENCING!O412)</f>
        <v/>
      </c>
      <c r="CJ409" s="5" t="str">
        <f>IF(ISBLANK(SEQUENCING!P412),"",SEQUENCING!P412)</f>
        <v/>
      </c>
      <c r="CK409" s="5" t="str">
        <f>IF(ISBLANK(SEQUENCING!Q412),"",SEQUENCING!Q412)</f>
        <v/>
      </c>
      <c r="CL409" s="5" t="str">
        <f>IF(ISBLANK(SEQUENCING!R412),"",SEQUENCING!R412)</f>
        <v/>
      </c>
    </row>
    <row r="410" ht="14.25" customHeight="1">
      <c r="B410" s="5" t="str">
        <f>IF(ISBLANK(SAMPLES_general!B413),"",SAMPLES_general!B413)</f>
        <v/>
      </c>
      <c r="C410" s="5" t="str">
        <f>IF(ISBLANK(SAMPLES_general!C413),"",SAMPLES_general!C413)</f>
        <v/>
      </c>
      <c r="D410" s="5" t="str">
        <f>IF(ISBLANK(SAMPLES_general!D413),"",SAMPLES_general!D413)</f>
        <v/>
      </c>
      <c r="E410" s="5" t="str">
        <f>IF(ISBLANK(SAMPLES_general!E413),"",SAMPLES_general!E413)</f>
        <v/>
      </c>
      <c r="F410" s="5" t="str">
        <f>IF(ISBLANK(SAMPLES_general!F413),"",SAMPLES_general!F413)</f>
        <v/>
      </c>
      <c r="G410" s="5" t="str">
        <f>IF(ISBLANK(SAMPLES_general!G413),"",SAMPLES_general!G413)</f>
        <v/>
      </c>
      <c r="H410" s="5" t="str">
        <f>IF(ISBLANK(SAMPLES_general!I413),"",SAMPLES_general!I413)</f>
        <v/>
      </c>
      <c r="I410" s="5" t="str">
        <f>IF(ISBLANK(SAMPLES_general!J413),"",SAMPLES_general!J413)</f>
        <v/>
      </c>
      <c r="J410" s="5" t="str">
        <f>IF(ISBLANK(SAMPLES_general!K413),"",SAMPLES_general!K413)</f>
        <v/>
      </c>
      <c r="K410" s="5" t="str">
        <f>IF(ISBLANK(SAMPLES_general!L413),"",SAMPLES_general!L413)</f>
        <v/>
      </c>
      <c r="L410" s="5" t="str">
        <f>IF(ISBLANK(SAMPLES_general!M413),"",SAMPLES_general!M413)</f>
        <v/>
      </c>
      <c r="M410" s="5" t="str">
        <f>IF(ISBLANK(SAMPLES_general!N413),"",SAMPLES_general!N413)</f>
        <v/>
      </c>
      <c r="N410" s="5" t="str">
        <f>IF(ISBLANK(SAMPLES_general!O413),"",SAMPLES_general!O413)</f>
        <v/>
      </c>
      <c r="O410" s="5" t="str">
        <f>IF(ISBLANK(SAMPLES_general!P413),"",SAMPLES_general!P413)</f>
        <v>2020-01-408</v>
      </c>
      <c r="P410" s="5" t="str">
        <f>IF(ISBLANK(SAMPLES_general!Q413),"",SAMPLES_general!Q413)</f>
        <v/>
      </c>
      <c r="Q410" s="5" t="str">
        <f>IF(ISBLANK(SAMPLES_general!R413),"",SAMPLES_general!R413)</f>
        <v/>
      </c>
      <c r="R410" s="5" t="str">
        <f>IF(ISBLANK(SAMPLES_general!S413),"",SAMPLES_general!S413)</f>
        <v>Gravelines</v>
      </c>
      <c r="S410" s="5" t="str">
        <f>IF(ISBLANK(SAMPLES_general!T413),"",SAMPLES_general!T413)</f>
        <v/>
      </c>
      <c r="T410" s="5" t="str">
        <f>IF(ISBLANK(SAMPLES_general!U413),"",SAMPLES_general!U413)</f>
        <v/>
      </c>
      <c r="U410" s="5" t="str">
        <f>IF(ISBLANK(SAMPLES_general!V413),"",SAMPLES_general!V413)</f>
        <v/>
      </c>
      <c r="V410" s="5" t="str">
        <f>IF(ISBLANK(SAMPLES_general!W413),"",SAMPLES_general!W413)</f>
        <v/>
      </c>
      <c r="W410" s="5" t="str">
        <f>IF(ISBLANK(SAMPLES_general!X413),"",SAMPLES_general!X413)</f>
        <v/>
      </c>
      <c r="X410" s="5" t="str">
        <f>IF(ISBLANK(SAMPLES_meta!C413),"",SAMPLES_meta!C413)</f>
        <v/>
      </c>
      <c r="Y410" s="5" t="str">
        <f>IF(ISBLANK(SAMPLES_meta!D413),"",SAMPLES_meta!D413)</f>
        <v/>
      </c>
      <c r="Z410" s="5" t="str">
        <f>IF(ISBLANK(SAMPLES_meta!E413),"",SAMPLES_meta!E413)</f>
        <v/>
      </c>
      <c r="AA410" s="5" t="str">
        <f>IF(ISBLANK(SAMPLES_meta!F413),"",SAMPLES_meta!F413)</f>
        <v/>
      </c>
      <c r="AB410" s="5" t="str">
        <f>IF(ISBLANK(SAMPLES_meta!G413),"",SAMPLES_meta!G413)</f>
        <v/>
      </c>
      <c r="AC410" s="5" t="str">
        <f>IF(ISBLANK(SAMPLES_meta!H413),"",SAMPLES_meta!H413)</f>
        <v/>
      </c>
      <c r="AD410" s="5" t="str">
        <f>IF(ISBLANK(SAMPLES_meta!I413),"",SAMPLES_meta!I413)</f>
        <v/>
      </c>
      <c r="AE410" s="5" t="str">
        <f>IF(ISBLANK(SAMPLES_indiv!C413),"",SAMPLES_indiv!C413)</f>
        <v/>
      </c>
      <c r="AF410" s="5" t="str">
        <f>IF(ISBLANK(SAMPLES_indiv!D413),"",SAMPLES_indiv!D413)</f>
        <v/>
      </c>
      <c r="AG410" s="5" t="str">
        <f>IF(ISBLANK(SAMPLES_indiv!E413),"",SAMPLES_indiv!E413)</f>
        <v/>
      </c>
      <c r="AH410" s="5" t="str">
        <f>IF(ISBLANK(SAMPLES_indiv!F413),"",SAMPLES_indiv!F413)</f>
        <v/>
      </c>
      <c r="AI410" s="5" t="str">
        <f>IF(ISBLANK(SAMPLES_indiv!G413),"",SAMPLES_indiv!G413)</f>
        <v/>
      </c>
      <c r="AJ410" s="5" t="str">
        <f>IF(ISBLANK(SAMPLES_indiv!H413),"",SAMPLES_indiv!H413)</f>
        <v/>
      </c>
      <c r="AK410" s="5" t="str">
        <f>IF(ISBLANK(SAMPLES_indiv!I413),"",SAMPLES_indiv!I413)</f>
        <v/>
      </c>
      <c r="AL410" s="5" t="str">
        <f>IF(ISBLANK(SAMPLES_indiv!J413),"",SAMPLES_indiv!J413)</f>
        <v/>
      </c>
      <c r="AM410" s="5" t="str">
        <f>IF(ISBLANK(SAMPLES_indiv!K413),"",SAMPLES_indiv!K413)</f>
        <v/>
      </c>
      <c r="AN410" s="5" t="str">
        <f>IF(ISBLANK(SAMPLES_indiv!L413),"",SAMPLES_indiv!L413)</f>
        <v/>
      </c>
      <c r="AO410" s="5" t="str">
        <f>IF(ISBLANK(SAMPLES_indiv!M413),"",SAMPLES_indiv!M413)</f>
        <v/>
      </c>
      <c r="AP410" s="5" t="str">
        <f>IF(ISBLANK(SAMPLES_indiv!N413),"",SAMPLES_indiv!N413)</f>
        <v/>
      </c>
      <c r="AQ410" s="5" t="str">
        <f>IF(ISBLANK(SAMPLES_indiv!O413),"",SAMPLES_indiv!O413)</f>
        <v/>
      </c>
      <c r="AR410" s="5" t="str">
        <f>IF(ISBLANK(SAMPLES_indiv!P413),"",SAMPLES_indiv!P413)</f>
        <v/>
      </c>
      <c r="AS410" s="5" t="str">
        <f>IF(ISBLANK(SAMPLES_indiv!Q413),"",SAMPLES_indiv!Q413)</f>
        <v/>
      </c>
      <c r="AT410" s="5" t="str">
        <f>IF(ISBLANK(SAMPLES_indiv!R413),"",SAMPLES_indiv!R413)</f>
        <v/>
      </c>
      <c r="AU410" s="5" t="str">
        <f>IF(ISBLANK(SAMPLES_indiv!S413),"",SAMPLES_indiv!S413)</f>
        <v/>
      </c>
      <c r="AV410" s="5" t="str">
        <f>IF(ISBLANK(SAMPLES_indiv!T413),"",SAMPLES_indiv!T413)</f>
        <v/>
      </c>
      <c r="AW410" s="5" t="str">
        <f>IF(ISBLANK(SAMPLES_indiv!U413),"",SAMPLES_indiv!U413)</f>
        <v/>
      </c>
      <c r="AX410" s="5" t="str">
        <f>IF(ISBLANK(SAMPLES_indiv!V413),"",SAMPLES_indiv!V413)</f>
        <v/>
      </c>
      <c r="AY410" s="5" t="str">
        <f>IF(ISBLANK(SAMPLES_indiv!W413),"",SAMPLES_indiv!W413)</f>
        <v/>
      </c>
      <c r="AZ410" s="5" t="str">
        <f>IF(ISBLANK(SAMPLES_chemphys!C413),"",SAMPLES_chemphys!C413)</f>
        <v/>
      </c>
      <c r="BA410" s="5" t="str">
        <f>IF(ISBLANK(SAMPLES_chemphys!D413),"",SAMPLES_chemphys!D413)</f>
        <v/>
      </c>
      <c r="BB410" s="5" t="str">
        <f>IF(ISBLANK(SAMPLES_chemphys!E413),"",SAMPLES_chemphys!E413)</f>
        <v/>
      </c>
      <c r="BC410" s="5" t="str">
        <f>IF(ISBLANK(SAMPLES_chemphys!F413),"",SAMPLES_chemphys!F413)</f>
        <v/>
      </c>
      <c r="BD410" s="5" t="str">
        <f>IF(ISBLANK(SAMPLES_chemphys!G413),"",SAMPLES_chemphys!G413)</f>
        <v/>
      </c>
      <c r="BE410" s="5" t="str">
        <f>IF(ISBLANK(SAMPLES_chemphys!H413),"",SAMPLES_chemphys!H413)</f>
        <v/>
      </c>
      <c r="BF410" s="5" t="str">
        <f>IF(ISBLANK(SAMPLES_chemphys!I413),"",SAMPLES_chemphys!I413)</f>
        <v/>
      </c>
      <c r="BG410" s="5" t="str">
        <f>IF(ISBLANK(SAMPLES_chemphys!J413),"",SAMPLES_chemphys!J413)</f>
        <v/>
      </c>
      <c r="BH410" s="5" t="str">
        <f>IF(ISBLANK(SAMPLES_chemphys!K413),"",SAMPLES_chemphys!K413)</f>
        <v/>
      </c>
      <c r="BI410" s="5" t="str">
        <f>IF(ISBLANK(SAMPLES_chemphys!L413),"",SAMPLES_chemphys!L413)</f>
        <v/>
      </c>
      <c r="BJ410" s="5" t="str">
        <f>IF(ISBLANK(SAMPLES_chemphys!M413),"",SAMPLES_chemphys!M413)</f>
        <v/>
      </c>
      <c r="BK410" s="5" t="str">
        <f>IF(ISBLANK(SAMPLES_chemphys!N413),"",SAMPLES_chemphys!N413)</f>
        <v/>
      </c>
      <c r="BL410" s="5" t="str">
        <f>IF(ISBLANK(SAMPLES_chemphys!O413),"",SAMPLES_chemphys!O413)</f>
        <v/>
      </c>
      <c r="BM410" s="5" t="str">
        <f>IF(ISBLANK(SAMPLES_chemphys!P413),"",SAMPLES_chemphys!P413)</f>
        <v/>
      </c>
      <c r="BN410" s="5" t="str">
        <f>IF(ISBLANK(SAMPLES_chemphys!Q413),"",SAMPLES_chemphys!Q413)</f>
        <v/>
      </c>
      <c r="BO410" s="5" t="str">
        <f>IF(ISBLANK(SAMPLES_chemphys!R413),"",SAMPLES_chemphys!R413)</f>
        <v/>
      </c>
      <c r="BP410" s="5" t="str">
        <f>IF(ISBLANK(SAMPLES_chemphys!S413),"",SAMPLES_chemphys!S413)</f>
        <v/>
      </c>
      <c r="BQ410" s="5" t="str">
        <f>IF(ISBLANK(SAMPLES_chemphys!T413),"",SAMPLES_chemphys!T413)</f>
        <v/>
      </c>
      <c r="BR410" s="5" t="str">
        <f>IF(ISBLANK(SAMPLES_chemphys!U413),"",SAMPLES_chemphys!U413)</f>
        <v/>
      </c>
      <c r="BS410" s="5" t="str">
        <f>IF(ISBLANK(SAMPLES_chemphys!V413),"",SAMPLES_chemphys!V413)</f>
        <v/>
      </c>
      <c r="BT410" s="5" t="str">
        <f>IF(ISBLANK(SAMPLES_chemphys!W413),"",SAMPLES_chemphys!W413)</f>
        <v/>
      </c>
      <c r="BU410" s="5" t="str">
        <f>IF(ISBLANK(SAMPLES_chemphys!X413),"",SAMPLES_chemphys!X413)</f>
        <v/>
      </c>
      <c r="BV410" s="5" t="str">
        <f>IF(ISBLANK(SAMPLES_chemphys!Y413),"",SAMPLES_chemphys!Y413)</f>
        <v/>
      </c>
      <c r="BW410" s="5" t="str">
        <f>IF(ISBLANK(SAMPLES_chemphys!Z413),"",SAMPLES_chemphys!Z413)</f>
        <v/>
      </c>
      <c r="BX410" s="5" t="str">
        <f>IF(ISBLANK(SAMPLES_chemphys!AA413),"",SAMPLES_chemphys!AA413)</f>
        <v/>
      </c>
      <c r="BY410" s="5" t="str">
        <f>IF(ISBLANK(SAMPLES_chemphys!AB413),"",SAMPLES_chemphys!AB413)</f>
        <v/>
      </c>
      <c r="BZ410" s="5" t="str">
        <f>IF(ISBLANK(SAMPLES_chemphys!AC413),"",SAMPLES_chemphys!AC413)</f>
        <v/>
      </c>
      <c r="CA410" s="5" t="str">
        <f>IF(ISBLANK(SAMPLES_chemphys!AD413),"",SAMPLES_chemphys!AD413)</f>
        <v/>
      </c>
      <c r="CB410" s="5" t="str">
        <f>IF(ISBLANK(SAMPLES_chemphys!AE413),"",SAMPLES_chemphys!AE413)</f>
        <v/>
      </c>
      <c r="CC410" s="5" t="str">
        <f>IF(ISBLANK(SAMPLES_chemphys!AF413),"",SAMPLES_chemphys!AF413)</f>
        <v/>
      </c>
      <c r="CD410" s="5" t="str">
        <f>IF(ISBLANK(SAMPLES_chemphys!AG413),"",SAMPLES_chemphys!AG413)</f>
        <v/>
      </c>
      <c r="CE410" s="5" t="str">
        <f>IF(ISBLANK(SEQUENCING!Y413),"",SEQUENCING!Y413)</f>
        <v/>
      </c>
      <c r="CF410" s="5" t="str">
        <f>IF(ISBLANK(SEQUENCING!L413),"",SEQUENCING!L413)</f>
        <v/>
      </c>
      <c r="CG410" s="5" t="str">
        <f>IF(ISBLANK(SEQUENCING!M413),"",SEQUENCING!M413)</f>
        <v/>
      </c>
      <c r="CH410" s="5" t="str">
        <f>IF(ISBLANK(SEQUENCING!N413),"",SEQUENCING!N413)</f>
        <v/>
      </c>
      <c r="CI410" s="5" t="str">
        <f>IF(ISBLANK(SEQUENCING!O413),"",SEQUENCING!O413)</f>
        <v/>
      </c>
      <c r="CJ410" s="5" t="str">
        <f>IF(ISBLANK(SEQUENCING!P413),"",SEQUENCING!P413)</f>
        <v/>
      </c>
      <c r="CK410" s="5" t="str">
        <f>IF(ISBLANK(SEQUENCING!Q413),"",SEQUENCING!Q413)</f>
        <v/>
      </c>
      <c r="CL410" s="5" t="str">
        <f>IF(ISBLANK(SEQUENCING!R413),"",SEQUENCING!R413)</f>
        <v/>
      </c>
    </row>
    <row r="411" ht="14.25" customHeight="1">
      <c r="B411" s="5" t="str">
        <f>IF(ISBLANK(SAMPLES_general!B414),"",SAMPLES_general!B414)</f>
        <v/>
      </c>
      <c r="C411" s="5" t="str">
        <f>IF(ISBLANK(SAMPLES_general!C414),"",SAMPLES_general!C414)</f>
        <v/>
      </c>
      <c r="D411" s="5" t="str">
        <f>IF(ISBLANK(SAMPLES_general!D414),"",SAMPLES_general!D414)</f>
        <v/>
      </c>
      <c r="E411" s="5" t="str">
        <f>IF(ISBLANK(SAMPLES_general!E414),"",SAMPLES_general!E414)</f>
        <v/>
      </c>
      <c r="F411" s="5" t="str">
        <f>IF(ISBLANK(SAMPLES_general!F414),"",SAMPLES_general!F414)</f>
        <v/>
      </c>
      <c r="G411" s="5" t="str">
        <f>IF(ISBLANK(SAMPLES_general!G414),"",SAMPLES_general!G414)</f>
        <v/>
      </c>
      <c r="H411" s="5" t="str">
        <f>IF(ISBLANK(SAMPLES_general!I414),"",SAMPLES_general!I414)</f>
        <v/>
      </c>
      <c r="I411" s="5" t="str">
        <f>IF(ISBLANK(SAMPLES_general!J414),"",SAMPLES_general!J414)</f>
        <v/>
      </c>
      <c r="J411" s="5" t="str">
        <f>IF(ISBLANK(SAMPLES_general!K414),"",SAMPLES_general!K414)</f>
        <v/>
      </c>
      <c r="K411" s="5" t="str">
        <f>IF(ISBLANK(SAMPLES_general!L414),"",SAMPLES_general!L414)</f>
        <v/>
      </c>
      <c r="L411" s="5" t="str">
        <f>IF(ISBLANK(SAMPLES_general!M414),"",SAMPLES_general!M414)</f>
        <v/>
      </c>
      <c r="M411" s="5" t="str">
        <f>IF(ISBLANK(SAMPLES_general!N414),"",SAMPLES_general!N414)</f>
        <v/>
      </c>
      <c r="N411" s="5" t="str">
        <f>IF(ISBLANK(SAMPLES_general!O414),"",SAMPLES_general!O414)</f>
        <v/>
      </c>
      <c r="O411" s="5" t="str">
        <f>IF(ISBLANK(SAMPLES_general!P414),"",SAMPLES_general!P414)</f>
        <v>2020-01-409</v>
      </c>
      <c r="P411" s="5" t="str">
        <f>IF(ISBLANK(SAMPLES_general!Q414),"",SAMPLES_general!Q414)</f>
        <v/>
      </c>
      <c r="Q411" s="5" t="str">
        <f>IF(ISBLANK(SAMPLES_general!R414),"",SAMPLES_general!R414)</f>
        <v/>
      </c>
      <c r="R411" s="5" t="str">
        <f>IF(ISBLANK(SAMPLES_general!S414),"",SAMPLES_general!S414)</f>
        <v>Gravelines</v>
      </c>
      <c r="S411" s="5" t="str">
        <f>IF(ISBLANK(SAMPLES_general!T414),"",SAMPLES_general!T414)</f>
        <v xml:space="preserve">geographic location (depth)</v>
      </c>
      <c r="T411" s="5" t="str">
        <f>IF(ISBLANK(SAMPLES_general!U414),"",SAMPLES_general!U414)</f>
        <v xml:space="preserve">geographic location (elevation)</v>
      </c>
      <c r="U411" s="5" t="str">
        <f>IF(ISBLANK(SAMPLES_general!V414),"",SAMPLES_general!V414)</f>
        <v/>
      </c>
      <c r="V411" s="5" t="str">
        <f>IF(ISBLANK(SAMPLES_general!W414),"",SAMPLES_general!W414)</f>
        <v/>
      </c>
      <c r="W411" s="5" t="str">
        <f>IF(ISBLANK(SAMPLES_general!X414),"",SAMPLES_general!X414)</f>
        <v/>
      </c>
      <c r="X411" s="5" t="str">
        <f>IF(ISBLANK(SAMPLES_meta!C414),"",SAMPLES_meta!C414)</f>
        <v/>
      </c>
      <c r="Y411" s="5" t="str">
        <f>IF(ISBLANK(SAMPLES_meta!D414),"",SAMPLES_meta!D414)</f>
        <v/>
      </c>
      <c r="Z411" s="5" t="str">
        <f>IF(ISBLANK(SAMPLES_meta!E414),"",SAMPLES_meta!E414)</f>
        <v/>
      </c>
      <c r="AA411" s="5" t="str">
        <f>IF(ISBLANK(SAMPLES_meta!F414),"",SAMPLES_meta!F414)</f>
        <v/>
      </c>
      <c r="AB411" s="5" t="str">
        <f>IF(ISBLANK(SAMPLES_meta!G414),"",SAMPLES_meta!G414)</f>
        <v/>
      </c>
      <c r="AC411" s="5" t="str">
        <f>IF(ISBLANK(SAMPLES_meta!H414),"",SAMPLES_meta!H414)</f>
        <v/>
      </c>
      <c r="AD411" s="5" t="str">
        <f>IF(ISBLANK(SAMPLES_meta!I414),"",SAMPLES_meta!I414)</f>
        <v/>
      </c>
      <c r="AE411" s="5" t="str">
        <f>IF(ISBLANK(SAMPLES_indiv!C414),"",SAMPLES_indiv!C414)</f>
        <v/>
      </c>
      <c r="AF411" s="5" t="str">
        <f>IF(ISBLANK(SAMPLES_indiv!D414),"",SAMPLES_indiv!D414)</f>
        <v/>
      </c>
      <c r="AG411" s="5" t="str">
        <f>IF(ISBLANK(SAMPLES_indiv!E414),"",SAMPLES_indiv!E414)</f>
        <v/>
      </c>
      <c r="AH411" s="5" t="str">
        <f>IF(ISBLANK(SAMPLES_indiv!F414),"",SAMPLES_indiv!F414)</f>
        <v/>
      </c>
      <c r="AI411" s="5" t="str">
        <f>IF(ISBLANK(SAMPLES_indiv!G414),"",SAMPLES_indiv!G414)</f>
        <v/>
      </c>
      <c r="AJ411" s="5" t="str">
        <f>IF(ISBLANK(SAMPLES_indiv!H414),"",SAMPLES_indiv!H414)</f>
        <v/>
      </c>
      <c r="AK411" s="5" t="str">
        <f>IF(ISBLANK(SAMPLES_indiv!I414),"",SAMPLES_indiv!I414)</f>
        <v/>
      </c>
      <c r="AL411" s="5" t="str">
        <f>IF(ISBLANK(SAMPLES_indiv!J414),"",SAMPLES_indiv!J414)</f>
        <v/>
      </c>
      <c r="AM411" s="5" t="str">
        <f>IF(ISBLANK(SAMPLES_indiv!K414),"",SAMPLES_indiv!K414)</f>
        <v/>
      </c>
      <c r="AN411" s="5" t="str">
        <f>IF(ISBLANK(SAMPLES_indiv!L414),"",SAMPLES_indiv!L414)</f>
        <v/>
      </c>
      <c r="AO411" s="5" t="str">
        <f>IF(ISBLANK(SAMPLES_indiv!M414),"",SAMPLES_indiv!M414)</f>
        <v/>
      </c>
      <c r="AP411" s="5" t="str">
        <f>IF(ISBLANK(SAMPLES_indiv!N414),"",SAMPLES_indiv!N414)</f>
        <v/>
      </c>
      <c r="AQ411" s="5" t="str">
        <f>IF(ISBLANK(SAMPLES_indiv!O414),"",SAMPLES_indiv!O414)</f>
        <v/>
      </c>
      <c r="AR411" s="5" t="str">
        <f>IF(ISBLANK(SAMPLES_indiv!P414),"",SAMPLES_indiv!P414)</f>
        <v/>
      </c>
      <c r="AS411" s="5" t="str">
        <f>IF(ISBLANK(SAMPLES_indiv!Q414),"",SAMPLES_indiv!Q414)</f>
        <v/>
      </c>
      <c r="AT411" s="5" t="str">
        <f>IF(ISBLANK(SAMPLES_indiv!R414),"",SAMPLES_indiv!R414)</f>
        <v/>
      </c>
      <c r="AU411" s="5" t="str">
        <f>IF(ISBLANK(SAMPLES_indiv!S414),"",SAMPLES_indiv!S414)</f>
        <v/>
      </c>
      <c r="AV411" s="5" t="str">
        <f>IF(ISBLANK(SAMPLES_indiv!T414),"",SAMPLES_indiv!T414)</f>
        <v/>
      </c>
      <c r="AW411" s="5" t="str">
        <f>IF(ISBLANK(SAMPLES_indiv!U414),"",SAMPLES_indiv!U414)</f>
        <v/>
      </c>
      <c r="AX411" s="5" t="str">
        <f>IF(ISBLANK(SAMPLES_indiv!V414),"",SAMPLES_indiv!V414)</f>
        <v/>
      </c>
      <c r="AY411" s="5" t="str">
        <f>IF(ISBLANK(SAMPLES_indiv!W414),"",SAMPLES_indiv!W414)</f>
        <v/>
      </c>
      <c r="AZ411" s="5" t="str">
        <f>IF(ISBLANK(SAMPLES_chemphys!C414),"",SAMPLES_chemphys!C414)</f>
        <v/>
      </c>
      <c r="BA411" s="5" t="str">
        <f>IF(ISBLANK(SAMPLES_chemphys!D414),"",SAMPLES_chemphys!D414)</f>
        <v/>
      </c>
      <c r="BB411" s="5" t="str">
        <f>IF(ISBLANK(SAMPLES_chemphys!E414),"",SAMPLES_chemphys!E414)</f>
        <v/>
      </c>
      <c r="BC411" s="5" t="str">
        <f>IF(ISBLANK(SAMPLES_chemphys!F414),"",SAMPLES_chemphys!F414)</f>
        <v/>
      </c>
      <c r="BD411" s="5" t="str">
        <f>IF(ISBLANK(SAMPLES_chemphys!G414),"",SAMPLES_chemphys!G414)</f>
        <v/>
      </c>
      <c r="BE411" s="5" t="str">
        <f>IF(ISBLANK(SAMPLES_chemphys!H414),"",SAMPLES_chemphys!H414)</f>
        <v/>
      </c>
      <c r="BF411" s="5" t="str">
        <f>IF(ISBLANK(SAMPLES_chemphys!I414),"",SAMPLES_chemphys!I414)</f>
        <v/>
      </c>
      <c r="BG411" s="5" t="str">
        <f>IF(ISBLANK(SAMPLES_chemphys!J414),"",SAMPLES_chemphys!J414)</f>
        <v/>
      </c>
      <c r="BH411" s="5" t="str">
        <f>IF(ISBLANK(SAMPLES_chemphys!K414),"",SAMPLES_chemphys!K414)</f>
        <v/>
      </c>
      <c r="BI411" s="5" t="str">
        <f>IF(ISBLANK(SAMPLES_chemphys!L414),"",SAMPLES_chemphys!L414)</f>
        <v/>
      </c>
      <c r="BJ411" s="5" t="str">
        <f>IF(ISBLANK(SAMPLES_chemphys!M414),"",SAMPLES_chemphys!M414)</f>
        <v/>
      </c>
      <c r="BK411" s="5" t="str">
        <f>IF(ISBLANK(SAMPLES_chemphys!N414),"",SAMPLES_chemphys!N414)</f>
        <v/>
      </c>
      <c r="BL411" s="5" t="str">
        <f>IF(ISBLANK(SAMPLES_chemphys!O414),"",SAMPLES_chemphys!O414)</f>
        <v/>
      </c>
      <c r="BM411" s="5" t="str">
        <f>IF(ISBLANK(SAMPLES_chemphys!P414),"",SAMPLES_chemphys!P414)</f>
        <v/>
      </c>
      <c r="BN411" s="5" t="str">
        <f>IF(ISBLANK(SAMPLES_chemphys!Q414),"",SAMPLES_chemphys!Q414)</f>
        <v/>
      </c>
      <c r="BO411" s="5" t="str">
        <f>IF(ISBLANK(SAMPLES_chemphys!R414),"",SAMPLES_chemphys!R414)</f>
        <v/>
      </c>
      <c r="BP411" s="5" t="str">
        <f>IF(ISBLANK(SAMPLES_chemphys!S414),"",SAMPLES_chemphys!S414)</f>
        <v/>
      </c>
      <c r="BQ411" s="5" t="str">
        <f>IF(ISBLANK(SAMPLES_chemphys!T414),"",SAMPLES_chemphys!T414)</f>
        <v/>
      </c>
      <c r="BR411" s="5" t="str">
        <f>IF(ISBLANK(SAMPLES_chemphys!U414),"",SAMPLES_chemphys!U414)</f>
        <v/>
      </c>
      <c r="BS411" s="5" t="str">
        <f>IF(ISBLANK(SAMPLES_chemphys!V414),"",SAMPLES_chemphys!V414)</f>
        <v/>
      </c>
      <c r="BT411" s="5" t="str">
        <f>IF(ISBLANK(SAMPLES_chemphys!W414),"",SAMPLES_chemphys!W414)</f>
        <v/>
      </c>
      <c r="BU411" s="5" t="str">
        <f>IF(ISBLANK(SAMPLES_chemphys!X414),"",SAMPLES_chemphys!X414)</f>
        <v/>
      </c>
      <c r="BV411" s="5" t="str">
        <f>IF(ISBLANK(SAMPLES_chemphys!Y414),"",SAMPLES_chemphys!Y414)</f>
        <v/>
      </c>
      <c r="BW411" s="5" t="str">
        <f>IF(ISBLANK(SAMPLES_chemphys!Z414),"",SAMPLES_chemphys!Z414)</f>
        <v/>
      </c>
      <c r="BX411" s="5" t="str">
        <f>IF(ISBLANK(SAMPLES_chemphys!AA414),"",SAMPLES_chemphys!AA414)</f>
        <v/>
      </c>
      <c r="BY411" s="5" t="str">
        <f>IF(ISBLANK(SAMPLES_chemphys!AB414),"",SAMPLES_chemphys!AB414)</f>
        <v/>
      </c>
      <c r="BZ411" s="5" t="str">
        <f>IF(ISBLANK(SAMPLES_chemphys!AC414),"",SAMPLES_chemphys!AC414)</f>
        <v/>
      </c>
      <c r="CA411" s="5" t="str">
        <f>IF(ISBLANK(SAMPLES_chemphys!AD414),"",SAMPLES_chemphys!AD414)</f>
        <v/>
      </c>
      <c r="CB411" s="5" t="str">
        <f>IF(ISBLANK(SAMPLES_chemphys!AE414),"",SAMPLES_chemphys!AE414)</f>
        <v/>
      </c>
      <c r="CC411" s="5" t="str">
        <f>IF(ISBLANK(SAMPLES_chemphys!AF414),"",SAMPLES_chemphys!AF414)</f>
        <v/>
      </c>
      <c r="CD411" s="5" t="str">
        <f>IF(ISBLANK(SAMPLES_chemphys!AG414),"",SAMPLES_chemphys!AG414)</f>
        <v/>
      </c>
      <c r="CE411" s="5" t="str">
        <f>IF(ISBLANK(SEQUENCING!Y414),"",SEQUENCING!Y414)</f>
        <v/>
      </c>
      <c r="CF411" s="5" t="str">
        <f>IF(ISBLANK(SEQUENCING!L414),"",SEQUENCING!L414)</f>
        <v/>
      </c>
      <c r="CG411" s="5" t="str">
        <f>IF(ISBLANK(SEQUENCING!M414),"",SEQUENCING!M414)</f>
        <v/>
      </c>
      <c r="CH411" s="5" t="str">
        <f>IF(ISBLANK(SEQUENCING!N414),"",SEQUENCING!N414)</f>
        <v/>
      </c>
      <c r="CI411" s="5" t="str">
        <f>IF(ISBLANK(SEQUENCING!O414),"",SEQUENCING!O414)</f>
        <v/>
      </c>
      <c r="CJ411" s="5" t="str">
        <f>IF(ISBLANK(SEQUENCING!P414),"",SEQUENCING!P414)</f>
        <v/>
      </c>
      <c r="CK411" s="5" t="str">
        <f>IF(ISBLANK(SEQUENCING!Q414),"",SEQUENCING!Q414)</f>
        <v/>
      </c>
      <c r="CL411" s="5" t="str">
        <f>IF(ISBLANK(SEQUENCING!R414),"",SEQUENCING!R414)</f>
        <v/>
      </c>
    </row>
    <row r="412" ht="14.25" customHeight="1">
      <c r="B412" s="5" t="str">
        <f>IF(ISBLANK(SAMPLES_general!B415),"",SAMPLES_general!B415)</f>
        <v/>
      </c>
      <c r="C412" s="5" t="str">
        <f>IF(ISBLANK(SAMPLES_general!C415),"",SAMPLES_general!C415)</f>
        <v/>
      </c>
      <c r="D412" s="5" t="str">
        <f>IF(ISBLANK(SAMPLES_general!D415),"",SAMPLES_general!D415)</f>
        <v/>
      </c>
      <c r="E412" s="5" t="str">
        <f>IF(ISBLANK(SAMPLES_general!E415),"",SAMPLES_general!E415)</f>
        <v/>
      </c>
      <c r="F412" s="5" t="str">
        <f>IF(ISBLANK(SAMPLES_general!F415),"",SAMPLES_general!F415)</f>
        <v/>
      </c>
      <c r="G412" s="5" t="str">
        <f>IF(ISBLANK(SAMPLES_general!G415),"",SAMPLES_general!G415)</f>
        <v/>
      </c>
      <c r="H412" s="5" t="str">
        <f>IF(ISBLANK(SAMPLES_general!I415),"",SAMPLES_general!I415)</f>
        <v/>
      </c>
      <c r="I412" s="5" t="str">
        <f>IF(ISBLANK(SAMPLES_general!J415),"",SAMPLES_general!J415)</f>
        <v/>
      </c>
      <c r="J412" s="5" t="str">
        <f>IF(ISBLANK(SAMPLES_general!K415),"",SAMPLES_general!K415)</f>
        <v/>
      </c>
      <c r="K412" s="5" t="str">
        <f>IF(ISBLANK(SAMPLES_general!L415),"",SAMPLES_general!L415)</f>
        <v/>
      </c>
      <c r="L412" s="5" t="str">
        <f>IF(ISBLANK(SAMPLES_general!M415),"",SAMPLES_general!M415)</f>
        <v/>
      </c>
      <c r="M412" s="5" t="str">
        <f>IF(ISBLANK(SAMPLES_general!N415),"",SAMPLES_general!N415)</f>
        <v/>
      </c>
      <c r="N412" s="5" t="str">
        <f>IF(ISBLANK(SAMPLES_general!O415),"",SAMPLES_general!O415)</f>
        <v/>
      </c>
      <c r="O412" s="5" t="str">
        <f>IF(ISBLANK(SAMPLES_general!P415),"",SAMPLES_general!P415)</f>
        <v>2020-01-410</v>
      </c>
      <c r="P412" s="5" t="str">
        <f>IF(ISBLANK(SAMPLES_general!Q415),"",SAMPLES_general!Q415)</f>
        <v/>
      </c>
      <c r="Q412" s="5" t="str">
        <f>IF(ISBLANK(SAMPLES_general!R415),"",SAMPLES_general!R415)</f>
        <v/>
      </c>
      <c r="R412" s="5" t="str">
        <f>IF(ISBLANK(SAMPLES_general!S415),"",SAMPLES_general!S415)</f>
        <v>Gravelines</v>
      </c>
      <c r="S412" s="5" t="str">
        <f>IF(ISBLANK(SAMPLES_general!T415),"",SAMPLES_general!T415)</f>
        <v/>
      </c>
      <c r="T412" s="5" t="str">
        <f>IF(ISBLANK(SAMPLES_general!U415),"",SAMPLES_general!U415)</f>
        <v/>
      </c>
      <c r="U412" s="5" t="str">
        <f>IF(ISBLANK(SAMPLES_general!V415),"",SAMPLES_general!V415)</f>
        <v/>
      </c>
      <c r="V412" s="5" t="str">
        <f>IF(ISBLANK(SAMPLES_general!W415),"",SAMPLES_general!W415)</f>
        <v/>
      </c>
      <c r="W412" s="5" t="str">
        <f>IF(ISBLANK(SAMPLES_general!X415),"",SAMPLES_general!X415)</f>
        <v/>
      </c>
      <c r="X412" s="5" t="str">
        <f>IF(ISBLANK(SAMPLES_meta!C415),"",SAMPLES_meta!C415)</f>
        <v/>
      </c>
      <c r="Y412" s="5" t="str">
        <f>IF(ISBLANK(SAMPLES_meta!D415),"",SAMPLES_meta!D415)</f>
        <v/>
      </c>
      <c r="Z412" s="5" t="str">
        <f>IF(ISBLANK(SAMPLES_meta!E415),"",SAMPLES_meta!E415)</f>
        <v/>
      </c>
      <c r="AA412" s="5" t="str">
        <f>IF(ISBLANK(SAMPLES_meta!F415),"",SAMPLES_meta!F415)</f>
        <v/>
      </c>
      <c r="AB412" s="5" t="str">
        <f>IF(ISBLANK(SAMPLES_meta!G415),"",SAMPLES_meta!G415)</f>
        <v/>
      </c>
      <c r="AC412" s="5" t="str">
        <f>IF(ISBLANK(SAMPLES_meta!H415),"",SAMPLES_meta!H415)</f>
        <v/>
      </c>
      <c r="AD412" s="5" t="str">
        <f>IF(ISBLANK(SAMPLES_meta!I415),"",SAMPLES_meta!I415)</f>
        <v/>
      </c>
      <c r="AE412" s="5" t="str">
        <f>IF(ISBLANK(SAMPLES_indiv!C415),"",SAMPLES_indiv!C415)</f>
        <v/>
      </c>
      <c r="AF412" s="5" t="str">
        <f>IF(ISBLANK(SAMPLES_indiv!D415),"",SAMPLES_indiv!D415)</f>
        <v/>
      </c>
      <c r="AG412" s="5" t="str">
        <f>IF(ISBLANK(SAMPLES_indiv!E415),"",SAMPLES_indiv!E415)</f>
        <v/>
      </c>
      <c r="AH412" s="5" t="str">
        <f>IF(ISBLANK(SAMPLES_indiv!F415),"",SAMPLES_indiv!F415)</f>
        <v/>
      </c>
      <c r="AI412" s="5" t="str">
        <f>IF(ISBLANK(SAMPLES_indiv!G415),"",SAMPLES_indiv!G415)</f>
        <v/>
      </c>
      <c r="AJ412" s="5" t="str">
        <f>IF(ISBLANK(SAMPLES_indiv!H415),"",SAMPLES_indiv!H415)</f>
        <v/>
      </c>
      <c r="AK412" s="5" t="str">
        <f>IF(ISBLANK(SAMPLES_indiv!I415),"",SAMPLES_indiv!I415)</f>
        <v/>
      </c>
      <c r="AL412" s="5" t="str">
        <f>IF(ISBLANK(SAMPLES_indiv!J415),"",SAMPLES_indiv!J415)</f>
        <v/>
      </c>
      <c r="AM412" s="5" t="str">
        <f>IF(ISBLANK(SAMPLES_indiv!K415),"",SAMPLES_indiv!K415)</f>
        <v/>
      </c>
      <c r="AN412" s="5" t="str">
        <f>IF(ISBLANK(SAMPLES_indiv!L415),"",SAMPLES_indiv!L415)</f>
        <v/>
      </c>
      <c r="AO412" s="5" t="str">
        <f>IF(ISBLANK(SAMPLES_indiv!M415),"",SAMPLES_indiv!M415)</f>
        <v/>
      </c>
      <c r="AP412" s="5" t="str">
        <f>IF(ISBLANK(SAMPLES_indiv!N415),"",SAMPLES_indiv!N415)</f>
        <v/>
      </c>
      <c r="AQ412" s="5" t="str">
        <f>IF(ISBLANK(SAMPLES_indiv!O415),"",SAMPLES_indiv!O415)</f>
        <v/>
      </c>
      <c r="AR412" s="5" t="str">
        <f>IF(ISBLANK(SAMPLES_indiv!P415),"",SAMPLES_indiv!P415)</f>
        <v/>
      </c>
      <c r="AS412" s="5" t="str">
        <f>IF(ISBLANK(SAMPLES_indiv!Q415),"",SAMPLES_indiv!Q415)</f>
        <v/>
      </c>
      <c r="AT412" s="5" t="str">
        <f>IF(ISBLANK(SAMPLES_indiv!R415),"",SAMPLES_indiv!R415)</f>
        <v/>
      </c>
      <c r="AU412" s="5" t="str">
        <f>IF(ISBLANK(SAMPLES_indiv!S415),"",SAMPLES_indiv!S415)</f>
        <v/>
      </c>
      <c r="AV412" s="5" t="str">
        <f>IF(ISBLANK(SAMPLES_indiv!T415),"",SAMPLES_indiv!T415)</f>
        <v/>
      </c>
      <c r="AW412" s="5" t="str">
        <f>IF(ISBLANK(SAMPLES_indiv!U415),"",SAMPLES_indiv!U415)</f>
        <v/>
      </c>
      <c r="AX412" s="5" t="str">
        <f>IF(ISBLANK(SAMPLES_indiv!V415),"",SAMPLES_indiv!V415)</f>
        <v/>
      </c>
      <c r="AY412" s="5" t="str">
        <f>IF(ISBLANK(SAMPLES_indiv!W415),"",SAMPLES_indiv!W415)</f>
        <v/>
      </c>
      <c r="AZ412" s="5" t="str">
        <f>IF(ISBLANK(SAMPLES_chemphys!C415),"",SAMPLES_chemphys!C415)</f>
        <v/>
      </c>
      <c r="BA412" s="5" t="str">
        <f>IF(ISBLANK(SAMPLES_chemphys!D415),"",SAMPLES_chemphys!D415)</f>
        <v/>
      </c>
      <c r="BB412" s="5" t="str">
        <f>IF(ISBLANK(SAMPLES_chemphys!E415),"",SAMPLES_chemphys!E415)</f>
        <v/>
      </c>
      <c r="BC412" s="5" t="str">
        <f>IF(ISBLANK(SAMPLES_chemphys!F415),"",SAMPLES_chemphys!F415)</f>
        <v/>
      </c>
      <c r="BD412" s="5" t="str">
        <f>IF(ISBLANK(SAMPLES_chemphys!G415),"",SAMPLES_chemphys!G415)</f>
        <v/>
      </c>
      <c r="BE412" s="5" t="str">
        <f>IF(ISBLANK(SAMPLES_chemphys!H415),"",SAMPLES_chemphys!H415)</f>
        <v/>
      </c>
      <c r="BF412" s="5" t="str">
        <f>IF(ISBLANK(SAMPLES_chemphys!I415),"",SAMPLES_chemphys!I415)</f>
        <v/>
      </c>
      <c r="BG412" s="5" t="str">
        <f>IF(ISBLANK(SAMPLES_chemphys!J415),"",SAMPLES_chemphys!J415)</f>
        <v/>
      </c>
      <c r="BH412" s="5" t="str">
        <f>IF(ISBLANK(SAMPLES_chemphys!K415),"",SAMPLES_chemphys!K415)</f>
        <v/>
      </c>
      <c r="BI412" s="5" t="str">
        <f>IF(ISBLANK(SAMPLES_chemphys!L415),"",SAMPLES_chemphys!L415)</f>
        <v/>
      </c>
      <c r="BJ412" s="5" t="str">
        <f>IF(ISBLANK(SAMPLES_chemphys!M415),"",SAMPLES_chemphys!M415)</f>
        <v/>
      </c>
      <c r="BK412" s="5" t="str">
        <f>IF(ISBLANK(SAMPLES_chemphys!N415),"",SAMPLES_chemphys!N415)</f>
        <v/>
      </c>
      <c r="BL412" s="5" t="str">
        <f>IF(ISBLANK(SAMPLES_chemphys!O415),"",SAMPLES_chemphys!O415)</f>
        <v/>
      </c>
      <c r="BM412" s="5" t="str">
        <f>IF(ISBLANK(SAMPLES_chemphys!P415),"",SAMPLES_chemphys!P415)</f>
        <v/>
      </c>
      <c r="BN412" s="5" t="str">
        <f>IF(ISBLANK(SAMPLES_chemphys!Q415),"",SAMPLES_chemphys!Q415)</f>
        <v/>
      </c>
      <c r="BO412" s="5" t="str">
        <f>IF(ISBLANK(SAMPLES_chemphys!R415),"",SAMPLES_chemphys!R415)</f>
        <v/>
      </c>
      <c r="BP412" s="5" t="str">
        <f>IF(ISBLANK(SAMPLES_chemphys!S415),"",SAMPLES_chemphys!S415)</f>
        <v/>
      </c>
      <c r="BQ412" s="5" t="str">
        <f>IF(ISBLANK(SAMPLES_chemphys!T415),"",SAMPLES_chemphys!T415)</f>
        <v/>
      </c>
      <c r="BR412" s="5" t="str">
        <f>IF(ISBLANK(SAMPLES_chemphys!U415),"",SAMPLES_chemphys!U415)</f>
        <v/>
      </c>
      <c r="BS412" s="5" t="str">
        <f>IF(ISBLANK(SAMPLES_chemphys!V415),"",SAMPLES_chemphys!V415)</f>
        <v/>
      </c>
      <c r="BT412" s="5" t="str">
        <f>IF(ISBLANK(SAMPLES_chemphys!W415),"",SAMPLES_chemphys!W415)</f>
        <v/>
      </c>
      <c r="BU412" s="5" t="str">
        <f>IF(ISBLANK(SAMPLES_chemphys!X415),"",SAMPLES_chemphys!X415)</f>
        <v/>
      </c>
      <c r="BV412" s="5" t="str">
        <f>IF(ISBLANK(SAMPLES_chemphys!Y415),"",SAMPLES_chemphys!Y415)</f>
        <v/>
      </c>
      <c r="BW412" s="5" t="str">
        <f>IF(ISBLANK(SAMPLES_chemphys!Z415),"",SAMPLES_chemphys!Z415)</f>
        <v/>
      </c>
      <c r="BX412" s="5" t="str">
        <f>IF(ISBLANK(SAMPLES_chemphys!AA415),"",SAMPLES_chemphys!AA415)</f>
        <v/>
      </c>
      <c r="BY412" s="5" t="str">
        <f>IF(ISBLANK(SAMPLES_chemphys!AB415),"",SAMPLES_chemphys!AB415)</f>
        <v/>
      </c>
      <c r="BZ412" s="5" t="str">
        <f>IF(ISBLANK(SAMPLES_chemphys!AC415),"",SAMPLES_chemphys!AC415)</f>
        <v/>
      </c>
      <c r="CA412" s="5" t="str">
        <f>IF(ISBLANK(SAMPLES_chemphys!AD415),"",SAMPLES_chemphys!AD415)</f>
        <v/>
      </c>
      <c r="CB412" s="5" t="str">
        <f>IF(ISBLANK(SAMPLES_chemphys!AE415),"",SAMPLES_chemphys!AE415)</f>
        <v/>
      </c>
      <c r="CC412" s="5" t="str">
        <f>IF(ISBLANK(SAMPLES_chemphys!AF415),"",SAMPLES_chemphys!AF415)</f>
        <v/>
      </c>
      <c r="CD412" s="5" t="str">
        <f>IF(ISBLANK(SAMPLES_chemphys!AG415),"",SAMPLES_chemphys!AG415)</f>
        <v/>
      </c>
      <c r="CE412" s="5" t="str">
        <f>IF(ISBLANK(SEQUENCING!Y415),"",SEQUENCING!Y415)</f>
        <v/>
      </c>
      <c r="CF412" s="5" t="str">
        <f>IF(ISBLANK(SEQUENCING!L415),"",SEQUENCING!L415)</f>
        <v/>
      </c>
      <c r="CG412" s="5" t="str">
        <f>IF(ISBLANK(SEQUENCING!M415),"",SEQUENCING!M415)</f>
        <v/>
      </c>
      <c r="CH412" s="5" t="str">
        <f>IF(ISBLANK(SEQUENCING!N415),"",SEQUENCING!N415)</f>
        <v/>
      </c>
      <c r="CI412" s="5" t="str">
        <f>IF(ISBLANK(SEQUENCING!O415),"",SEQUENCING!O415)</f>
        <v/>
      </c>
      <c r="CJ412" s="5" t="str">
        <f>IF(ISBLANK(SEQUENCING!P415),"",SEQUENCING!P415)</f>
        <v/>
      </c>
      <c r="CK412" s="5" t="str">
        <f>IF(ISBLANK(SEQUENCING!Q415),"",SEQUENCING!Q415)</f>
        <v/>
      </c>
      <c r="CL412" s="5" t="str">
        <f>IF(ISBLANK(SEQUENCING!R415),"",SEQUENCING!R415)</f>
        <v/>
      </c>
    </row>
    <row r="413" ht="14.25" customHeight="1">
      <c r="B413" s="5" t="str">
        <f>IF(ISBLANK(SAMPLES_general!B416),"",SAMPLES_general!B416)</f>
        <v/>
      </c>
      <c r="C413" s="5" t="str">
        <f>IF(ISBLANK(SAMPLES_general!C416),"",SAMPLES_general!C416)</f>
        <v/>
      </c>
      <c r="D413" s="5" t="str">
        <f>IF(ISBLANK(SAMPLES_general!D416),"",SAMPLES_general!D416)</f>
        <v/>
      </c>
      <c r="E413" s="5" t="str">
        <f>IF(ISBLANK(SAMPLES_general!E416),"",SAMPLES_general!E416)</f>
        <v/>
      </c>
      <c r="F413" s="5" t="str">
        <f>IF(ISBLANK(SAMPLES_general!F416),"",SAMPLES_general!F416)</f>
        <v/>
      </c>
      <c r="G413" s="5" t="str">
        <f>IF(ISBLANK(SAMPLES_general!G416),"",SAMPLES_general!G416)</f>
        <v/>
      </c>
      <c r="H413" s="5" t="str">
        <f>IF(ISBLANK(SAMPLES_general!I416),"",SAMPLES_general!I416)</f>
        <v/>
      </c>
      <c r="I413" s="5" t="str">
        <f>IF(ISBLANK(SAMPLES_general!J416),"",SAMPLES_general!J416)</f>
        <v/>
      </c>
      <c r="J413" s="5" t="str">
        <f>IF(ISBLANK(SAMPLES_general!K416),"",SAMPLES_general!K416)</f>
        <v/>
      </c>
      <c r="K413" s="5" t="str">
        <f>IF(ISBLANK(SAMPLES_general!L416),"",SAMPLES_general!L416)</f>
        <v/>
      </c>
      <c r="L413" s="5" t="str">
        <f>IF(ISBLANK(SAMPLES_general!M416),"",SAMPLES_general!M416)</f>
        <v/>
      </c>
      <c r="M413" s="5" t="str">
        <f>IF(ISBLANK(SAMPLES_general!N416),"",SAMPLES_general!N416)</f>
        <v/>
      </c>
      <c r="N413" s="5" t="str">
        <f>IF(ISBLANK(SAMPLES_general!O416),"",SAMPLES_general!O416)</f>
        <v/>
      </c>
      <c r="O413" s="5" t="str">
        <f>IF(ISBLANK(SAMPLES_general!P416),"",SAMPLES_general!P416)</f>
        <v>2020-01-411</v>
      </c>
      <c r="P413" s="5" t="str">
        <f>IF(ISBLANK(SAMPLES_general!Q416),"",SAMPLES_general!Q416)</f>
        <v/>
      </c>
      <c r="Q413" s="5" t="str">
        <f>IF(ISBLANK(SAMPLES_general!R416),"",SAMPLES_general!R416)</f>
        <v/>
      </c>
      <c r="R413" s="5" t="str">
        <f>IF(ISBLANK(SAMPLES_general!S416),"",SAMPLES_general!S416)</f>
        <v>Gravelines</v>
      </c>
      <c r="S413" s="5" t="str">
        <f>IF(ISBLANK(SAMPLES_general!T416),"",SAMPLES_general!T416)</f>
        <v xml:space="preserve">geographic location (depth)</v>
      </c>
      <c r="T413" s="5" t="str">
        <f>IF(ISBLANK(SAMPLES_general!U416),"",SAMPLES_general!U416)</f>
        <v xml:space="preserve">geographic location (elevation)</v>
      </c>
      <c r="U413" s="5" t="str">
        <f>IF(ISBLANK(SAMPLES_general!V416),"",SAMPLES_general!V416)</f>
        <v/>
      </c>
      <c r="V413" s="5" t="str">
        <f>IF(ISBLANK(SAMPLES_general!W416),"",SAMPLES_general!W416)</f>
        <v/>
      </c>
      <c r="W413" s="5" t="str">
        <f>IF(ISBLANK(SAMPLES_general!X416),"",SAMPLES_general!X416)</f>
        <v/>
      </c>
      <c r="X413" s="5" t="str">
        <f>IF(ISBLANK(SAMPLES_meta!C416),"",SAMPLES_meta!C416)</f>
        <v/>
      </c>
      <c r="Y413" s="5" t="str">
        <f>IF(ISBLANK(SAMPLES_meta!D416),"",SAMPLES_meta!D416)</f>
        <v/>
      </c>
      <c r="Z413" s="5" t="str">
        <f>IF(ISBLANK(SAMPLES_meta!E416),"",SAMPLES_meta!E416)</f>
        <v/>
      </c>
      <c r="AA413" s="5" t="str">
        <f>IF(ISBLANK(SAMPLES_meta!F416),"",SAMPLES_meta!F416)</f>
        <v/>
      </c>
      <c r="AB413" s="5" t="str">
        <f>IF(ISBLANK(SAMPLES_meta!G416),"",SAMPLES_meta!G416)</f>
        <v/>
      </c>
      <c r="AC413" s="5" t="str">
        <f>IF(ISBLANK(SAMPLES_meta!H416),"",SAMPLES_meta!H416)</f>
        <v/>
      </c>
      <c r="AD413" s="5" t="str">
        <f>IF(ISBLANK(SAMPLES_meta!I416),"",SAMPLES_meta!I416)</f>
        <v/>
      </c>
      <c r="AE413" s="5" t="str">
        <f>IF(ISBLANK(SAMPLES_indiv!C416),"",SAMPLES_indiv!C416)</f>
        <v/>
      </c>
      <c r="AF413" s="5" t="str">
        <f>IF(ISBLANK(SAMPLES_indiv!D416),"",SAMPLES_indiv!D416)</f>
        <v/>
      </c>
      <c r="AG413" s="5" t="str">
        <f>IF(ISBLANK(SAMPLES_indiv!E416),"",SAMPLES_indiv!E416)</f>
        <v/>
      </c>
      <c r="AH413" s="5" t="str">
        <f>IF(ISBLANK(SAMPLES_indiv!F416),"",SAMPLES_indiv!F416)</f>
        <v/>
      </c>
      <c r="AI413" s="5" t="str">
        <f>IF(ISBLANK(SAMPLES_indiv!G416),"",SAMPLES_indiv!G416)</f>
        <v/>
      </c>
      <c r="AJ413" s="5" t="str">
        <f>IF(ISBLANK(SAMPLES_indiv!H416),"",SAMPLES_indiv!H416)</f>
        <v/>
      </c>
      <c r="AK413" s="5" t="str">
        <f>IF(ISBLANK(SAMPLES_indiv!I416),"",SAMPLES_indiv!I416)</f>
        <v/>
      </c>
      <c r="AL413" s="5" t="str">
        <f>IF(ISBLANK(SAMPLES_indiv!J416),"",SAMPLES_indiv!J416)</f>
        <v/>
      </c>
      <c r="AM413" s="5" t="str">
        <f>IF(ISBLANK(SAMPLES_indiv!K416),"",SAMPLES_indiv!K416)</f>
        <v/>
      </c>
      <c r="AN413" s="5" t="str">
        <f>IF(ISBLANK(SAMPLES_indiv!L416),"",SAMPLES_indiv!L416)</f>
        <v/>
      </c>
      <c r="AO413" s="5" t="str">
        <f>IF(ISBLANK(SAMPLES_indiv!M416),"",SAMPLES_indiv!M416)</f>
        <v/>
      </c>
      <c r="AP413" s="5" t="str">
        <f>IF(ISBLANK(SAMPLES_indiv!N416),"",SAMPLES_indiv!N416)</f>
        <v/>
      </c>
      <c r="AQ413" s="5" t="str">
        <f>IF(ISBLANK(SAMPLES_indiv!O416),"",SAMPLES_indiv!O416)</f>
        <v/>
      </c>
      <c r="AR413" s="5" t="str">
        <f>IF(ISBLANK(SAMPLES_indiv!P416),"",SAMPLES_indiv!P416)</f>
        <v/>
      </c>
      <c r="AS413" s="5" t="str">
        <f>IF(ISBLANK(SAMPLES_indiv!Q416),"",SAMPLES_indiv!Q416)</f>
        <v/>
      </c>
      <c r="AT413" s="5" t="str">
        <f>IF(ISBLANK(SAMPLES_indiv!R416),"",SAMPLES_indiv!R416)</f>
        <v/>
      </c>
      <c r="AU413" s="5" t="str">
        <f>IF(ISBLANK(SAMPLES_indiv!S416),"",SAMPLES_indiv!S416)</f>
        <v/>
      </c>
      <c r="AV413" s="5" t="str">
        <f>IF(ISBLANK(SAMPLES_indiv!T416),"",SAMPLES_indiv!T416)</f>
        <v/>
      </c>
      <c r="AW413" s="5" t="str">
        <f>IF(ISBLANK(SAMPLES_indiv!U416),"",SAMPLES_indiv!U416)</f>
        <v/>
      </c>
      <c r="AX413" s="5" t="str">
        <f>IF(ISBLANK(SAMPLES_indiv!V416),"",SAMPLES_indiv!V416)</f>
        <v/>
      </c>
      <c r="AY413" s="5" t="str">
        <f>IF(ISBLANK(SAMPLES_indiv!W416),"",SAMPLES_indiv!W416)</f>
        <v/>
      </c>
      <c r="AZ413" s="5" t="str">
        <f>IF(ISBLANK(SAMPLES_chemphys!C416),"",SAMPLES_chemphys!C416)</f>
        <v/>
      </c>
      <c r="BA413" s="5" t="str">
        <f>IF(ISBLANK(SAMPLES_chemphys!D416),"",SAMPLES_chemphys!D416)</f>
        <v/>
      </c>
      <c r="BB413" s="5" t="str">
        <f>IF(ISBLANK(SAMPLES_chemphys!E416),"",SAMPLES_chemphys!E416)</f>
        <v/>
      </c>
      <c r="BC413" s="5" t="str">
        <f>IF(ISBLANK(SAMPLES_chemphys!F416),"",SAMPLES_chemphys!F416)</f>
        <v/>
      </c>
      <c r="BD413" s="5" t="str">
        <f>IF(ISBLANK(SAMPLES_chemphys!G416),"",SAMPLES_chemphys!G416)</f>
        <v/>
      </c>
      <c r="BE413" s="5" t="str">
        <f>IF(ISBLANK(SAMPLES_chemphys!H416),"",SAMPLES_chemphys!H416)</f>
        <v/>
      </c>
      <c r="BF413" s="5" t="str">
        <f>IF(ISBLANK(SAMPLES_chemphys!I416),"",SAMPLES_chemphys!I416)</f>
        <v/>
      </c>
      <c r="BG413" s="5" t="str">
        <f>IF(ISBLANK(SAMPLES_chemphys!J416),"",SAMPLES_chemphys!J416)</f>
        <v/>
      </c>
      <c r="BH413" s="5" t="str">
        <f>IF(ISBLANK(SAMPLES_chemphys!K416),"",SAMPLES_chemphys!K416)</f>
        <v/>
      </c>
      <c r="BI413" s="5" t="str">
        <f>IF(ISBLANK(SAMPLES_chemphys!L416),"",SAMPLES_chemphys!L416)</f>
        <v/>
      </c>
      <c r="BJ413" s="5" t="str">
        <f>IF(ISBLANK(SAMPLES_chemphys!M416),"",SAMPLES_chemphys!M416)</f>
        <v/>
      </c>
      <c r="BK413" s="5" t="str">
        <f>IF(ISBLANK(SAMPLES_chemphys!N416),"",SAMPLES_chemphys!N416)</f>
        <v/>
      </c>
      <c r="BL413" s="5" t="str">
        <f>IF(ISBLANK(SAMPLES_chemphys!O416),"",SAMPLES_chemphys!O416)</f>
        <v/>
      </c>
      <c r="BM413" s="5" t="str">
        <f>IF(ISBLANK(SAMPLES_chemphys!P416),"",SAMPLES_chemphys!P416)</f>
        <v/>
      </c>
      <c r="BN413" s="5" t="str">
        <f>IF(ISBLANK(SAMPLES_chemphys!Q416),"",SAMPLES_chemphys!Q416)</f>
        <v/>
      </c>
      <c r="BO413" s="5" t="str">
        <f>IF(ISBLANK(SAMPLES_chemphys!R416),"",SAMPLES_chemphys!R416)</f>
        <v/>
      </c>
      <c r="BP413" s="5" t="str">
        <f>IF(ISBLANK(SAMPLES_chemphys!S416),"",SAMPLES_chemphys!S416)</f>
        <v/>
      </c>
      <c r="BQ413" s="5" t="str">
        <f>IF(ISBLANK(SAMPLES_chemphys!T416),"",SAMPLES_chemphys!T416)</f>
        <v/>
      </c>
      <c r="BR413" s="5" t="str">
        <f>IF(ISBLANK(SAMPLES_chemphys!U416),"",SAMPLES_chemphys!U416)</f>
        <v/>
      </c>
      <c r="BS413" s="5" t="str">
        <f>IF(ISBLANK(SAMPLES_chemphys!V416),"",SAMPLES_chemphys!V416)</f>
        <v/>
      </c>
      <c r="BT413" s="5" t="str">
        <f>IF(ISBLANK(SAMPLES_chemphys!W416),"",SAMPLES_chemphys!W416)</f>
        <v/>
      </c>
      <c r="BU413" s="5" t="str">
        <f>IF(ISBLANK(SAMPLES_chemphys!X416),"",SAMPLES_chemphys!X416)</f>
        <v/>
      </c>
      <c r="BV413" s="5" t="str">
        <f>IF(ISBLANK(SAMPLES_chemphys!Y416),"",SAMPLES_chemphys!Y416)</f>
        <v/>
      </c>
      <c r="BW413" s="5" t="str">
        <f>IF(ISBLANK(SAMPLES_chemphys!Z416),"",SAMPLES_chemphys!Z416)</f>
        <v/>
      </c>
      <c r="BX413" s="5" t="str">
        <f>IF(ISBLANK(SAMPLES_chemphys!AA416),"",SAMPLES_chemphys!AA416)</f>
        <v/>
      </c>
      <c r="BY413" s="5" t="str">
        <f>IF(ISBLANK(SAMPLES_chemphys!AB416),"",SAMPLES_chemphys!AB416)</f>
        <v/>
      </c>
      <c r="BZ413" s="5" t="str">
        <f>IF(ISBLANK(SAMPLES_chemphys!AC416),"",SAMPLES_chemphys!AC416)</f>
        <v/>
      </c>
      <c r="CA413" s="5" t="str">
        <f>IF(ISBLANK(SAMPLES_chemphys!AD416),"",SAMPLES_chemphys!AD416)</f>
        <v/>
      </c>
      <c r="CB413" s="5" t="str">
        <f>IF(ISBLANK(SAMPLES_chemphys!AE416),"",SAMPLES_chemphys!AE416)</f>
        <v/>
      </c>
      <c r="CC413" s="5" t="str">
        <f>IF(ISBLANK(SAMPLES_chemphys!AF416),"",SAMPLES_chemphys!AF416)</f>
        <v/>
      </c>
      <c r="CD413" s="5" t="str">
        <f>IF(ISBLANK(SAMPLES_chemphys!AG416),"",SAMPLES_chemphys!AG416)</f>
        <v/>
      </c>
      <c r="CE413" s="5" t="str">
        <f>IF(ISBLANK(SEQUENCING!Y416),"",SEQUENCING!Y416)</f>
        <v/>
      </c>
      <c r="CF413" s="5" t="str">
        <f>IF(ISBLANK(SEQUENCING!L416),"",SEQUENCING!L416)</f>
        <v/>
      </c>
      <c r="CG413" s="5" t="str">
        <f>IF(ISBLANK(SEQUENCING!M416),"",SEQUENCING!M416)</f>
        <v/>
      </c>
      <c r="CH413" s="5" t="str">
        <f>IF(ISBLANK(SEQUENCING!N416),"",SEQUENCING!N416)</f>
        <v/>
      </c>
      <c r="CI413" s="5" t="str">
        <f>IF(ISBLANK(SEQUENCING!O416),"",SEQUENCING!O416)</f>
        <v/>
      </c>
      <c r="CJ413" s="5" t="str">
        <f>IF(ISBLANK(SEQUENCING!P416),"",SEQUENCING!P416)</f>
        <v/>
      </c>
      <c r="CK413" s="5" t="str">
        <f>IF(ISBLANK(SEQUENCING!Q416),"",SEQUENCING!Q416)</f>
        <v/>
      </c>
      <c r="CL413" s="5" t="str">
        <f>IF(ISBLANK(SEQUENCING!R416),"",SEQUENCING!R416)</f>
        <v/>
      </c>
    </row>
    <row r="414" ht="14.25" customHeight="1">
      <c r="B414" s="5" t="str">
        <f>IF(ISBLANK(SAMPLES_general!B417),"",SAMPLES_general!B417)</f>
        <v/>
      </c>
      <c r="C414" s="5" t="str">
        <f>IF(ISBLANK(SAMPLES_general!C417),"",SAMPLES_general!C417)</f>
        <v/>
      </c>
      <c r="D414" s="5" t="str">
        <f>IF(ISBLANK(SAMPLES_general!D417),"",SAMPLES_general!D417)</f>
        <v/>
      </c>
      <c r="E414" s="5" t="str">
        <f>IF(ISBLANK(SAMPLES_general!E417),"",SAMPLES_general!E417)</f>
        <v/>
      </c>
      <c r="F414" s="5" t="str">
        <f>IF(ISBLANK(SAMPLES_general!F417),"",SAMPLES_general!F417)</f>
        <v/>
      </c>
      <c r="G414" s="5" t="str">
        <f>IF(ISBLANK(SAMPLES_general!G417),"",SAMPLES_general!G417)</f>
        <v/>
      </c>
      <c r="H414" s="5" t="str">
        <f>IF(ISBLANK(SAMPLES_general!I417),"",SAMPLES_general!I417)</f>
        <v/>
      </c>
      <c r="I414" s="5" t="str">
        <f>IF(ISBLANK(SAMPLES_general!J417),"",SAMPLES_general!J417)</f>
        <v/>
      </c>
      <c r="J414" s="5" t="str">
        <f>IF(ISBLANK(SAMPLES_general!K417),"",SAMPLES_general!K417)</f>
        <v/>
      </c>
      <c r="K414" s="5" t="str">
        <f>IF(ISBLANK(SAMPLES_general!L417),"",SAMPLES_general!L417)</f>
        <v/>
      </c>
      <c r="L414" s="5" t="str">
        <f>IF(ISBLANK(SAMPLES_general!M417),"",SAMPLES_general!M417)</f>
        <v/>
      </c>
      <c r="M414" s="5" t="str">
        <f>IF(ISBLANK(SAMPLES_general!N417),"",SAMPLES_general!N417)</f>
        <v/>
      </c>
      <c r="N414" s="5" t="str">
        <f>IF(ISBLANK(SAMPLES_general!O417),"",SAMPLES_general!O417)</f>
        <v/>
      </c>
      <c r="O414" s="5" t="str">
        <f>IF(ISBLANK(SAMPLES_general!P417),"",SAMPLES_general!P417)</f>
        <v>2020-01-412</v>
      </c>
      <c r="P414" s="5" t="str">
        <f>IF(ISBLANK(SAMPLES_general!Q417),"",SAMPLES_general!Q417)</f>
        <v/>
      </c>
      <c r="Q414" s="5" t="str">
        <f>IF(ISBLANK(SAMPLES_general!R417),"",SAMPLES_general!R417)</f>
        <v/>
      </c>
      <c r="R414" s="5" t="str">
        <f>IF(ISBLANK(SAMPLES_general!S417),"",SAMPLES_general!S417)</f>
        <v>Gravelines</v>
      </c>
      <c r="S414" s="5" t="str">
        <f>IF(ISBLANK(SAMPLES_general!T417),"",SAMPLES_general!T417)</f>
        <v/>
      </c>
      <c r="T414" s="5" t="str">
        <f>IF(ISBLANK(SAMPLES_general!U417),"",SAMPLES_general!U417)</f>
        <v/>
      </c>
      <c r="U414" s="5" t="str">
        <f>IF(ISBLANK(SAMPLES_general!V417),"",SAMPLES_general!V417)</f>
        <v/>
      </c>
      <c r="V414" s="5" t="str">
        <f>IF(ISBLANK(SAMPLES_general!W417),"",SAMPLES_general!W417)</f>
        <v/>
      </c>
      <c r="W414" s="5" t="str">
        <f>IF(ISBLANK(SAMPLES_general!X417),"",SAMPLES_general!X417)</f>
        <v/>
      </c>
      <c r="X414" s="5" t="str">
        <f>IF(ISBLANK(SAMPLES_meta!C417),"",SAMPLES_meta!C417)</f>
        <v/>
      </c>
      <c r="Y414" s="5" t="str">
        <f>IF(ISBLANK(SAMPLES_meta!D417),"",SAMPLES_meta!D417)</f>
        <v/>
      </c>
      <c r="Z414" s="5" t="str">
        <f>IF(ISBLANK(SAMPLES_meta!E417),"",SAMPLES_meta!E417)</f>
        <v/>
      </c>
      <c r="AA414" s="5" t="str">
        <f>IF(ISBLANK(SAMPLES_meta!F417),"",SAMPLES_meta!F417)</f>
        <v/>
      </c>
      <c r="AB414" s="5" t="str">
        <f>IF(ISBLANK(SAMPLES_meta!G417),"",SAMPLES_meta!G417)</f>
        <v/>
      </c>
      <c r="AC414" s="5" t="str">
        <f>IF(ISBLANK(SAMPLES_meta!H417),"",SAMPLES_meta!H417)</f>
        <v/>
      </c>
      <c r="AD414" s="5" t="str">
        <f>IF(ISBLANK(SAMPLES_meta!I417),"",SAMPLES_meta!I417)</f>
        <v/>
      </c>
      <c r="AE414" s="5" t="str">
        <f>IF(ISBLANK(SAMPLES_indiv!C417),"",SAMPLES_indiv!C417)</f>
        <v/>
      </c>
      <c r="AF414" s="5" t="str">
        <f>IF(ISBLANK(SAMPLES_indiv!D417),"",SAMPLES_indiv!D417)</f>
        <v/>
      </c>
      <c r="AG414" s="5" t="str">
        <f>IF(ISBLANK(SAMPLES_indiv!E417),"",SAMPLES_indiv!E417)</f>
        <v/>
      </c>
      <c r="AH414" s="5" t="str">
        <f>IF(ISBLANK(SAMPLES_indiv!F417),"",SAMPLES_indiv!F417)</f>
        <v/>
      </c>
      <c r="AI414" s="5" t="str">
        <f>IF(ISBLANK(SAMPLES_indiv!G417),"",SAMPLES_indiv!G417)</f>
        <v/>
      </c>
      <c r="AJ414" s="5" t="str">
        <f>IF(ISBLANK(SAMPLES_indiv!H417),"",SAMPLES_indiv!H417)</f>
        <v/>
      </c>
      <c r="AK414" s="5" t="str">
        <f>IF(ISBLANK(SAMPLES_indiv!I417),"",SAMPLES_indiv!I417)</f>
        <v/>
      </c>
      <c r="AL414" s="5" t="str">
        <f>IF(ISBLANK(SAMPLES_indiv!J417),"",SAMPLES_indiv!J417)</f>
        <v/>
      </c>
      <c r="AM414" s="5" t="str">
        <f>IF(ISBLANK(SAMPLES_indiv!K417),"",SAMPLES_indiv!K417)</f>
        <v/>
      </c>
      <c r="AN414" s="5" t="str">
        <f>IF(ISBLANK(SAMPLES_indiv!L417),"",SAMPLES_indiv!L417)</f>
        <v/>
      </c>
      <c r="AO414" s="5" t="str">
        <f>IF(ISBLANK(SAMPLES_indiv!M417),"",SAMPLES_indiv!M417)</f>
        <v/>
      </c>
      <c r="AP414" s="5" t="str">
        <f>IF(ISBLANK(SAMPLES_indiv!N417),"",SAMPLES_indiv!N417)</f>
        <v/>
      </c>
      <c r="AQ414" s="5" t="str">
        <f>IF(ISBLANK(SAMPLES_indiv!O417),"",SAMPLES_indiv!O417)</f>
        <v/>
      </c>
      <c r="AR414" s="5" t="str">
        <f>IF(ISBLANK(SAMPLES_indiv!P417),"",SAMPLES_indiv!P417)</f>
        <v/>
      </c>
      <c r="AS414" s="5" t="str">
        <f>IF(ISBLANK(SAMPLES_indiv!Q417),"",SAMPLES_indiv!Q417)</f>
        <v/>
      </c>
      <c r="AT414" s="5" t="str">
        <f>IF(ISBLANK(SAMPLES_indiv!R417),"",SAMPLES_indiv!R417)</f>
        <v/>
      </c>
      <c r="AU414" s="5" t="str">
        <f>IF(ISBLANK(SAMPLES_indiv!S417),"",SAMPLES_indiv!S417)</f>
        <v/>
      </c>
      <c r="AV414" s="5" t="str">
        <f>IF(ISBLANK(SAMPLES_indiv!T417),"",SAMPLES_indiv!T417)</f>
        <v/>
      </c>
      <c r="AW414" s="5" t="str">
        <f>IF(ISBLANK(SAMPLES_indiv!U417),"",SAMPLES_indiv!U417)</f>
        <v/>
      </c>
      <c r="AX414" s="5" t="str">
        <f>IF(ISBLANK(SAMPLES_indiv!V417),"",SAMPLES_indiv!V417)</f>
        <v/>
      </c>
      <c r="AY414" s="5" t="str">
        <f>IF(ISBLANK(SAMPLES_indiv!W417),"",SAMPLES_indiv!W417)</f>
        <v/>
      </c>
      <c r="AZ414" s="5" t="str">
        <f>IF(ISBLANK(SAMPLES_chemphys!C417),"",SAMPLES_chemphys!C417)</f>
        <v/>
      </c>
      <c r="BA414" s="5" t="str">
        <f>IF(ISBLANK(SAMPLES_chemphys!D417),"",SAMPLES_chemphys!D417)</f>
        <v/>
      </c>
      <c r="BB414" s="5" t="str">
        <f>IF(ISBLANK(SAMPLES_chemphys!E417),"",SAMPLES_chemphys!E417)</f>
        <v/>
      </c>
      <c r="BC414" s="5" t="str">
        <f>IF(ISBLANK(SAMPLES_chemphys!F417),"",SAMPLES_chemphys!F417)</f>
        <v/>
      </c>
      <c r="BD414" s="5" t="str">
        <f>IF(ISBLANK(SAMPLES_chemphys!G417),"",SAMPLES_chemphys!G417)</f>
        <v/>
      </c>
      <c r="BE414" s="5" t="str">
        <f>IF(ISBLANK(SAMPLES_chemphys!H417),"",SAMPLES_chemphys!H417)</f>
        <v/>
      </c>
      <c r="BF414" s="5" t="str">
        <f>IF(ISBLANK(SAMPLES_chemphys!I417),"",SAMPLES_chemphys!I417)</f>
        <v/>
      </c>
      <c r="BG414" s="5" t="str">
        <f>IF(ISBLANK(SAMPLES_chemphys!J417),"",SAMPLES_chemphys!J417)</f>
        <v/>
      </c>
      <c r="BH414" s="5" t="str">
        <f>IF(ISBLANK(SAMPLES_chemphys!K417),"",SAMPLES_chemphys!K417)</f>
        <v/>
      </c>
      <c r="BI414" s="5" t="str">
        <f>IF(ISBLANK(SAMPLES_chemphys!L417),"",SAMPLES_chemphys!L417)</f>
        <v/>
      </c>
      <c r="BJ414" s="5" t="str">
        <f>IF(ISBLANK(SAMPLES_chemphys!M417),"",SAMPLES_chemphys!M417)</f>
        <v/>
      </c>
      <c r="BK414" s="5" t="str">
        <f>IF(ISBLANK(SAMPLES_chemphys!N417),"",SAMPLES_chemphys!N417)</f>
        <v/>
      </c>
      <c r="BL414" s="5" t="str">
        <f>IF(ISBLANK(SAMPLES_chemphys!O417),"",SAMPLES_chemphys!O417)</f>
        <v/>
      </c>
      <c r="BM414" s="5" t="str">
        <f>IF(ISBLANK(SAMPLES_chemphys!P417),"",SAMPLES_chemphys!P417)</f>
        <v/>
      </c>
      <c r="BN414" s="5" t="str">
        <f>IF(ISBLANK(SAMPLES_chemphys!Q417),"",SAMPLES_chemphys!Q417)</f>
        <v/>
      </c>
      <c r="BO414" s="5" t="str">
        <f>IF(ISBLANK(SAMPLES_chemphys!R417),"",SAMPLES_chemphys!R417)</f>
        <v/>
      </c>
      <c r="BP414" s="5" t="str">
        <f>IF(ISBLANK(SAMPLES_chemphys!S417),"",SAMPLES_chemphys!S417)</f>
        <v/>
      </c>
      <c r="BQ414" s="5" t="str">
        <f>IF(ISBLANK(SAMPLES_chemphys!T417),"",SAMPLES_chemphys!T417)</f>
        <v/>
      </c>
      <c r="BR414" s="5" t="str">
        <f>IF(ISBLANK(SAMPLES_chemphys!U417),"",SAMPLES_chemphys!U417)</f>
        <v/>
      </c>
      <c r="BS414" s="5" t="str">
        <f>IF(ISBLANK(SAMPLES_chemphys!V417),"",SAMPLES_chemphys!V417)</f>
        <v/>
      </c>
      <c r="BT414" s="5" t="str">
        <f>IF(ISBLANK(SAMPLES_chemphys!W417),"",SAMPLES_chemphys!W417)</f>
        <v/>
      </c>
      <c r="BU414" s="5" t="str">
        <f>IF(ISBLANK(SAMPLES_chemphys!X417),"",SAMPLES_chemphys!X417)</f>
        <v/>
      </c>
      <c r="BV414" s="5" t="str">
        <f>IF(ISBLANK(SAMPLES_chemphys!Y417),"",SAMPLES_chemphys!Y417)</f>
        <v/>
      </c>
      <c r="BW414" s="5" t="str">
        <f>IF(ISBLANK(SAMPLES_chemphys!Z417),"",SAMPLES_chemphys!Z417)</f>
        <v/>
      </c>
      <c r="BX414" s="5" t="str">
        <f>IF(ISBLANK(SAMPLES_chemphys!AA417),"",SAMPLES_chemphys!AA417)</f>
        <v/>
      </c>
      <c r="BY414" s="5" t="str">
        <f>IF(ISBLANK(SAMPLES_chemphys!AB417),"",SAMPLES_chemphys!AB417)</f>
        <v/>
      </c>
      <c r="BZ414" s="5" t="str">
        <f>IF(ISBLANK(SAMPLES_chemphys!AC417),"",SAMPLES_chemphys!AC417)</f>
        <v/>
      </c>
      <c r="CA414" s="5" t="str">
        <f>IF(ISBLANK(SAMPLES_chemphys!AD417),"",SAMPLES_chemphys!AD417)</f>
        <v/>
      </c>
      <c r="CB414" s="5" t="str">
        <f>IF(ISBLANK(SAMPLES_chemphys!AE417),"",SAMPLES_chemphys!AE417)</f>
        <v/>
      </c>
      <c r="CC414" s="5" t="str">
        <f>IF(ISBLANK(SAMPLES_chemphys!AF417),"",SAMPLES_chemphys!AF417)</f>
        <v/>
      </c>
      <c r="CD414" s="5" t="str">
        <f>IF(ISBLANK(SAMPLES_chemphys!AG417),"",SAMPLES_chemphys!AG417)</f>
        <v/>
      </c>
      <c r="CE414" s="5" t="str">
        <f>IF(ISBLANK(SEQUENCING!Y417),"",SEQUENCING!Y417)</f>
        <v/>
      </c>
      <c r="CF414" s="5" t="str">
        <f>IF(ISBLANK(SEQUENCING!L417),"",SEQUENCING!L417)</f>
        <v/>
      </c>
      <c r="CG414" s="5" t="str">
        <f>IF(ISBLANK(SEQUENCING!M417),"",SEQUENCING!M417)</f>
        <v/>
      </c>
      <c r="CH414" s="5" t="str">
        <f>IF(ISBLANK(SEQUENCING!N417),"",SEQUENCING!N417)</f>
        <v/>
      </c>
      <c r="CI414" s="5" t="str">
        <f>IF(ISBLANK(SEQUENCING!O417),"",SEQUENCING!O417)</f>
        <v/>
      </c>
      <c r="CJ414" s="5" t="str">
        <f>IF(ISBLANK(SEQUENCING!P417),"",SEQUENCING!P417)</f>
        <v/>
      </c>
      <c r="CK414" s="5" t="str">
        <f>IF(ISBLANK(SEQUENCING!Q417),"",SEQUENCING!Q417)</f>
        <v/>
      </c>
      <c r="CL414" s="5" t="str">
        <f>IF(ISBLANK(SEQUENCING!R417),"",SEQUENCING!R417)</f>
        <v/>
      </c>
    </row>
    <row r="415" ht="14.25" customHeight="1">
      <c r="B415" s="5" t="str">
        <f>IF(ISBLANK(SAMPLES_general!B418),"",SAMPLES_general!B418)</f>
        <v/>
      </c>
      <c r="C415" s="5" t="str">
        <f>IF(ISBLANK(SAMPLES_general!C418),"",SAMPLES_general!C418)</f>
        <v/>
      </c>
      <c r="D415" s="5" t="str">
        <f>IF(ISBLANK(SAMPLES_general!D418),"",SAMPLES_general!D418)</f>
        <v/>
      </c>
      <c r="E415" s="5" t="str">
        <f>IF(ISBLANK(SAMPLES_general!E418),"",SAMPLES_general!E418)</f>
        <v/>
      </c>
      <c r="F415" s="5" t="str">
        <f>IF(ISBLANK(SAMPLES_general!F418),"",SAMPLES_general!F418)</f>
        <v/>
      </c>
      <c r="G415" s="5" t="str">
        <f>IF(ISBLANK(SAMPLES_general!G418),"",SAMPLES_general!G418)</f>
        <v/>
      </c>
      <c r="H415" s="5" t="str">
        <f>IF(ISBLANK(SAMPLES_general!I418),"",SAMPLES_general!I418)</f>
        <v/>
      </c>
      <c r="I415" s="5" t="str">
        <f>IF(ISBLANK(SAMPLES_general!J418),"",SAMPLES_general!J418)</f>
        <v/>
      </c>
      <c r="J415" s="5" t="str">
        <f>IF(ISBLANK(SAMPLES_general!K418),"",SAMPLES_general!K418)</f>
        <v/>
      </c>
      <c r="K415" s="5" t="str">
        <f>IF(ISBLANK(SAMPLES_general!L418),"",SAMPLES_general!L418)</f>
        <v/>
      </c>
      <c r="L415" s="5" t="str">
        <f>IF(ISBLANK(SAMPLES_general!M418),"",SAMPLES_general!M418)</f>
        <v/>
      </c>
      <c r="M415" s="5" t="str">
        <f>IF(ISBLANK(SAMPLES_general!N418),"",SAMPLES_general!N418)</f>
        <v/>
      </c>
      <c r="N415" s="5" t="str">
        <f>IF(ISBLANK(SAMPLES_general!O418),"",SAMPLES_general!O418)</f>
        <v/>
      </c>
      <c r="O415" s="5" t="str">
        <f>IF(ISBLANK(SAMPLES_general!P418),"",SAMPLES_general!P418)</f>
        <v>2020-01-413</v>
      </c>
      <c r="P415" s="5" t="str">
        <f>IF(ISBLANK(SAMPLES_general!Q418),"",SAMPLES_general!Q418)</f>
        <v/>
      </c>
      <c r="Q415" s="5" t="str">
        <f>IF(ISBLANK(SAMPLES_general!R418),"",SAMPLES_general!R418)</f>
        <v/>
      </c>
      <c r="R415" s="5" t="str">
        <f>IF(ISBLANK(SAMPLES_general!S418),"",SAMPLES_general!S418)</f>
        <v>Gravelines</v>
      </c>
      <c r="S415" s="5" t="str">
        <f>IF(ISBLANK(SAMPLES_general!T418),"",SAMPLES_general!T418)</f>
        <v xml:space="preserve">geographic location (depth)</v>
      </c>
      <c r="T415" s="5" t="str">
        <f>IF(ISBLANK(SAMPLES_general!U418),"",SAMPLES_general!U418)</f>
        <v xml:space="preserve">geographic location (elevation)</v>
      </c>
      <c r="U415" s="5" t="str">
        <f>IF(ISBLANK(SAMPLES_general!V418),"",SAMPLES_general!V418)</f>
        <v/>
      </c>
      <c r="V415" s="5" t="str">
        <f>IF(ISBLANK(SAMPLES_general!W418),"",SAMPLES_general!W418)</f>
        <v/>
      </c>
      <c r="W415" s="5" t="str">
        <f>IF(ISBLANK(SAMPLES_general!X418),"",SAMPLES_general!X418)</f>
        <v/>
      </c>
      <c r="X415" s="5" t="str">
        <f>IF(ISBLANK(SAMPLES_meta!C418),"",SAMPLES_meta!C418)</f>
        <v/>
      </c>
      <c r="Y415" s="5" t="str">
        <f>IF(ISBLANK(SAMPLES_meta!D418),"",SAMPLES_meta!D418)</f>
        <v/>
      </c>
      <c r="Z415" s="5" t="str">
        <f>IF(ISBLANK(SAMPLES_meta!E418),"",SAMPLES_meta!E418)</f>
        <v/>
      </c>
      <c r="AA415" s="5" t="str">
        <f>IF(ISBLANK(SAMPLES_meta!F418),"",SAMPLES_meta!F418)</f>
        <v/>
      </c>
      <c r="AB415" s="5" t="str">
        <f>IF(ISBLANK(SAMPLES_meta!G418),"",SAMPLES_meta!G418)</f>
        <v/>
      </c>
      <c r="AC415" s="5" t="str">
        <f>IF(ISBLANK(SAMPLES_meta!H418),"",SAMPLES_meta!H418)</f>
        <v/>
      </c>
      <c r="AD415" s="5" t="str">
        <f>IF(ISBLANK(SAMPLES_meta!I418),"",SAMPLES_meta!I418)</f>
        <v/>
      </c>
      <c r="AE415" s="5" t="str">
        <f>IF(ISBLANK(SAMPLES_indiv!C418),"",SAMPLES_indiv!C418)</f>
        <v/>
      </c>
      <c r="AF415" s="5" t="str">
        <f>IF(ISBLANK(SAMPLES_indiv!D418),"",SAMPLES_indiv!D418)</f>
        <v/>
      </c>
      <c r="AG415" s="5" t="str">
        <f>IF(ISBLANK(SAMPLES_indiv!E418),"",SAMPLES_indiv!E418)</f>
        <v/>
      </c>
      <c r="AH415" s="5" t="str">
        <f>IF(ISBLANK(SAMPLES_indiv!F418),"",SAMPLES_indiv!F418)</f>
        <v/>
      </c>
      <c r="AI415" s="5" t="str">
        <f>IF(ISBLANK(SAMPLES_indiv!G418),"",SAMPLES_indiv!G418)</f>
        <v/>
      </c>
      <c r="AJ415" s="5" t="str">
        <f>IF(ISBLANK(SAMPLES_indiv!H418),"",SAMPLES_indiv!H418)</f>
        <v/>
      </c>
      <c r="AK415" s="5" t="str">
        <f>IF(ISBLANK(SAMPLES_indiv!I418),"",SAMPLES_indiv!I418)</f>
        <v/>
      </c>
      <c r="AL415" s="5" t="str">
        <f>IF(ISBLANK(SAMPLES_indiv!J418),"",SAMPLES_indiv!J418)</f>
        <v/>
      </c>
      <c r="AM415" s="5" t="str">
        <f>IF(ISBLANK(SAMPLES_indiv!K418),"",SAMPLES_indiv!K418)</f>
        <v/>
      </c>
      <c r="AN415" s="5" t="str">
        <f>IF(ISBLANK(SAMPLES_indiv!L418),"",SAMPLES_indiv!L418)</f>
        <v/>
      </c>
      <c r="AO415" s="5" t="str">
        <f>IF(ISBLANK(SAMPLES_indiv!M418),"",SAMPLES_indiv!M418)</f>
        <v/>
      </c>
      <c r="AP415" s="5" t="str">
        <f>IF(ISBLANK(SAMPLES_indiv!N418),"",SAMPLES_indiv!N418)</f>
        <v/>
      </c>
      <c r="AQ415" s="5" t="str">
        <f>IF(ISBLANK(SAMPLES_indiv!O418),"",SAMPLES_indiv!O418)</f>
        <v/>
      </c>
      <c r="AR415" s="5" t="str">
        <f>IF(ISBLANK(SAMPLES_indiv!P418),"",SAMPLES_indiv!P418)</f>
        <v/>
      </c>
      <c r="AS415" s="5" t="str">
        <f>IF(ISBLANK(SAMPLES_indiv!Q418),"",SAMPLES_indiv!Q418)</f>
        <v/>
      </c>
      <c r="AT415" s="5" t="str">
        <f>IF(ISBLANK(SAMPLES_indiv!R418),"",SAMPLES_indiv!R418)</f>
        <v/>
      </c>
      <c r="AU415" s="5" t="str">
        <f>IF(ISBLANK(SAMPLES_indiv!S418),"",SAMPLES_indiv!S418)</f>
        <v/>
      </c>
      <c r="AV415" s="5" t="str">
        <f>IF(ISBLANK(SAMPLES_indiv!T418),"",SAMPLES_indiv!T418)</f>
        <v/>
      </c>
      <c r="AW415" s="5" t="str">
        <f>IF(ISBLANK(SAMPLES_indiv!U418),"",SAMPLES_indiv!U418)</f>
        <v/>
      </c>
      <c r="AX415" s="5" t="str">
        <f>IF(ISBLANK(SAMPLES_indiv!V418),"",SAMPLES_indiv!V418)</f>
        <v/>
      </c>
      <c r="AY415" s="5" t="str">
        <f>IF(ISBLANK(SAMPLES_indiv!W418),"",SAMPLES_indiv!W418)</f>
        <v/>
      </c>
      <c r="AZ415" s="5" t="str">
        <f>IF(ISBLANK(SAMPLES_chemphys!C418),"",SAMPLES_chemphys!C418)</f>
        <v/>
      </c>
      <c r="BA415" s="5" t="str">
        <f>IF(ISBLANK(SAMPLES_chemphys!D418),"",SAMPLES_chemphys!D418)</f>
        <v/>
      </c>
      <c r="BB415" s="5" t="str">
        <f>IF(ISBLANK(SAMPLES_chemphys!E418),"",SAMPLES_chemphys!E418)</f>
        <v/>
      </c>
      <c r="BC415" s="5" t="str">
        <f>IF(ISBLANK(SAMPLES_chemphys!F418),"",SAMPLES_chemphys!F418)</f>
        <v/>
      </c>
      <c r="BD415" s="5" t="str">
        <f>IF(ISBLANK(SAMPLES_chemphys!G418),"",SAMPLES_chemphys!G418)</f>
        <v/>
      </c>
      <c r="BE415" s="5" t="str">
        <f>IF(ISBLANK(SAMPLES_chemphys!H418),"",SAMPLES_chemphys!H418)</f>
        <v/>
      </c>
      <c r="BF415" s="5" t="str">
        <f>IF(ISBLANK(SAMPLES_chemphys!I418),"",SAMPLES_chemphys!I418)</f>
        <v/>
      </c>
      <c r="BG415" s="5" t="str">
        <f>IF(ISBLANK(SAMPLES_chemphys!J418),"",SAMPLES_chemphys!J418)</f>
        <v/>
      </c>
      <c r="BH415" s="5" t="str">
        <f>IF(ISBLANK(SAMPLES_chemphys!K418),"",SAMPLES_chemphys!K418)</f>
        <v/>
      </c>
      <c r="BI415" s="5" t="str">
        <f>IF(ISBLANK(SAMPLES_chemphys!L418),"",SAMPLES_chemphys!L418)</f>
        <v/>
      </c>
      <c r="BJ415" s="5" t="str">
        <f>IF(ISBLANK(SAMPLES_chemphys!M418),"",SAMPLES_chemphys!M418)</f>
        <v/>
      </c>
      <c r="BK415" s="5" t="str">
        <f>IF(ISBLANK(SAMPLES_chemphys!N418),"",SAMPLES_chemphys!N418)</f>
        <v/>
      </c>
      <c r="BL415" s="5" t="str">
        <f>IF(ISBLANK(SAMPLES_chemphys!O418),"",SAMPLES_chemphys!O418)</f>
        <v/>
      </c>
      <c r="BM415" s="5" t="str">
        <f>IF(ISBLANK(SAMPLES_chemphys!P418),"",SAMPLES_chemphys!P418)</f>
        <v/>
      </c>
      <c r="BN415" s="5" t="str">
        <f>IF(ISBLANK(SAMPLES_chemphys!Q418),"",SAMPLES_chemphys!Q418)</f>
        <v/>
      </c>
      <c r="BO415" s="5" t="str">
        <f>IF(ISBLANK(SAMPLES_chemphys!R418),"",SAMPLES_chemphys!R418)</f>
        <v/>
      </c>
      <c r="BP415" s="5" t="str">
        <f>IF(ISBLANK(SAMPLES_chemphys!S418),"",SAMPLES_chemphys!S418)</f>
        <v/>
      </c>
      <c r="BQ415" s="5" t="str">
        <f>IF(ISBLANK(SAMPLES_chemphys!T418),"",SAMPLES_chemphys!T418)</f>
        <v/>
      </c>
      <c r="BR415" s="5" t="str">
        <f>IF(ISBLANK(SAMPLES_chemphys!U418),"",SAMPLES_chemphys!U418)</f>
        <v/>
      </c>
      <c r="BS415" s="5" t="str">
        <f>IF(ISBLANK(SAMPLES_chemphys!V418),"",SAMPLES_chemphys!V418)</f>
        <v/>
      </c>
      <c r="BT415" s="5" t="str">
        <f>IF(ISBLANK(SAMPLES_chemphys!W418),"",SAMPLES_chemphys!W418)</f>
        <v/>
      </c>
      <c r="BU415" s="5" t="str">
        <f>IF(ISBLANK(SAMPLES_chemphys!X418),"",SAMPLES_chemphys!X418)</f>
        <v/>
      </c>
      <c r="BV415" s="5" t="str">
        <f>IF(ISBLANK(SAMPLES_chemphys!Y418),"",SAMPLES_chemphys!Y418)</f>
        <v/>
      </c>
      <c r="BW415" s="5" t="str">
        <f>IF(ISBLANK(SAMPLES_chemphys!Z418),"",SAMPLES_chemphys!Z418)</f>
        <v/>
      </c>
      <c r="BX415" s="5" t="str">
        <f>IF(ISBLANK(SAMPLES_chemphys!AA418),"",SAMPLES_chemphys!AA418)</f>
        <v/>
      </c>
      <c r="BY415" s="5" t="str">
        <f>IF(ISBLANK(SAMPLES_chemphys!AB418),"",SAMPLES_chemphys!AB418)</f>
        <v/>
      </c>
      <c r="BZ415" s="5" t="str">
        <f>IF(ISBLANK(SAMPLES_chemphys!AC418),"",SAMPLES_chemphys!AC418)</f>
        <v/>
      </c>
      <c r="CA415" s="5" t="str">
        <f>IF(ISBLANK(SAMPLES_chemphys!AD418),"",SAMPLES_chemphys!AD418)</f>
        <v/>
      </c>
      <c r="CB415" s="5" t="str">
        <f>IF(ISBLANK(SAMPLES_chemphys!AE418),"",SAMPLES_chemphys!AE418)</f>
        <v/>
      </c>
      <c r="CC415" s="5" t="str">
        <f>IF(ISBLANK(SAMPLES_chemphys!AF418),"",SAMPLES_chemphys!AF418)</f>
        <v/>
      </c>
      <c r="CD415" s="5" t="str">
        <f>IF(ISBLANK(SAMPLES_chemphys!AG418),"",SAMPLES_chemphys!AG418)</f>
        <v/>
      </c>
      <c r="CE415" s="5" t="str">
        <f>IF(ISBLANK(SEQUENCING!Y418),"",SEQUENCING!Y418)</f>
        <v/>
      </c>
      <c r="CF415" s="5" t="str">
        <f>IF(ISBLANK(SEQUENCING!L418),"",SEQUENCING!L418)</f>
        <v/>
      </c>
      <c r="CG415" s="5" t="str">
        <f>IF(ISBLANK(SEQUENCING!M418),"",SEQUENCING!M418)</f>
        <v/>
      </c>
      <c r="CH415" s="5" t="str">
        <f>IF(ISBLANK(SEQUENCING!N418),"",SEQUENCING!N418)</f>
        <v/>
      </c>
      <c r="CI415" s="5" t="str">
        <f>IF(ISBLANK(SEQUENCING!O418),"",SEQUENCING!O418)</f>
        <v/>
      </c>
      <c r="CJ415" s="5" t="str">
        <f>IF(ISBLANK(SEQUENCING!P418),"",SEQUENCING!P418)</f>
        <v/>
      </c>
      <c r="CK415" s="5" t="str">
        <f>IF(ISBLANK(SEQUENCING!Q418),"",SEQUENCING!Q418)</f>
        <v/>
      </c>
      <c r="CL415" s="5" t="str">
        <f>IF(ISBLANK(SEQUENCING!R418),"",SEQUENCING!R418)</f>
        <v/>
      </c>
    </row>
    <row r="416" ht="14.25" customHeight="1">
      <c r="B416" s="5" t="str">
        <f>IF(ISBLANK(SAMPLES_general!B419),"",SAMPLES_general!B419)</f>
        <v/>
      </c>
      <c r="C416" s="5" t="str">
        <f>IF(ISBLANK(SAMPLES_general!C419),"",SAMPLES_general!C419)</f>
        <v/>
      </c>
      <c r="D416" s="5" t="str">
        <f>IF(ISBLANK(SAMPLES_general!D419),"",SAMPLES_general!D419)</f>
        <v/>
      </c>
      <c r="E416" s="5" t="str">
        <f>IF(ISBLANK(SAMPLES_general!E419),"",SAMPLES_general!E419)</f>
        <v/>
      </c>
      <c r="F416" s="5" t="str">
        <f>IF(ISBLANK(SAMPLES_general!F419),"",SAMPLES_general!F419)</f>
        <v/>
      </c>
      <c r="G416" s="5" t="str">
        <f>IF(ISBLANK(SAMPLES_general!G419),"",SAMPLES_general!G419)</f>
        <v/>
      </c>
      <c r="H416" s="5" t="str">
        <f>IF(ISBLANK(SAMPLES_general!I419),"",SAMPLES_general!I419)</f>
        <v/>
      </c>
      <c r="I416" s="5" t="str">
        <f>IF(ISBLANK(SAMPLES_general!J419),"",SAMPLES_general!J419)</f>
        <v/>
      </c>
      <c r="J416" s="5" t="str">
        <f>IF(ISBLANK(SAMPLES_general!K419),"",SAMPLES_general!K419)</f>
        <v/>
      </c>
      <c r="K416" s="5" t="str">
        <f>IF(ISBLANK(SAMPLES_general!L419),"",SAMPLES_general!L419)</f>
        <v/>
      </c>
      <c r="L416" s="5" t="str">
        <f>IF(ISBLANK(SAMPLES_general!M419),"",SAMPLES_general!M419)</f>
        <v/>
      </c>
      <c r="M416" s="5" t="str">
        <f>IF(ISBLANK(SAMPLES_general!N419),"",SAMPLES_general!N419)</f>
        <v/>
      </c>
      <c r="N416" s="5" t="str">
        <f>IF(ISBLANK(SAMPLES_general!O419),"",SAMPLES_general!O419)</f>
        <v/>
      </c>
      <c r="O416" s="5" t="str">
        <f>IF(ISBLANK(SAMPLES_general!P419),"",SAMPLES_general!P419)</f>
        <v>2020-01-414</v>
      </c>
      <c r="P416" s="5" t="str">
        <f>IF(ISBLANK(SAMPLES_general!Q419),"",SAMPLES_general!Q419)</f>
        <v/>
      </c>
      <c r="Q416" s="5" t="str">
        <f>IF(ISBLANK(SAMPLES_general!R419),"",SAMPLES_general!R419)</f>
        <v/>
      </c>
      <c r="R416" s="5" t="str">
        <f>IF(ISBLANK(SAMPLES_general!S419),"",SAMPLES_general!S419)</f>
        <v>Gravelines</v>
      </c>
      <c r="S416" s="5" t="str">
        <f>IF(ISBLANK(SAMPLES_general!T419),"",SAMPLES_general!T419)</f>
        <v/>
      </c>
      <c r="T416" s="5" t="str">
        <f>IF(ISBLANK(SAMPLES_general!U419),"",SAMPLES_general!U419)</f>
        <v/>
      </c>
      <c r="U416" s="5" t="str">
        <f>IF(ISBLANK(SAMPLES_general!V419),"",SAMPLES_general!V419)</f>
        <v/>
      </c>
      <c r="V416" s="5" t="str">
        <f>IF(ISBLANK(SAMPLES_general!W419),"",SAMPLES_general!W419)</f>
        <v/>
      </c>
      <c r="W416" s="5" t="str">
        <f>IF(ISBLANK(SAMPLES_general!X419),"",SAMPLES_general!X419)</f>
        <v/>
      </c>
      <c r="X416" s="5" t="str">
        <f>IF(ISBLANK(SAMPLES_meta!C419),"",SAMPLES_meta!C419)</f>
        <v/>
      </c>
      <c r="Y416" s="5" t="str">
        <f>IF(ISBLANK(SAMPLES_meta!D419),"",SAMPLES_meta!D419)</f>
        <v/>
      </c>
      <c r="Z416" s="5" t="str">
        <f>IF(ISBLANK(SAMPLES_meta!E419),"",SAMPLES_meta!E419)</f>
        <v/>
      </c>
      <c r="AA416" s="5" t="str">
        <f>IF(ISBLANK(SAMPLES_meta!F419),"",SAMPLES_meta!F419)</f>
        <v/>
      </c>
      <c r="AB416" s="5" t="str">
        <f>IF(ISBLANK(SAMPLES_meta!G419),"",SAMPLES_meta!G419)</f>
        <v/>
      </c>
      <c r="AC416" s="5" t="str">
        <f>IF(ISBLANK(SAMPLES_meta!H419),"",SAMPLES_meta!H419)</f>
        <v/>
      </c>
      <c r="AD416" s="5" t="str">
        <f>IF(ISBLANK(SAMPLES_meta!I419),"",SAMPLES_meta!I419)</f>
        <v/>
      </c>
      <c r="AE416" s="5" t="str">
        <f>IF(ISBLANK(SAMPLES_indiv!C419),"",SAMPLES_indiv!C419)</f>
        <v/>
      </c>
      <c r="AF416" s="5" t="str">
        <f>IF(ISBLANK(SAMPLES_indiv!D419),"",SAMPLES_indiv!D419)</f>
        <v/>
      </c>
      <c r="AG416" s="5" t="str">
        <f>IF(ISBLANK(SAMPLES_indiv!E419),"",SAMPLES_indiv!E419)</f>
        <v/>
      </c>
      <c r="AH416" s="5" t="str">
        <f>IF(ISBLANK(SAMPLES_indiv!F419),"",SAMPLES_indiv!F419)</f>
        <v/>
      </c>
      <c r="AI416" s="5" t="str">
        <f>IF(ISBLANK(SAMPLES_indiv!G419),"",SAMPLES_indiv!G419)</f>
        <v/>
      </c>
      <c r="AJ416" s="5" t="str">
        <f>IF(ISBLANK(SAMPLES_indiv!H419),"",SAMPLES_indiv!H419)</f>
        <v/>
      </c>
      <c r="AK416" s="5" t="str">
        <f>IF(ISBLANK(SAMPLES_indiv!I419),"",SAMPLES_indiv!I419)</f>
        <v/>
      </c>
      <c r="AL416" s="5" t="str">
        <f>IF(ISBLANK(SAMPLES_indiv!J419),"",SAMPLES_indiv!J419)</f>
        <v/>
      </c>
      <c r="AM416" s="5" t="str">
        <f>IF(ISBLANK(SAMPLES_indiv!K419),"",SAMPLES_indiv!K419)</f>
        <v/>
      </c>
      <c r="AN416" s="5" t="str">
        <f>IF(ISBLANK(SAMPLES_indiv!L419),"",SAMPLES_indiv!L419)</f>
        <v/>
      </c>
      <c r="AO416" s="5" t="str">
        <f>IF(ISBLANK(SAMPLES_indiv!M419),"",SAMPLES_indiv!M419)</f>
        <v/>
      </c>
      <c r="AP416" s="5" t="str">
        <f>IF(ISBLANK(SAMPLES_indiv!N419),"",SAMPLES_indiv!N419)</f>
        <v/>
      </c>
      <c r="AQ416" s="5" t="str">
        <f>IF(ISBLANK(SAMPLES_indiv!O419),"",SAMPLES_indiv!O419)</f>
        <v/>
      </c>
      <c r="AR416" s="5" t="str">
        <f>IF(ISBLANK(SAMPLES_indiv!P419),"",SAMPLES_indiv!P419)</f>
        <v/>
      </c>
      <c r="AS416" s="5" t="str">
        <f>IF(ISBLANK(SAMPLES_indiv!Q419),"",SAMPLES_indiv!Q419)</f>
        <v/>
      </c>
      <c r="AT416" s="5" t="str">
        <f>IF(ISBLANK(SAMPLES_indiv!R419),"",SAMPLES_indiv!R419)</f>
        <v/>
      </c>
      <c r="AU416" s="5" t="str">
        <f>IF(ISBLANK(SAMPLES_indiv!S419),"",SAMPLES_indiv!S419)</f>
        <v/>
      </c>
      <c r="AV416" s="5" t="str">
        <f>IF(ISBLANK(SAMPLES_indiv!T419),"",SAMPLES_indiv!T419)</f>
        <v/>
      </c>
      <c r="AW416" s="5" t="str">
        <f>IF(ISBLANK(SAMPLES_indiv!U419),"",SAMPLES_indiv!U419)</f>
        <v/>
      </c>
      <c r="AX416" s="5" t="str">
        <f>IF(ISBLANK(SAMPLES_indiv!V419),"",SAMPLES_indiv!V419)</f>
        <v/>
      </c>
      <c r="AY416" s="5" t="str">
        <f>IF(ISBLANK(SAMPLES_indiv!W419),"",SAMPLES_indiv!W419)</f>
        <v/>
      </c>
      <c r="AZ416" s="5" t="str">
        <f>IF(ISBLANK(SAMPLES_chemphys!C419),"",SAMPLES_chemphys!C419)</f>
        <v/>
      </c>
      <c r="BA416" s="5" t="str">
        <f>IF(ISBLANK(SAMPLES_chemphys!D419),"",SAMPLES_chemphys!D419)</f>
        <v/>
      </c>
      <c r="BB416" s="5" t="str">
        <f>IF(ISBLANK(SAMPLES_chemphys!E419),"",SAMPLES_chemphys!E419)</f>
        <v/>
      </c>
      <c r="BC416" s="5" t="str">
        <f>IF(ISBLANK(SAMPLES_chemphys!F419),"",SAMPLES_chemphys!F419)</f>
        <v/>
      </c>
      <c r="BD416" s="5" t="str">
        <f>IF(ISBLANK(SAMPLES_chemphys!G419),"",SAMPLES_chemphys!G419)</f>
        <v/>
      </c>
      <c r="BE416" s="5" t="str">
        <f>IF(ISBLANK(SAMPLES_chemphys!H419),"",SAMPLES_chemphys!H419)</f>
        <v/>
      </c>
      <c r="BF416" s="5" t="str">
        <f>IF(ISBLANK(SAMPLES_chemphys!I419),"",SAMPLES_chemphys!I419)</f>
        <v/>
      </c>
      <c r="BG416" s="5" t="str">
        <f>IF(ISBLANK(SAMPLES_chemphys!J419),"",SAMPLES_chemphys!J419)</f>
        <v/>
      </c>
      <c r="BH416" s="5" t="str">
        <f>IF(ISBLANK(SAMPLES_chemphys!K419),"",SAMPLES_chemphys!K419)</f>
        <v/>
      </c>
      <c r="BI416" s="5" t="str">
        <f>IF(ISBLANK(SAMPLES_chemphys!L419),"",SAMPLES_chemphys!L419)</f>
        <v/>
      </c>
      <c r="BJ416" s="5" t="str">
        <f>IF(ISBLANK(SAMPLES_chemphys!M419),"",SAMPLES_chemphys!M419)</f>
        <v/>
      </c>
      <c r="BK416" s="5" t="str">
        <f>IF(ISBLANK(SAMPLES_chemphys!N419),"",SAMPLES_chemphys!N419)</f>
        <v/>
      </c>
      <c r="BL416" s="5" t="str">
        <f>IF(ISBLANK(SAMPLES_chemphys!O419),"",SAMPLES_chemphys!O419)</f>
        <v/>
      </c>
      <c r="BM416" s="5" t="str">
        <f>IF(ISBLANK(SAMPLES_chemphys!P419),"",SAMPLES_chemphys!P419)</f>
        <v/>
      </c>
      <c r="BN416" s="5" t="str">
        <f>IF(ISBLANK(SAMPLES_chemphys!Q419),"",SAMPLES_chemphys!Q419)</f>
        <v/>
      </c>
      <c r="BO416" s="5" t="str">
        <f>IF(ISBLANK(SAMPLES_chemphys!R419),"",SAMPLES_chemphys!R419)</f>
        <v/>
      </c>
      <c r="BP416" s="5" t="str">
        <f>IF(ISBLANK(SAMPLES_chemphys!S419),"",SAMPLES_chemphys!S419)</f>
        <v/>
      </c>
      <c r="BQ416" s="5" t="str">
        <f>IF(ISBLANK(SAMPLES_chemphys!T419),"",SAMPLES_chemphys!T419)</f>
        <v/>
      </c>
      <c r="BR416" s="5" t="str">
        <f>IF(ISBLANK(SAMPLES_chemphys!U419),"",SAMPLES_chemphys!U419)</f>
        <v/>
      </c>
      <c r="BS416" s="5" t="str">
        <f>IF(ISBLANK(SAMPLES_chemphys!V419),"",SAMPLES_chemphys!V419)</f>
        <v/>
      </c>
      <c r="BT416" s="5" t="str">
        <f>IF(ISBLANK(SAMPLES_chemphys!W419),"",SAMPLES_chemphys!W419)</f>
        <v/>
      </c>
      <c r="BU416" s="5" t="str">
        <f>IF(ISBLANK(SAMPLES_chemphys!X419),"",SAMPLES_chemphys!X419)</f>
        <v/>
      </c>
      <c r="BV416" s="5" t="str">
        <f>IF(ISBLANK(SAMPLES_chemphys!Y419),"",SAMPLES_chemphys!Y419)</f>
        <v/>
      </c>
      <c r="BW416" s="5" t="str">
        <f>IF(ISBLANK(SAMPLES_chemphys!Z419),"",SAMPLES_chemphys!Z419)</f>
        <v/>
      </c>
      <c r="BX416" s="5" t="str">
        <f>IF(ISBLANK(SAMPLES_chemphys!AA419),"",SAMPLES_chemphys!AA419)</f>
        <v/>
      </c>
      <c r="BY416" s="5" t="str">
        <f>IF(ISBLANK(SAMPLES_chemphys!AB419),"",SAMPLES_chemphys!AB419)</f>
        <v/>
      </c>
      <c r="BZ416" s="5" t="str">
        <f>IF(ISBLANK(SAMPLES_chemphys!AC419),"",SAMPLES_chemphys!AC419)</f>
        <v/>
      </c>
      <c r="CA416" s="5" t="str">
        <f>IF(ISBLANK(SAMPLES_chemphys!AD419),"",SAMPLES_chemphys!AD419)</f>
        <v/>
      </c>
      <c r="CB416" s="5" t="str">
        <f>IF(ISBLANK(SAMPLES_chemphys!AE419),"",SAMPLES_chemphys!AE419)</f>
        <v/>
      </c>
      <c r="CC416" s="5" t="str">
        <f>IF(ISBLANK(SAMPLES_chemphys!AF419),"",SAMPLES_chemphys!AF419)</f>
        <v/>
      </c>
      <c r="CD416" s="5" t="str">
        <f>IF(ISBLANK(SAMPLES_chemphys!AG419),"",SAMPLES_chemphys!AG419)</f>
        <v/>
      </c>
      <c r="CE416" s="5" t="str">
        <f>IF(ISBLANK(SEQUENCING!Y419),"",SEQUENCING!Y419)</f>
        <v/>
      </c>
      <c r="CF416" s="5" t="str">
        <f>IF(ISBLANK(SEQUENCING!L419),"",SEQUENCING!L419)</f>
        <v/>
      </c>
      <c r="CG416" s="5" t="str">
        <f>IF(ISBLANK(SEQUENCING!M419),"",SEQUENCING!M419)</f>
        <v/>
      </c>
      <c r="CH416" s="5" t="str">
        <f>IF(ISBLANK(SEQUENCING!N419),"",SEQUENCING!N419)</f>
        <v/>
      </c>
      <c r="CI416" s="5" t="str">
        <f>IF(ISBLANK(SEQUENCING!O419),"",SEQUENCING!O419)</f>
        <v/>
      </c>
      <c r="CJ416" s="5" t="str">
        <f>IF(ISBLANK(SEQUENCING!P419),"",SEQUENCING!P419)</f>
        <v/>
      </c>
      <c r="CK416" s="5" t="str">
        <f>IF(ISBLANK(SEQUENCING!Q419),"",SEQUENCING!Q419)</f>
        <v/>
      </c>
      <c r="CL416" s="5" t="str">
        <f>IF(ISBLANK(SEQUENCING!R419),"",SEQUENCING!R419)</f>
        <v/>
      </c>
    </row>
    <row r="417" ht="14.25" customHeight="1">
      <c r="B417" s="5" t="str">
        <f>IF(ISBLANK(SAMPLES_general!B420),"",SAMPLES_general!B420)</f>
        <v/>
      </c>
      <c r="C417" s="5" t="str">
        <f>IF(ISBLANK(SAMPLES_general!C420),"",SAMPLES_general!C420)</f>
        <v/>
      </c>
      <c r="D417" s="5" t="str">
        <f>IF(ISBLANK(SAMPLES_general!D420),"",SAMPLES_general!D420)</f>
        <v/>
      </c>
      <c r="E417" s="5" t="str">
        <f>IF(ISBLANK(SAMPLES_general!E420),"",SAMPLES_general!E420)</f>
        <v/>
      </c>
      <c r="F417" s="5" t="str">
        <f>IF(ISBLANK(SAMPLES_general!F420),"",SAMPLES_general!F420)</f>
        <v/>
      </c>
      <c r="G417" s="5" t="str">
        <f>IF(ISBLANK(SAMPLES_general!G420),"",SAMPLES_general!G420)</f>
        <v/>
      </c>
      <c r="H417" s="5" t="str">
        <f>IF(ISBLANK(SAMPLES_general!I420),"",SAMPLES_general!I420)</f>
        <v/>
      </c>
      <c r="I417" s="5" t="str">
        <f>IF(ISBLANK(SAMPLES_general!J420),"",SAMPLES_general!J420)</f>
        <v/>
      </c>
      <c r="J417" s="5" t="str">
        <f>IF(ISBLANK(SAMPLES_general!K420),"",SAMPLES_general!K420)</f>
        <v/>
      </c>
      <c r="K417" s="5" t="str">
        <f>IF(ISBLANK(SAMPLES_general!L420),"",SAMPLES_general!L420)</f>
        <v/>
      </c>
      <c r="L417" s="5" t="str">
        <f>IF(ISBLANK(SAMPLES_general!M420),"",SAMPLES_general!M420)</f>
        <v/>
      </c>
      <c r="M417" s="5" t="str">
        <f>IF(ISBLANK(SAMPLES_general!N420),"",SAMPLES_general!N420)</f>
        <v/>
      </c>
      <c r="N417" s="5" t="str">
        <f>IF(ISBLANK(SAMPLES_general!O420),"",SAMPLES_general!O420)</f>
        <v/>
      </c>
      <c r="O417" s="5" t="str">
        <f>IF(ISBLANK(SAMPLES_general!P420),"",SAMPLES_general!P420)</f>
        <v>2020-01-415</v>
      </c>
      <c r="P417" s="5" t="str">
        <f>IF(ISBLANK(SAMPLES_general!Q420),"",SAMPLES_general!Q420)</f>
        <v/>
      </c>
      <c r="Q417" s="5" t="str">
        <f>IF(ISBLANK(SAMPLES_general!R420),"",SAMPLES_general!R420)</f>
        <v/>
      </c>
      <c r="R417" s="5" t="str">
        <f>IF(ISBLANK(SAMPLES_general!S420),"",SAMPLES_general!S420)</f>
        <v>Gravelines</v>
      </c>
      <c r="S417" s="5" t="str">
        <f>IF(ISBLANK(SAMPLES_general!T420),"",SAMPLES_general!T420)</f>
        <v xml:space="preserve">geographic location (depth)</v>
      </c>
      <c r="T417" s="5" t="str">
        <f>IF(ISBLANK(SAMPLES_general!U420),"",SAMPLES_general!U420)</f>
        <v xml:space="preserve">geographic location (elevation)</v>
      </c>
      <c r="U417" s="5" t="str">
        <f>IF(ISBLANK(SAMPLES_general!V420),"",SAMPLES_general!V420)</f>
        <v/>
      </c>
      <c r="V417" s="5" t="str">
        <f>IF(ISBLANK(SAMPLES_general!W420),"",SAMPLES_general!W420)</f>
        <v/>
      </c>
      <c r="W417" s="5" t="str">
        <f>IF(ISBLANK(SAMPLES_general!X420),"",SAMPLES_general!X420)</f>
        <v/>
      </c>
      <c r="X417" s="5" t="str">
        <f>IF(ISBLANK(SAMPLES_meta!C420),"",SAMPLES_meta!C420)</f>
        <v/>
      </c>
      <c r="Y417" s="5" t="str">
        <f>IF(ISBLANK(SAMPLES_meta!D420),"",SAMPLES_meta!D420)</f>
        <v/>
      </c>
      <c r="Z417" s="5" t="str">
        <f>IF(ISBLANK(SAMPLES_meta!E420),"",SAMPLES_meta!E420)</f>
        <v/>
      </c>
      <c r="AA417" s="5" t="str">
        <f>IF(ISBLANK(SAMPLES_meta!F420),"",SAMPLES_meta!F420)</f>
        <v/>
      </c>
      <c r="AB417" s="5" t="str">
        <f>IF(ISBLANK(SAMPLES_meta!G420),"",SAMPLES_meta!G420)</f>
        <v/>
      </c>
      <c r="AC417" s="5" t="str">
        <f>IF(ISBLANK(SAMPLES_meta!H420),"",SAMPLES_meta!H420)</f>
        <v/>
      </c>
      <c r="AD417" s="5" t="str">
        <f>IF(ISBLANK(SAMPLES_meta!I420),"",SAMPLES_meta!I420)</f>
        <v/>
      </c>
      <c r="AE417" s="5" t="str">
        <f>IF(ISBLANK(SAMPLES_indiv!C420),"",SAMPLES_indiv!C420)</f>
        <v/>
      </c>
      <c r="AF417" s="5" t="str">
        <f>IF(ISBLANK(SAMPLES_indiv!D420),"",SAMPLES_indiv!D420)</f>
        <v/>
      </c>
      <c r="AG417" s="5" t="str">
        <f>IF(ISBLANK(SAMPLES_indiv!E420),"",SAMPLES_indiv!E420)</f>
        <v/>
      </c>
      <c r="AH417" s="5" t="str">
        <f>IF(ISBLANK(SAMPLES_indiv!F420),"",SAMPLES_indiv!F420)</f>
        <v/>
      </c>
      <c r="AI417" s="5" t="str">
        <f>IF(ISBLANK(SAMPLES_indiv!G420),"",SAMPLES_indiv!G420)</f>
        <v/>
      </c>
      <c r="AJ417" s="5" t="str">
        <f>IF(ISBLANK(SAMPLES_indiv!H420),"",SAMPLES_indiv!H420)</f>
        <v/>
      </c>
      <c r="AK417" s="5" t="str">
        <f>IF(ISBLANK(SAMPLES_indiv!I420),"",SAMPLES_indiv!I420)</f>
        <v/>
      </c>
      <c r="AL417" s="5" t="str">
        <f>IF(ISBLANK(SAMPLES_indiv!J420),"",SAMPLES_indiv!J420)</f>
        <v/>
      </c>
      <c r="AM417" s="5" t="str">
        <f>IF(ISBLANK(SAMPLES_indiv!K420),"",SAMPLES_indiv!K420)</f>
        <v/>
      </c>
      <c r="AN417" s="5" t="str">
        <f>IF(ISBLANK(SAMPLES_indiv!L420),"",SAMPLES_indiv!L420)</f>
        <v/>
      </c>
      <c r="AO417" s="5" t="str">
        <f>IF(ISBLANK(SAMPLES_indiv!M420),"",SAMPLES_indiv!M420)</f>
        <v/>
      </c>
      <c r="AP417" s="5" t="str">
        <f>IF(ISBLANK(SAMPLES_indiv!N420),"",SAMPLES_indiv!N420)</f>
        <v/>
      </c>
      <c r="AQ417" s="5" t="str">
        <f>IF(ISBLANK(SAMPLES_indiv!O420),"",SAMPLES_indiv!O420)</f>
        <v/>
      </c>
      <c r="AR417" s="5" t="str">
        <f>IF(ISBLANK(SAMPLES_indiv!P420),"",SAMPLES_indiv!P420)</f>
        <v/>
      </c>
      <c r="AS417" s="5" t="str">
        <f>IF(ISBLANK(SAMPLES_indiv!Q420),"",SAMPLES_indiv!Q420)</f>
        <v/>
      </c>
      <c r="AT417" s="5" t="str">
        <f>IF(ISBLANK(SAMPLES_indiv!R420),"",SAMPLES_indiv!R420)</f>
        <v/>
      </c>
      <c r="AU417" s="5" t="str">
        <f>IF(ISBLANK(SAMPLES_indiv!S420),"",SAMPLES_indiv!S420)</f>
        <v/>
      </c>
      <c r="AV417" s="5" t="str">
        <f>IF(ISBLANK(SAMPLES_indiv!T420),"",SAMPLES_indiv!T420)</f>
        <v/>
      </c>
      <c r="AW417" s="5" t="str">
        <f>IF(ISBLANK(SAMPLES_indiv!U420),"",SAMPLES_indiv!U420)</f>
        <v/>
      </c>
      <c r="AX417" s="5" t="str">
        <f>IF(ISBLANK(SAMPLES_indiv!V420),"",SAMPLES_indiv!V420)</f>
        <v/>
      </c>
      <c r="AY417" s="5" t="str">
        <f>IF(ISBLANK(SAMPLES_indiv!W420),"",SAMPLES_indiv!W420)</f>
        <v/>
      </c>
      <c r="AZ417" s="5" t="str">
        <f>IF(ISBLANK(SAMPLES_chemphys!C420),"",SAMPLES_chemphys!C420)</f>
        <v/>
      </c>
      <c r="BA417" s="5" t="str">
        <f>IF(ISBLANK(SAMPLES_chemphys!D420),"",SAMPLES_chemphys!D420)</f>
        <v/>
      </c>
      <c r="BB417" s="5" t="str">
        <f>IF(ISBLANK(SAMPLES_chemphys!E420),"",SAMPLES_chemphys!E420)</f>
        <v/>
      </c>
      <c r="BC417" s="5" t="str">
        <f>IF(ISBLANK(SAMPLES_chemphys!F420),"",SAMPLES_chemphys!F420)</f>
        <v/>
      </c>
      <c r="BD417" s="5" t="str">
        <f>IF(ISBLANK(SAMPLES_chemphys!G420),"",SAMPLES_chemphys!G420)</f>
        <v/>
      </c>
      <c r="BE417" s="5" t="str">
        <f>IF(ISBLANK(SAMPLES_chemphys!H420),"",SAMPLES_chemphys!H420)</f>
        <v/>
      </c>
      <c r="BF417" s="5" t="str">
        <f>IF(ISBLANK(SAMPLES_chemphys!I420),"",SAMPLES_chemphys!I420)</f>
        <v/>
      </c>
      <c r="BG417" s="5" t="str">
        <f>IF(ISBLANK(SAMPLES_chemphys!J420),"",SAMPLES_chemphys!J420)</f>
        <v/>
      </c>
      <c r="BH417" s="5" t="str">
        <f>IF(ISBLANK(SAMPLES_chemphys!K420),"",SAMPLES_chemphys!K420)</f>
        <v/>
      </c>
      <c r="BI417" s="5" t="str">
        <f>IF(ISBLANK(SAMPLES_chemphys!L420),"",SAMPLES_chemphys!L420)</f>
        <v/>
      </c>
      <c r="BJ417" s="5" t="str">
        <f>IF(ISBLANK(SAMPLES_chemphys!M420),"",SAMPLES_chemphys!M420)</f>
        <v/>
      </c>
      <c r="BK417" s="5" t="str">
        <f>IF(ISBLANK(SAMPLES_chemphys!N420),"",SAMPLES_chemphys!N420)</f>
        <v/>
      </c>
      <c r="BL417" s="5" t="str">
        <f>IF(ISBLANK(SAMPLES_chemphys!O420),"",SAMPLES_chemphys!O420)</f>
        <v/>
      </c>
      <c r="BM417" s="5" t="str">
        <f>IF(ISBLANK(SAMPLES_chemphys!P420),"",SAMPLES_chemphys!P420)</f>
        <v/>
      </c>
      <c r="BN417" s="5" t="str">
        <f>IF(ISBLANK(SAMPLES_chemphys!Q420),"",SAMPLES_chemphys!Q420)</f>
        <v/>
      </c>
      <c r="BO417" s="5" t="str">
        <f>IF(ISBLANK(SAMPLES_chemphys!R420),"",SAMPLES_chemphys!R420)</f>
        <v/>
      </c>
      <c r="BP417" s="5" t="str">
        <f>IF(ISBLANK(SAMPLES_chemphys!S420),"",SAMPLES_chemphys!S420)</f>
        <v/>
      </c>
      <c r="BQ417" s="5" t="str">
        <f>IF(ISBLANK(SAMPLES_chemphys!T420),"",SAMPLES_chemphys!T420)</f>
        <v/>
      </c>
      <c r="BR417" s="5" t="str">
        <f>IF(ISBLANK(SAMPLES_chemphys!U420),"",SAMPLES_chemphys!U420)</f>
        <v/>
      </c>
      <c r="BS417" s="5" t="str">
        <f>IF(ISBLANK(SAMPLES_chemphys!V420),"",SAMPLES_chemphys!V420)</f>
        <v/>
      </c>
      <c r="BT417" s="5" t="str">
        <f>IF(ISBLANK(SAMPLES_chemphys!W420),"",SAMPLES_chemphys!W420)</f>
        <v/>
      </c>
      <c r="BU417" s="5" t="str">
        <f>IF(ISBLANK(SAMPLES_chemphys!X420),"",SAMPLES_chemphys!X420)</f>
        <v/>
      </c>
      <c r="BV417" s="5" t="str">
        <f>IF(ISBLANK(SAMPLES_chemphys!Y420),"",SAMPLES_chemphys!Y420)</f>
        <v/>
      </c>
      <c r="BW417" s="5" t="str">
        <f>IF(ISBLANK(SAMPLES_chemphys!Z420),"",SAMPLES_chemphys!Z420)</f>
        <v/>
      </c>
      <c r="BX417" s="5" t="str">
        <f>IF(ISBLANK(SAMPLES_chemphys!AA420),"",SAMPLES_chemphys!AA420)</f>
        <v/>
      </c>
      <c r="BY417" s="5" t="str">
        <f>IF(ISBLANK(SAMPLES_chemphys!AB420),"",SAMPLES_chemphys!AB420)</f>
        <v/>
      </c>
      <c r="BZ417" s="5" t="str">
        <f>IF(ISBLANK(SAMPLES_chemphys!AC420),"",SAMPLES_chemphys!AC420)</f>
        <v/>
      </c>
      <c r="CA417" s="5" t="str">
        <f>IF(ISBLANK(SAMPLES_chemphys!AD420),"",SAMPLES_chemphys!AD420)</f>
        <v/>
      </c>
      <c r="CB417" s="5" t="str">
        <f>IF(ISBLANK(SAMPLES_chemphys!AE420),"",SAMPLES_chemphys!AE420)</f>
        <v/>
      </c>
      <c r="CC417" s="5" t="str">
        <f>IF(ISBLANK(SAMPLES_chemphys!AF420),"",SAMPLES_chemphys!AF420)</f>
        <v/>
      </c>
      <c r="CD417" s="5" t="str">
        <f>IF(ISBLANK(SAMPLES_chemphys!AG420),"",SAMPLES_chemphys!AG420)</f>
        <v/>
      </c>
      <c r="CE417" s="5" t="str">
        <f>IF(ISBLANK(SEQUENCING!Y420),"",SEQUENCING!Y420)</f>
        <v/>
      </c>
      <c r="CF417" s="5" t="str">
        <f>IF(ISBLANK(SEQUENCING!L420),"",SEQUENCING!L420)</f>
        <v/>
      </c>
      <c r="CG417" s="5" t="str">
        <f>IF(ISBLANK(SEQUENCING!M420),"",SEQUENCING!M420)</f>
        <v/>
      </c>
      <c r="CH417" s="5" t="str">
        <f>IF(ISBLANK(SEQUENCING!N420),"",SEQUENCING!N420)</f>
        <v/>
      </c>
      <c r="CI417" s="5" t="str">
        <f>IF(ISBLANK(SEQUENCING!O420),"",SEQUENCING!O420)</f>
        <v/>
      </c>
      <c r="CJ417" s="5" t="str">
        <f>IF(ISBLANK(SEQUENCING!P420),"",SEQUENCING!P420)</f>
        <v/>
      </c>
      <c r="CK417" s="5" t="str">
        <f>IF(ISBLANK(SEQUENCING!Q420),"",SEQUENCING!Q420)</f>
        <v/>
      </c>
      <c r="CL417" s="5" t="str">
        <f>IF(ISBLANK(SEQUENCING!R420),"",SEQUENCING!R420)</f>
        <v/>
      </c>
    </row>
    <row r="418" ht="14.25" customHeight="1">
      <c r="B418" s="5" t="str">
        <f>IF(ISBLANK(SAMPLES_general!B421),"",SAMPLES_general!B421)</f>
        <v/>
      </c>
      <c r="C418" s="5" t="str">
        <f>IF(ISBLANK(SAMPLES_general!C421),"",SAMPLES_general!C421)</f>
        <v/>
      </c>
      <c r="D418" s="5" t="str">
        <f>IF(ISBLANK(SAMPLES_general!D421),"",SAMPLES_general!D421)</f>
        <v/>
      </c>
      <c r="E418" s="5" t="str">
        <f>IF(ISBLANK(SAMPLES_general!E421),"",SAMPLES_general!E421)</f>
        <v/>
      </c>
      <c r="F418" s="5" t="str">
        <f>IF(ISBLANK(SAMPLES_general!F421),"",SAMPLES_general!F421)</f>
        <v/>
      </c>
      <c r="G418" s="5" t="str">
        <f>IF(ISBLANK(SAMPLES_general!G421),"",SAMPLES_general!G421)</f>
        <v/>
      </c>
      <c r="H418" s="5" t="str">
        <f>IF(ISBLANK(SAMPLES_general!I421),"",SAMPLES_general!I421)</f>
        <v/>
      </c>
      <c r="I418" s="5" t="str">
        <f>IF(ISBLANK(SAMPLES_general!J421),"",SAMPLES_general!J421)</f>
        <v/>
      </c>
      <c r="J418" s="5" t="str">
        <f>IF(ISBLANK(SAMPLES_general!K421),"",SAMPLES_general!K421)</f>
        <v/>
      </c>
      <c r="K418" s="5" t="str">
        <f>IF(ISBLANK(SAMPLES_general!L421),"",SAMPLES_general!L421)</f>
        <v/>
      </c>
      <c r="L418" s="5" t="str">
        <f>IF(ISBLANK(SAMPLES_general!M421),"",SAMPLES_general!M421)</f>
        <v/>
      </c>
      <c r="M418" s="5" t="str">
        <f>IF(ISBLANK(SAMPLES_general!N421),"",SAMPLES_general!N421)</f>
        <v/>
      </c>
      <c r="N418" s="5" t="str">
        <f>IF(ISBLANK(SAMPLES_general!O421),"",SAMPLES_general!O421)</f>
        <v/>
      </c>
      <c r="O418" s="5" t="str">
        <f>IF(ISBLANK(SAMPLES_general!P421),"",SAMPLES_general!P421)</f>
        <v>2020-01-416</v>
      </c>
      <c r="P418" s="5" t="str">
        <f>IF(ISBLANK(SAMPLES_general!Q421),"",SAMPLES_general!Q421)</f>
        <v/>
      </c>
      <c r="Q418" s="5" t="str">
        <f>IF(ISBLANK(SAMPLES_general!R421),"",SAMPLES_general!R421)</f>
        <v/>
      </c>
      <c r="R418" s="5" t="str">
        <f>IF(ISBLANK(SAMPLES_general!S421),"",SAMPLES_general!S421)</f>
        <v>Gravelines</v>
      </c>
      <c r="S418" s="5" t="str">
        <f>IF(ISBLANK(SAMPLES_general!T421),"",SAMPLES_general!T421)</f>
        <v/>
      </c>
      <c r="T418" s="5" t="str">
        <f>IF(ISBLANK(SAMPLES_general!U421),"",SAMPLES_general!U421)</f>
        <v/>
      </c>
      <c r="U418" s="5" t="str">
        <f>IF(ISBLANK(SAMPLES_general!V421),"",SAMPLES_general!V421)</f>
        <v/>
      </c>
      <c r="V418" s="5" t="str">
        <f>IF(ISBLANK(SAMPLES_general!W421),"",SAMPLES_general!W421)</f>
        <v/>
      </c>
      <c r="W418" s="5" t="str">
        <f>IF(ISBLANK(SAMPLES_general!X421),"",SAMPLES_general!X421)</f>
        <v/>
      </c>
      <c r="X418" s="5" t="str">
        <f>IF(ISBLANK(SAMPLES_meta!C421),"",SAMPLES_meta!C421)</f>
        <v/>
      </c>
      <c r="Y418" s="5" t="str">
        <f>IF(ISBLANK(SAMPLES_meta!D421),"",SAMPLES_meta!D421)</f>
        <v/>
      </c>
      <c r="Z418" s="5" t="str">
        <f>IF(ISBLANK(SAMPLES_meta!E421),"",SAMPLES_meta!E421)</f>
        <v/>
      </c>
      <c r="AA418" s="5" t="str">
        <f>IF(ISBLANK(SAMPLES_meta!F421),"",SAMPLES_meta!F421)</f>
        <v/>
      </c>
      <c r="AB418" s="5" t="str">
        <f>IF(ISBLANK(SAMPLES_meta!G421),"",SAMPLES_meta!G421)</f>
        <v/>
      </c>
      <c r="AC418" s="5" t="str">
        <f>IF(ISBLANK(SAMPLES_meta!H421),"",SAMPLES_meta!H421)</f>
        <v/>
      </c>
      <c r="AD418" s="5" t="str">
        <f>IF(ISBLANK(SAMPLES_meta!I421),"",SAMPLES_meta!I421)</f>
        <v/>
      </c>
      <c r="AE418" s="5" t="str">
        <f>IF(ISBLANK(SAMPLES_indiv!C421),"",SAMPLES_indiv!C421)</f>
        <v/>
      </c>
      <c r="AF418" s="5" t="str">
        <f>IF(ISBLANK(SAMPLES_indiv!D421),"",SAMPLES_indiv!D421)</f>
        <v/>
      </c>
      <c r="AG418" s="5" t="str">
        <f>IF(ISBLANK(SAMPLES_indiv!E421),"",SAMPLES_indiv!E421)</f>
        <v/>
      </c>
      <c r="AH418" s="5" t="str">
        <f>IF(ISBLANK(SAMPLES_indiv!F421),"",SAMPLES_indiv!F421)</f>
        <v/>
      </c>
      <c r="AI418" s="5" t="str">
        <f>IF(ISBLANK(SAMPLES_indiv!G421),"",SAMPLES_indiv!G421)</f>
        <v/>
      </c>
      <c r="AJ418" s="5" t="str">
        <f>IF(ISBLANK(SAMPLES_indiv!H421),"",SAMPLES_indiv!H421)</f>
        <v/>
      </c>
      <c r="AK418" s="5" t="str">
        <f>IF(ISBLANK(SAMPLES_indiv!I421),"",SAMPLES_indiv!I421)</f>
        <v/>
      </c>
      <c r="AL418" s="5" t="str">
        <f>IF(ISBLANK(SAMPLES_indiv!J421),"",SAMPLES_indiv!J421)</f>
        <v/>
      </c>
      <c r="AM418" s="5" t="str">
        <f>IF(ISBLANK(SAMPLES_indiv!K421),"",SAMPLES_indiv!K421)</f>
        <v/>
      </c>
      <c r="AN418" s="5" t="str">
        <f>IF(ISBLANK(SAMPLES_indiv!L421),"",SAMPLES_indiv!L421)</f>
        <v/>
      </c>
      <c r="AO418" s="5" t="str">
        <f>IF(ISBLANK(SAMPLES_indiv!M421),"",SAMPLES_indiv!M421)</f>
        <v/>
      </c>
      <c r="AP418" s="5" t="str">
        <f>IF(ISBLANK(SAMPLES_indiv!N421),"",SAMPLES_indiv!N421)</f>
        <v/>
      </c>
      <c r="AQ418" s="5" t="str">
        <f>IF(ISBLANK(SAMPLES_indiv!O421),"",SAMPLES_indiv!O421)</f>
        <v/>
      </c>
      <c r="AR418" s="5" t="str">
        <f>IF(ISBLANK(SAMPLES_indiv!P421),"",SAMPLES_indiv!P421)</f>
        <v/>
      </c>
      <c r="AS418" s="5" t="str">
        <f>IF(ISBLANK(SAMPLES_indiv!Q421),"",SAMPLES_indiv!Q421)</f>
        <v/>
      </c>
      <c r="AT418" s="5" t="str">
        <f>IF(ISBLANK(SAMPLES_indiv!R421),"",SAMPLES_indiv!R421)</f>
        <v/>
      </c>
      <c r="AU418" s="5" t="str">
        <f>IF(ISBLANK(SAMPLES_indiv!S421),"",SAMPLES_indiv!S421)</f>
        <v/>
      </c>
      <c r="AV418" s="5" t="str">
        <f>IF(ISBLANK(SAMPLES_indiv!T421),"",SAMPLES_indiv!T421)</f>
        <v/>
      </c>
      <c r="AW418" s="5" t="str">
        <f>IF(ISBLANK(SAMPLES_indiv!U421),"",SAMPLES_indiv!U421)</f>
        <v/>
      </c>
      <c r="AX418" s="5" t="str">
        <f>IF(ISBLANK(SAMPLES_indiv!V421),"",SAMPLES_indiv!V421)</f>
        <v/>
      </c>
      <c r="AY418" s="5" t="str">
        <f>IF(ISBLANK(SAMPLES_indiv!W421),"",SAMPLES_indiv!W421)</f>
        <v/>
      </c>
      <c r="AZ418" s="5" t="str">
        <f>IF(ISBLANK(SAMPLES_chemphys!C421),"",SAMPLES_chemphys!C421)</f>
        <v/>
      </c>
      <c r="BA418" s="5" t="str">
        <f>IF(ISBLANK(SAMPLES_chemphys!D421),"",SAMPLES_chemphys!D421)</f>
        <v/>
      </c>
      <c r="BB418" s="5" t="str">
        <f>IF(ISBLANK(SAMPLES_chemphys!E421),"",SAMPLES_chemphys!E421)</f>
        <v/>
      </c>
      <c r="BC418" s="5" t="str">
        <f>IF(ISBLANK(SAMPLES_chemphys!F421),"",SAMPLES_chemphys!F421)</f>
        <v/>
      </c>
      <c r="BD418" s="5" t="str">
        <f>IF(ISBLANK(SAMPLES_chemphys!G421),"",SAMPLES_chemphys!G421)</f>
        <v/>
      </c>
      <c r="BE418" s="5" t="str">
        <f>IF(ISBLANK(SAMPLES_chemphys!H421),"",SAMPLES_chemphys!H421)</f>
        <v/>
      </c>
      <c r="BF418" s="5" t="str">
        <f>IF(ISBLANK(SAMPLES_chemphys!I421),"",SAMPLES_chemphys!I421)</f>
        <v/>
      </c>
      <c r="BG418" s="5" t="str">
        <f>IF(ISBLANK(SAMPLES_chemphys!J421),"",SAMPLES_chemphys!J421)</f>
        <v/>
      </c>
      <c r="BH418" s="5" t="str">
        <f>IF(ISBLANK(SAMPLES_chemphys!K421),"",SAMPLES_chemphys!K421)</f>
        <v/>
      </c>
      <c r="BI418" s="5" t="str">
        <f>IF(ISBLANK(SAMPLES_chemphys!L421),"",SAMPLES_chemphys!L421)</f>
        <v/>
      </c>
      <c r="BJ418" s="5" t="str">
        <f>IF(ISBLANK(SAMPLES_chemphys!M421),"",SAMPLES_chemphys!M421)</f>
        <v/>
      </c>
      <c r="BK418" s="5" t="str">
        <f>IF(ISBLANK(SAMPLES_chemphys!N421),"",SAMPLES_chemphys!N421)</f>
        <v/>
      </c>
      <c r="BL418" s="5" t="str">
        <f>IF(ISBLANK(SAMPLES_chemphys!O421),"",SAMPLES_chemphys!O421)</f>
        <v/>
      </c>
      <c r="BM418" s="5" t="str">
        <f>IF(ISBLANK(SAMPLES_chemphys!P421),"",SAMPLES_chemphys!P421)</f>
        <v/>
      </c>
      <c r="BN418" s="5" t="str">
        <f>IF(ISBLANK(SAMPLES_chemphys!Q421),"",SAMPLES_chemphys!Q421)</f>
        <v/>
      </c>
      <c r="BO418" s="5" t="str">
        <f>IF(ISBLANK(SAMPLES_chemphys!R421),"",SAMPLES_chemphys!R421)</f>
        <v/>
      </c>
      <c r="BP418" s="5" t="str">
        <f>IF(ISBLANK(SAMPLES_chemphys!S421),"",SAMPLES_chemphys!S421)</f>
        <v/>
      </c>
      <c r="BQ418" s="5" t="str">
        <f>IF(ISBLANK(SAMPLES_chemphys!T421),"",SAMPLES_chemphys!T421)</f>
        <v/>
      </c>
      <c r="BR418" s="5" t="str">
        <f>IF(ISBLANK(SAMPLES_chemphys!U421),"",SAMPLES_chemphys!U421)</f>
        <v/>
      </c>
      <c r="BS418" s="5" t="str">
        <f>IF(ISBLANK(SAMPLES_chemphys!V421),"",SAMPLES_chemphys!V421)</f>
        <v/>
      </c>
      <c r="BT418" s="5" t="str">
        <f>IF(ISBLANK(SAMPLES_chemphys!W421),"",SAMPLES_chemphys!W421)</f>
        <v/>
      </c>
      <c r="BU418" s="5" t="str">
        <f>IF(ISBLANK(SAMPLES_chemphys!X421),"",SAMPLES_chemphys!X421)</f>
        <v/>
      </c>
      <c r="BV418" s="5" t="str">
        <f>IF(ISBLANK(SAMPLES_chemphys!Y421),"",SAMPLES_chemphys!Y421)</f>
        <v/>
      </c>
      <c r="BW418" s="5" t="str">
        <f>IF(ISBLANK(SAMPLES_chemphys!Z421),"",SAMPLES_chemphys!Z421)</f>
        <v/>
      </c>
      <c r="BX418" s="5" t="str">
        <f>IF(ISBLANK(SAMPLES_chemphys!AA421),"",SAMPLES_chemphys!AA421)</f>
        <v/>
      </c>
      <c r="BY418" s="5" t="str">
        <f>IF(ISBLANK(SAMPLES_chemphys!AB421),"",SAMPLES_chemphys!AB421)</f>
        <v/>
      </c>
      <c r="BZ418" s="5" t="str">
        <f>IF(ISBLANK(SAMPLES_chemphys!AC421),"",SAMPLES_chemphys!AC421)</f>
        <v/>
      </c>
      <c r="CA418" s="5" t="str">
        <f>IF(ISBLANK(SAMPLES_chemphys!AD421),"",SAMPLES_chemphys!AD421)</f>
        <v/>
      </c>
      <c r="CB418" s="5" t="str">
        <f>IF(ISBLANK(SAMPLES_chemphys!AE421),"",SAMPLES_chemphys!AE421)</f>
        <v/>
      </c>
      <c r="CC418" s="5" t="str">
        <f>IF(ISBLANK(SAMPLES_chemphys!AF421),"",SAMPLES_chemphys!AF421)</f>
        <v/>
      </c>
      <c r="CD418" s="5" t="str">
        <f>IF(ISBLANK(SAMPLES_chemphys!AG421),"",SAMPLES_chemphys!AG421)</f>
        <v/>
      </c>
      <c r="CE418" s="5" t="str">
        <f>IF(ISBLANK(SEQUENCING!Y421),"",SEQUENCING!Y421)</f>
        <v/>
      </c>
      <c r="CF418" s="5" t="str">
        <f>IF(ISBLANK(SEQUENCING!L421),"",SEQUENCING!L421)</f>
        <v/>
      </c>
      <c r="CG418" s="5" t="str">
        <f>IF(ISBLANK(SEQUENCING!M421),"",SEQUENCING!M421)</f>
        <v/>
      </c>
      <c r="CH418" s="5" t="str">
        <f>IF(ISBLANK(SEQUENCING!N421),"",SEQUENCING!N421)</f>
        <v/>
      </c>
      <c r="CI418" s="5" t="str">
        <f>IF(ISBLANK(SEQUENCING!O421),"",SEQUENCING!O421)</f>
        <v/>
      </c>
      <c r="CJ418" s="5" t="str">
        <f>IF(ISBLANK(SEQUENCING!P421),"",SEQUENCING!P421)</f>
        <v/>
      </c>
      <c r="CK418" s="5" t="str">
        <f>IF(ISBLANK(SEQUENCING!Q421),"",SEQUENCING!Q421)</f>
        <v/>
      </c>
      <c r="CL418" s="5" t="str">
        <f>IF(ISBLANK(SEQUENCING!R421),"",SEQUENCING!R421)</f>
        <v/>
      </c>
    </row>
    <row r="419" ht="14.25" customHeight="1">
      <c r="B419" s="5" t="str">
        <f>IF(ISBLANK(SAMPLES_general!B422),"",SAMPLES_general!B422)</f>
        <v/>
      </c>
      <c r="C419" s="5" t="str">
        <f>IF(ISBLANK(SAMPLES_general!C422),"",SAMPLES_general!C422)</f>
        <v/>
      </c>
      <c r="D419" s="5" t="str">
        <f>IF(ISBLANK(SAMPLES_general!D422),"",SAMPLES_general!D422)</f>
        <v/>
      </c>
      <c r="E419" s="5" t="str">
        <f>IF(ISBLANK(SAMPLES_general!E422),"",SAMPLES_general!E422)</f>
        <v/>
      </c>
      <c r="F419" s="5" t="str">
        <f>IF(ISBLANK(SAMPLES_general!F422),"",SAMPLES_general!F422)</f>
        <v/>
      </c>
      <c r="G419" s="5" t="str">
        <f>IF(ISBLANK(SAMPLES_general!G422),"",SAMPLES_general!G422)</f>
        <v/>
      </c>
      <c r="H419" s="5" t="str">
        <f>IF(ISBLANK(SAMPLES_general!I422),"",SAMPLES_general!I422)</f>
        <v/>
      </c>
      <c r="I419" s="5" t="str">
        <f>IF(ISBLANK(SAMPLES_general!J422),"",SAMPLES_general!J422)</f>
        <v/>
      </c>
      <c r="J419" s="5" t="str">
        <f>IF(ISBLANK(SAMPLES_general!K422),"",SAMPLES_general!K422)</f>
        <v/>
      </c>
      <c r="K419" s="5" t="str">
        <f>IF(ISBLANK(SAMPLES_general!L422),"",SAMPLES_general!L422)</f>
        <v/>
      </c>
      <c r="L419" s="5" t="str">
        <f>IF(ISBLANK(SAMPLES_general!M422),"",SAMPLES_general!M422)</f>
        <v/>
      </c>
      <c r="M419" s="5" t="str">
        <f>IF(ISBLANK(SAMPLES_general!N422),"",SAMPLES_general!N422)</f>
        <v/>
      </c>
      <c r="N419" s="5" t="str">
        <f>IF(ISBLANK(SAMPLES_general!O422),"",SAMPLES_general!O422)</f>
        <v/>
      </c>
      <c r="O419" s="5" t="str">
        <f>IF(ISBLANK(SAMPLES_general!P422),"",SAMPLES_general!P422)</f>
        <v>2020-01-417</v>
      </c>
      <c r="P419" s="5" t="str">
        <f>IF(ISBLANK(SAMPLES_general!Q422),"",SAMPLES_general!Q422)</f>
        <v/>
      </c>
      <c r="Q419" s="5" t="str">
        <f>IF(ISBLANK(SAMPLES_general!R422),"",SAMPLES_general!R422)</f>
        <v/>
      </c>
      <c r="R419" s="5" t="str">
        <f>IF(ISBLANK(SAMPLES_general!S422),"",SAMPLES_general!S422)</f>
        <v>Gravelines</v>
      </c>
      <c r="S419" s="5" t="str">
        <f>IF(ISBLANK(SAMPLES_general!T422),"",SAMPLES_general!T422)</f>
        <v xml:space="preserve">geographic location (depth)</v>
      </c>
      <c r="T419" s="5" t="str">
        <f>IF(ISBLANK(SAMPLES_general!U422),"",SAMPLES_general!U422)</f>
        <v xml:space="preserve">geographic location (elevation)</v>
      </c>
      <c r="U419" s="5" t="str">
        <f>IF(ISBLANK(SAMPLES_general!V422),"",SAMPLES_general!V422)</f>
        <v/>
      </c>
      <c r="V419" s="5" t="str">
        <f>IF(ISBLANK(SAMPLES_general!W422),"",SAMPLES_general!W422)</f>
        <v/>
      </c>
      <c r="W419" s="5" t="str">
        <f>IF(ISBLANK(SAMPLES_general!X422),"",SAMPLES_general!X422)</f>
        <v/>
      </c>
      <c r="X419" s="5" t="str">
        <f>IF(ISBLANK(SAMPLES_meta!C422),"",SAMPLES_meta!C422)</f>
        <v/>
      </c>
      <c r="Y419" s="5" t="str">
        <f>IF(ISBLANK(SAMPLES_meta!D422),"",SAMPLES_meta!D422)</f>
        <v/>
      </c>
      <c r="Z419" s="5" t="str">
        <f>IF(ISBLANK(SAMPLES_meta!E422),"",SAMPLES_meta!E422)</f>
        <v/>
      </c>
      <c r="AA419" s="5" t="str">
        <f>IF(ISBLANK(SAMPLES_meta!F422),"",SAMPLES_meta!F422)</f>
        <v/>
      </c>
      <c r="AB419" s="5" t="str">
        <f>IF(ISBLANK(SAMPLES_meta!G422),"",SAMPLES_meta!G422)</f>
        <v/>
      </c>
      <c r="AC419" s="5" t="str">
        <f>IF(ISBLANK(SAMPLES_meta!H422),"",SAMPLES_meta!H422)</f>
        <v/>
      </c>
      <c r="AD419" s="5" t="str">
        <f>IF(ISBLANK(SAMPLES_meta!I422),"",SAMPLES_meta!I422)</f>
        <v/>
      </c>
      <c r="AE419" s="5" t="str">
        <f>IF(ISBLANK(SAMPLES_indiv!C422),"",SAMPLES_indiv!C422)</f>
        <v/>
      </c>
      <c r="AF419" s="5" t="str">
        <f>IF(ISBLANK(SAMPLES_indiv!D422),"",SAMPLES_indiv!D422)</f>
        <v/>
      </c>
      <c r="AG419" s="5" t="str">
        <f>IF(ISBLANK(SAMPLES_indiv!E422),"",SAMPLES_indiv!E422)</f>
        <v/>
      </c>
      <c r="AH419" s="5" t="str">
        <f>IF(ISBLANK(SAMPLES_indiv!F422),"",SAMPLES_indiv!F422)</f>
        <v/>
      </c>
      <c r="AI419" s="5" t="str">
        <f>IF(ISBLANK(SAMPLES_indiv!G422),"",SAMPLES_indiv!G422)</f>
        <v/>
      </c>
      <c r="AJ419" s="5" t="str">
        <f>IF(ISBLANK(SAMPLES_indiv!H422),"",SAMPLES_indiv!H422)</f>
        <v/>
      </c>
      <c r="AK419" s="5" t="str">
        <f>IF(ISBLANK(SAMPLES_indiv!I422),"",SAMPLES_indiv!I422)</f>
        <v/>
      </c>
      <c r="AL419" s="5" t="str">
        <f>IF(ISBLANK(SAMPLES_indiv!J422),"",SAMPLES_indiv!J422)</f>
        <v/>
      </c>
      <c r="AM419" s="5" t="str">
        <f>IF(ISBLANK(SAMPLES_indiv!K422),"",SAMPLES_indiv!K422)</f>
        <v/>
      </c>
      <c r="AN419" s="5" t="str">
        <f>IF(ISBLANK(SAMPLES_indiv!L422),"",SAMPLES_indiv!L422)</f>
        <v/>
      </c>
      <c r="AO419" s="5" t="str">
        <f>IF(ISBLANK(SAMPLES_indiv!M422),"",SAMPLES_indiv!M422)</f>
        <v/>
      </c>
      <c r="AP419" s="5" t="str">
        <f>IF(ISBLANK(SAMPLES_indiv!N422),"",SAMPLES_indiv!N422)</f>
        <v/>
      </c>
      <c r="AQ419" s="5" t="str">
        <f>IF(ISBLANK(SAMPLES_indiv!O422),"",SAMPLES_indiv!O422)</f>
        <v/>
      </c>
      <c r="AR419" s="5" t="str">
        <f>IF(ISBLANK(SAMPLES_indiv!P422),"",SAMPLES_indiv!P422)</f>
        <v/>
      </c>
      <c r="AS419" s="5" t="str">
        <f>IF(ISBLANK(SAMPLES_indiv!Q422),"",SAMPLES_indiv!Q422)</f>
        <v/>
      </c>
      <c r="AT419" s="5" t="str">
        <f>IF(ISBLANK(SAMPLES_indiv!R422),"",SAMPLES_indiv!R422)</f>
        <v/>
      </c>
      <c r="AU419" s="5" t="str">
        <f>IF(ISBLANK(SAMPLES_indiv!S422),"",SAMPLES_indiv!S422)</f>
        <v/>
      </c>
      <c r="AV419" s="5" t="str">
        <f>IF(ISBLANK(SAMPLES_indiv!T422),"",SAMPLES_indiv!T422)</f>
        <v/>
      </c>
      <c r="AW419" s="5" t="str">
        <f>IF(ISBLANK(SAMPLES_indiv!U422),"",SAMPLES_indiv!U422)</f>
        <v/>
      </c>
      <c r="AX419" s="5" t="str">
        <f>IF(ISBLANK(SAMPLES_indiv!V422),"",SAMPLES_indiv!V422)</f>
        <v/>
      </c>
      <c r="AY419" s="5" t="str">
        <f>IF(ISBLANK(SAMPLES_indiv!W422),"",SAMPLES_indiv!W422)</f>
        <v/>
      </c>
      <c r="AZ419" s="5" t="str">
        <f>IF(ISBLANK(SAMPLES_chemphys!C422),"",SAMPLES_chemphys!C422)</f>
        <v/>
      </c>
      <c r="BA419" s="5" t="str">
        <f>IF(ISBLANK(SAMPLES_chemphys!D422),"",SAMPLES_chemphys!D422)</f>
        <v/>
      </c>
      <c r="BB419" s="5" t="str">
        <f>IF(ISBLANK(SAMPLES_chemphys!E422),"",SAMPLES_chemphys!E422)</f>
        <v/>
      </c>
      <c r="BC419" s="5" t="str">
        <f>IF(ISBLANK(SAMPLES_chemphys!F422),"",SAMPLES_chemphys!F422)</f>
        <v/>
      </c>
      <c r="BD419" s="5" t="str">
        <f>IF(ISBLANK(SAMPLES_chemphys!G422),"",SAMPLES_chemphys!G422)</f>
        <v/>
      </c>
      <c r="BE419" s="5" t="str">
        <f>IF(ISBLANK(SAMPLES_chemphys!H422),"",SAMPLES_chemphys!H422)</f>
        <v/>
      </c>
      <c r="BF419" s="5" t="str">
        <f>IF(ISBLANK(SAMPLES_chemphys!I422),"",SAMPLES_chemphys!I422)</f>
        <v/>
      </c>
      <c r="BG419" s="5" t="str">
        <f>IF(ISBLANK(SAMPLES_chemphys!J422),"",SAMPLES_chemphys!J422)</f>
        <v/>
      </c>
      <c r="BH419" s="5" t="str">
        <f>IF(ISBLANK(SAMPLES_chemphys!K422),"",SAMPLES_chemphys!K422)</f>
        <v/>
      </c>
      <c r="BI419" s="5" t="str">
        <f>IF(ISBLANK(SAMPLES_chemphys!L422),"",SAMPLES_chemphys!L422)</f>
        <v/>
      </c>
      <c r="BJ419" s="5" t="str">
        <f>IF(ISBLANK(SAMPLES_chemphys!M422),"",SAMPLES_chemphys!M422)</f>
        <v/>
      </c>
      <c r="BK419" s="5" t="str">
        <f>IF(ISBLANK(SAMPLES_chemphys!N422),"",SAMPLES_chemphys!N422)</f>
        <v/>
      </c>
      <c r="BL419" s="5" t="str">
        <f>IF(ISBLANK(SAMPLES_chemphys!O422),"",SAMPLES_chemphys!O422)</f>
        <v/>
      </c>
      <c r="BM419" s="5" t="str">
        <f>IF(ISBLANK(SAMPLES_chemphys!P422),"",SAMPLES_chemphys!P422)</f>
        <v/>
      </c>
      <c r="BN419" s="5" t="str">
        <f>IF(ISBLANK(SAMPLES_chemphys!Q422),"",SAMPLES_chemphys!Q422)</f>
        <v/>
      </c>
      <c r="BO419" s="5" t="str">
        <f>IF(ISBLANK(SAMPLES_chemphys!R422),"",SAMPLES_chemphys!R422)</f>
        <v/>
      </c>
      <c r="BP419" s="5" t="str">
        <f>IF(ISBLANK(SAMPLES_chemphys!S422),"",SAMPLES_chemphys!S422)</f>
        <v/>
      </c>
      <c r="BQ419" s="5" t="str">
        <f>IF(ISBLANK(SAMPLES_chemphys!T422),"",SAMPLES_chemphys!T422)</f>
        <v/>
      </c>
      <c r="BR419" s="5" t="str">
        <f>IF(ISBLANK(SAMPLES_chemphys!U422),"",SAMPLES_chemphys!U422)</f>
        <v/>
      </c>
      <c r="BS419" s="5" t="str">
        <f>IF(ISBLANK(SAMPLES_chemphys!V422),"",SAMPLES_chemphys!V422)</f>
        <v/>
      </c>
      <c r="BT419" s="5" t="str">
        <f>IF(ISBLANK(SAMPLES_chemphys!W422),"",SAMPLES_chemphys!W422)</f>
        <v/>
      </c>
      <c r="BU419" s="5" t="str">
        <f>IF(ISBLANK(SAMPLES_chemphys!X422),"",SAMPLES_chemphys!X422)</f>
        <v/>
      </c>
      <c r="BV419" s="5" t="str">
        <f>IF(ISBLANK(SAMPLES_chemphys!Y422),"",SAMPLES_chemphys!Y422)</f>
        <v/>
      </c>
      <c r="BW419" s="5" t="str">
        <f>IF(ISBLANK(SAMPLES_chemphys!Z422),"",SAMPLES_chemphys!Z422)</f>
        <v/>
      </c>
      <c r="BX419" s="5" t="str">
        <f>IF(ISBLANK(SAMPLES_chemphys!AA422),"",SAMPLES_chemphys!AA422)</f>
        <v/>
      </c>
      <c r="BY419" s="5" t="str">
        <f>IF(ISBLANK(SAMPLES_chemphys!AB422),"",SAMPLES_chemphys!AB422)</f>
        <v/>
      </c>
      <c r="BZ419" s="5" t="str">
        <f>IF(ISBLANK(SAMPLES_chemphys!AC422),"",SAMPLES_chemphys!AC422)</f>
        <v/>
      </c>
      <c r="CA419" s="5" t="str">
        <f>IF(ISBLANK(SAMPLES_chemphys!AD422),"",SAMPLES_chemphys!AD422)</f>
        <v/>
      </c>
      <c r="CB419" s="5" t="str">
        <f>IF(ISBLANK(SAMPLES_chemphys!AE422),"",SAMPLES_chemphys!AE422)</f>
        <v/>
      </c>
      <c r="CC419" s="5" t="str">
        <f>IF(ISBLANK(SAMPLES_chemphys!AF422),"",SAMPLES_chemphys!AF422)</f>
        <v/>
      </c>
      <c r="CD419" s="5" t="str">
        <f>IF(ISBLANK(SAMPLES_chemphys!AG422),"",SAMPLES_chemphys!AG422)</f>
        <v/>
      </c>
      <c r="CE419" s="5" t="str">
        <f>IF(ISBLANK(SEQUENCING!Y422),"",SEQUENCING!Y422)</f>
        <v/>
      </c>
      <c r="CF419" s="5" t="str">
        <f>IF(ISBLANK(SEQUENCING!L422),"",SEQUENCING!L422)</f>
        <v/>
      </c>
      <c r="CG419" s="5" t="str">
        <f>IF(ISBLANK(SEQUENCING!M422),"",SEQUENCING!M422)</f>
        <v/>
      </c>
      <c r="CH419" s="5" t="str">
        <f>IF(ISBLANK(SEQUENCING!N422),"",SEQUENCING!N422)</f>
        <v/>
      </c>
      <c r="CI419" s="5" t="str">
        <f>IF(ISBLANK(SEQUENCING!O422),"",SEQUENCING!O422)</f>
        <v/>
      </c>
      <c r="CJ419" s="5" t="str">
        <f>IF(ISBLANK(SEQUENCING!P422),"",SEQUENCING!P422)</f>
        <v/>
      </c>
      <c r="CK419" s="5" t="str">
        <f>IF(ISBLANK(SEQUENCING!Q422),"",SEQUENCING!Q422)</f>
        <v/>
      </c>
      <c r="CL419" s="5" t="str">
        <f>IF(ISBLANK(SEQUENCING!R422),"",SEQUENCING!R422)</f>
        <v/>
      </c>
    </row>
    <row r="420" ht="14.25" customHeight="1">
      <c r="B420" s="5" t="str">
        <f>IF(ISBLANK(SAMPLES_general!B423),"",SAMPLES_general!B423)</f>
        <v/>
      </c>
      <c r="C420" s="5" t="str">
        <f>IF(ISBLANK(SAMPLES_general!C423),"",SAMPLES_general!C423)</f>
        <v/>
      </c>
      <c r="D420" s="5" t="str">
        <f>IF(ISBLANK(SAMPLES_general!D423),"",SAMPLES_general!D423)</f>
        <v/>
      </c>
      <c r="E420" s="5" t="str">
        <f>IF(ISBLANK(SAMPLES_general!E423),"",SAMPLES_general!E423)</f>
        <v/>
      </c>
      <c r="F420" s="5" t="str">
        <f>IF(ISBLANK(SAMPLES_general!F423),"",SAMPLES_general!F423)</f>
        <v/>
      </c>
      <c r="G420" s="5" t="str">
        <f>IF(ISBLANK(SAMPLES_general!G423),"",SAMPLES_general!G423)</f>
        <v/>
      </c>
      <c r="H420" s="5" t="str">
        <f>IF(ISBLANK(SAMPLES_general!I423),"",SAMPLES_general!I423)</f>
        <v/>
      </c>
      <c r="I420" s="5" t="str">
        <f>IF(ISBLANK(SAMPLES_general!J423),"",SAMPLES_general!J423)</f>
        <v/>
      </c>
      <c r="J420" s="5" t="str">
        <f>IF(ISBLANK(SAMPLES_general!K423),"",SAMPLES_general!K423)</f>
        <v/>
      </c>
      <c r="K420" s="5" t="str">
        <f>IF(ISBLANK(SAMPLES_general!L423),"",SAMPLES_general!L423)</f>
        <v/>
      </c>
      <c r="L420" s="5" t="str">
        <f>IF(ISBLANK(SAMPLES_general!M423),"",SAMPLES_general!M423)</f>
        <v/>
      </c>
      <c r="M420" s="5" t="str">
        <f>IF(ISBLANK(SAMPLES_general!N423),"",SAMPLES_general!N423)</f>
        <v/>
      </c>
      <c r="N420" s="5" t="str">
        <f>IF(ISBLANK(SAMPLES_general!O423),"",SAMPLES_general!O423)</f>
        <v/>
      </c>
      <c r="O420" s="5" t="str">
        <f>IF(ISBLANK(SAMPLES_general!P423),"",SAMPLES_general!P423)</f>
        <v>2020-01-418</v>
      </c>
      <c r="P420" s="5" t="str">
        <f>IF(ISBLANK(SAMPLES_general!Q423),"",SAMPLES_general!Q423)</f>
        <v/>
      </c>
      <c r="Q420" s="5" t="str">
        <f>IF(ISBLANK(SAMPLES_general!R423),"",SAMPLES_general!R423)</f>
        <v/>
      </c>
      <c r="R420" s="5" t="str">
        <f>IF(ISBLANK(SAMPLES_general!S423),"",SAMPLES_general!S423)</f>
        <v>Gravelines</v>
      </c>
      <c r="S420" s="5" t="str">
        <f>IF(ISBLANK(SAMPLES_general!T423),"",SAMPLES_general!T423)</f>
        <v/>
      </c>
      <c r="T420" s="5" t="str">
        <f>IF(ISBLANK(SAMPLES_general!U423),"",SAMPLES_general!U423)</f>
        <v/>
      </c>
      <c r="U420" s="5" t="str">
        <f>IF(ISBLANK(SAMPLES_general!V423),"",SAMPLES_general!V423)</f>
        <v/>
      </c>
      <c r="V420" s="5" t="str">
        <f>IF(ISBLANK(SAMPLES_general!W423),"",SAMPLES_general!W423)</f>
        <v/>
      </c>
      <c r="W420" s="5" t="str">
        <f>IF(ISBLANK(SAMPLES_general!X423),"",SAMPLES_general!X423)</f>
        <v/>
      </c>
      <c r="X420" s="5" t="str">
        <f>IF(ISBLANK(SAMPLES_meta!C423),"",SAMPLES_meta!C423)</f>
        <v/>
      </c>
      <c r="Y420" s="5" t="str">
        <f>IF(ISBLANK(SAMPLES_meta!D423),"",SAMPLES_meta!D423)</f>
        <v/>
      </c>
      <c r="Z420" s="5" t="str">
        <f>IF(ISBLANK(SAMPLES_meta!E423),"",SAMPLES_meta!E423)</f>
        <v/>
      </c>
      <c r="AA420" s="5" t="str">
        <f>IF(ISBLANK(SAMPLES_meta!F423),"",SAMPLES_meta!F423)</f>
        <v/>
      </c>
      <c r="AB420" s="5" t="str">
        <f>IF(ISBLANK(SAMPLES_meta!G423),"",SAMPLES_meta!G423)</f>
        <v/>
      </c>
      <c r="AC420" s="5" t="str">
        <f>IF(ISBLANK(SAMPLES_meta!H423),"",SAMPLES_meta!H423)</f>
        <v/>
      </c>
      <c r="AD420" s="5" t="str">
        <f>IF(ISBLANK(SAMPLES_meta!I423),"",SAMPLES_meta!I423)</f>
        <v/>
      </c>
      <c r="AE420" s="5" t="str">
        <f>IF(ISBLANK(SAMPLES_indiv!C423),"",SAMPLES_indiv!C423)</f>
        <v/>
      </c>
      <c r="AF420" s="5" t="str">
        <f>IF(ISBLANK(SAMPLES_indiv!D423),"",SAMPLES_indiv!D423)</f>
        <v/>
      </c>
      <c r="AG420" s="5" t="str">
        <f>IF(ISBLANK(SAMPLES_indiv!E423),"",SAMPLES_indiv!E423)</f>
        <v/>
      </c>
      <c r="AH420" s="5" t="str">
        <f>IF(ISBLANK(SAMPLES_indiv!F423),"",SAMPLES_indiv!F423)</f>
        <v/>
      </c>
      <c r="AI420" s="5" t="str">
        <f>IF(ISBLANK(SAMPLES_indiv!G423),"",SAMPLES_indiv!G423)</f>
        <v/>
      </c>
      <c r="AJ420" s="5" t="str">
        <f>IF(ISBLANK(SAMPLES_indiv!H423),"",SAMPLES_indiv!H423)</f>
        <v/>
      </c>
      <c r="AK420" s="5" t="str">
        <f>IF(ISBLANK(SAMPLES_indiv!I423),"",SAMPLES_indiv!I423)</f>
        <v/>
      </c>
      <c r="AL420" s="5" t="str">
        <f>IF(ISBLANK(SAMPLES_indiv!J423),"",SAMPLES_indiv!J423)</f>
        <v/>
      </c>
      <c r="AM420" s="5" t="str">
        <f>IF(ISBLANK(SAMPLES_indiv!K423),"",SAMPLES_indiv!K423)</f>
        <v/>
      </c>
      <c r="AN420" s="5" t="str">
        <f>IF(ISBLANK(SAMPLES_indiv!L423),"",SAMPLES_indiv!L423)</f>
        <v/>
      </c>
      <c r="AO420" s="5" t="str">
        <f>IF(ISBLANK(SAMPLES_indiv!M423),"",SAMPLES_indiv!M423)</f>
        <v/>
      </c>
      <c r="AP420" s="5" t="str">
        <f>IF(ISBLANK(SAMPLES_indiv!N423),"",SAMPLES_indiv!N423)</f>
        <v/>
      </c>
      <c r="AQ420" s="5" t="str">
        <f>IF(ISBLANK(SAMPLES_indiv!O423),"",SAMPLES_indiv!O423)</f>
        <v/>
      </c>
      <c r="AR420" s="5" t="str">
        <f>IF(ISBLANK(SAMPLES_indiv!P423),"",SAMPLES_indiv!P423)</f>
        <v/>
      </c>
      <c r="AS420" s="5" t="str">
        <f>IF(ISBLANK(SAMPLES_indiv!Q423),"",SAMPLES_indiv!Q423)</f>
        <v/>
      </c>
      <c r="AT420" s="5" t="str">
        <f>IF(ISBLANK(SAMPLES_indiv!R423),"",SAMPLES_indiv!R423)</f>
        <v/>
      </c>
      <c r="AU420" s="5" t="str">
        <f>IF(ISBLANK(SAMPLES_indiv!S423),"",SAMPLES_indiv!S423)</f>
        <v/>
      </c>
      <c r="AV420" s="5" t="str">
        <f>IF(ISBLANK(SAMPLES_indiv!T423),"",SAMPLES_indiv!T423)</f>
        <v/>
      </c>
      <c r="AW420" s="5" t="str">
        <f>IF(ISBLANK(SAMPLES_indiv!U423),"",SAMPLES_indiv!U423)</f>
        <v/>
      </c>
      <c r="AX420" s="5" t="str">
        <f>IF(ISBLANK(SAMPLES_indiv!V423),"",SAMPLES_indiv!V423)</f>
        <v/>
      </c>
      <c r="AY420" s="5" t="str">
        <f>IF(ISBLANK(SAMPLES_indiv!W423),"",SAMPLES_indiv!W423)</f>
        <v/>
      </c>
      <c r="AZ420" s="5" t="str">
        <f>IF(ISBLANK(SAMPLES_chemphys!C423),"",SAMPLES_chemphys!C423)</f>
        <v/>
      </c>
      <c r="BA420" s="5" t="str">
        <f>IF(ISBLANK(SAMPLES_chemphys!D423),"",SAMPLES_chemphys!D423)</f>
        <v/>
      </c>
      <c r="BB420" s="5" t="str">
        <f>IF(ISBLANK(SAMPLES_chemphys!E423),"",SAMPLES_chemphys!E423)</f>
        <v/>
      </c>
      <c r="BC420" s="5" t="str">
        <f>IF(ISBLANK(SAMPLES_chemphys!F423),"",SAMPLES_chemphys!F423)</f>
        <v/>
      </c>
      <c r="BD420" s="5" t="str">
        <f>IF(ISBLANK(SAMPLES_chemphys!G423),"",SAMPLES_chemphys!G423)</f>
        <v/>
      </c>
      <c r="BE420" s="5" t="str">
        <f>IF(ISBLANK(SAMPLES_chemphys!H423),"",SAMPLES_chemphys!H423)</f>
        <v/>
      </c>
      <c r="BF420" s="5" t="str">
        <f>IF(ISBLANK(SAMPLES_chemphys!I423),"",SAMPLES_chemphys!I423)</f>
        <v/>
      </c>
      <c r="BG420" s="5" t="str">
        <f>IF(ISBLANK(SAMPLES_chemphys!J423),"",SAMPLES_chemphys!J423)</f>
        <v/>
      </c>
      <c r="BH420" s="5" t="str">
        <f>IF(ISBLANK(SAMPLES_chemphys!K423),"",SAMPLES_chemphys!K423)</f>
        <v/>
      </c>
      <c r="BI420" s="5" t="str">
        <f>IF(ISBLANK(SAMPLES_chemphys!L423),"",SAMPLES_chemphys!L423)</f>
        <v/>
      </c>
      <c r="BJ420" s="5" t="str">
        <f>IF(ISBLANK(SAMPLES_chemphys!M423),"",SAMPLES_chemphys!M423)</f>
        <v/>
      </c>
      <c r="BK420" s="5" t="str">
        <f>IF(ISBLANK(SAMPLES_chemphys!N423),"",SAMPLES_chemphys!N423)</f>
        <v/>
      </c>
      <c r="BL420" s="5" t="str">
        <f>IF(ISBLANK(SAMPLES_chemphys!O423),"",SAMPLES_chemphys!O423)</f>
        <v/>
      </c>
      <c r="BM420" s="5" t="str">
        <f>IF(ISBLANK(SAMPLES_chemphys!P423),"",SAMPLES_chemphys!P423)</f>
        <v/>
      </c>
      <c r="BN420" s="5" t="str">
        <f>IF(ISBLANK(SAMPLES_chemphys!Q423),"",SAMPLES_chemphys!Q423)</f>
        <v/>
      </c>
      <c r="BO420" s="5" t="str">
        <f>IF(ISBLANK(SAMPLES_chemphys!R423),"",SAMPLES_chemphys!R423)</f>
        <v/>
      </c>
      <c r="BP420" s="5" t="str">
        <f>IF(ISBLANK(SAMPLES_chemphys!S423),"",SAMPLES_chemphys!S423)</f>
        <v/>
      </c>
      <c r="BQ420" s="5" t="str">
        <f>IF(ISBLANK(SAMPLES_chemphys!T423),"",SAMPLES_chemphys!T423)</f>
        <v/>
      </c>
      <c r="BR420" s="5" t="str">
        <f>IF(ISBLANK(SAMPLES_chemphys!U423),"",SAMPLES_chemphys!U423)</f>
        <v/>
      </c>
      <c r="BS420" s="5" t="str">
        <f>IF(ISBLANK(SAMPLES_chemphys!V423),"",SAMPLES_chemphys!V423)</f>
        <v/>
      </c>
      <c r="BT420" s="5" t="str">
        <f>IF(ISBLANK(SAMPLES_chemphys!W423),"",SAMPLES_chemphys!W423)</f>
        <v/>
      </c>
      <c r="BU420" s="5" t="str">
        <f>IF(ISBLANK(SAMPLES_chemphys!X423),"",SAMPLES_chemphys!X423)</f>
        <v/>
      </c>
      <c r="BV420" s="5" t="str">
        <f>IF(ISBLANK(SAMPLES_chemphys!Y423),"",SAMPLES_chemphys!Y423)</f>
        <v/>
      </c>
      <c r="BW420" s="5" t="str">
        <f>IF(ISBLANK(SAMPLES_chemphys!Z423),"",SAMPLES_chemphys!Z423)</f>
        <v/>
      </c>
      <c r="BX420" s="5" t="str">
        <f>IF(ISBLANK(SAMPLES_chemphys!AA423),"",SAMPLES_chemphys!AA423)</f>
        <v/>
      </c>
      <c r="BY420" s="5" t="str">
        <f>IF(ISBLANK(SAMPLES_chemphys!AB423),"",SAMPLES_chemphys!AB423)</f>
        <v/>
      </c>
      <c r="BZ420" s="5" t="str">
        <f>IF(ISBLANK(SAMPLES_chemphys!AC423),"",SAMPLES_chemphys!AC423)</f>
        <v/>
      </c>
      <c r="CA420" s="5" t="str">
        <f>IF(ISBLANK(SAMPLES_chemphys!AD423),"",SAMPLES_chemphys!AD423)</f>
        <v/>
      </c>
      <c r="CB420" s="5" t="str">
        <f>IF(ISBLANK(SAMPLES_chemphys!AE423),"",SAMPLES_chemphys!AE423)</f>
        <v/>
      </c>
      <c r="CC420" s="5" t="str">
        <f>IF(ISBLANK(SAMPLES_chemphys!AF423),"",SAMPLES_chemphys!AF423)</f>
        <v/>
      </c>
      <c r="CD420" s="5" t="str">
        <f>IF(ISBLANK(SAMPLES_chemphys!AG423),"",SAMPLES_chemphys!AG423)</f>
        <v/>
      </c>
      <c r="CE420" s="5" t="str">
        <f>IF(ISBLANK(SEQUENCING!Y423),"",SEQUENCING!Y423)</f>
        <v/>
      </c>
      <c r="CF420" s="5" t="str">
        <f>IF(ISBLANK(SEQUENCING!L423),"",SEQUENCING!L423)</f>
        <v/>
      </c>
      <c r="CG420" s="5" t="str">
        <f>IF(ISBLANK(SEQUENCING!M423),"",SEQUENCING!M423)</f>
        <v/>
      </c>
      <c r="CH420" s="5" t="str">
        <f>IF(ISBLANK(SEQUENCING!N423),"",SEQUENCING!N423)</f>
        <v/>
      </c>
      <c r="CI420" s="5" t="str">
        <f>IF(ISBLANK(SEQUENCING!O423),"",SEQUENCING!O423)</f>
        <v/>
      </c>
      <c r="CJ420" s="5" t="str">
        <f>IF(ISBLANK(SEQUENCING!P423),"",SEQUENCING!P423)</f>
        <v/>
      </c>
      <c r="CK420" s="5" t="str">
        <f>IF(ISBLANK(SEQUENCING!Q423),"",SEQUENCING!Q423)</f>
        <v/>
      </c>
      <c r="CL420" s="5" t="str">
        <f>IF(ISBLANK(SEQUENCING!R423),"",SEQUENCING!R423)</f>
        <v/>
      </c>
    </row>
    <row r="421" ht="14.25" customHeight="1">
      <c r="B421" s="5" t="str">
        <f>IF(ISBLANK(SAMPLES_general!B424),"",SAMPLES_general!B424)</f>
        <v/>
      </c>
      <c r="C421" s="5" t="str">
        <f>IF(ISBLANK(SAMPLES_general!C424),"",SAMPLES_general!C424)</f>
        <v/>
      </c>
      <c r="D421" s="5" t="str">
        <f>IF(ISBLANK(SAMPLES_general!D424),"",SAMPLES_general!D424)</f>
        <v/>
      </c>
      <c r="E421" s="5" t="str">
        <f>IF(ISBLANK(SAMPLES_general!E424),"",SAMPLES_general!E424)</f>
        <v/>
      </c>
      <c r="F421" s="5" t="str">
        <f>IF(ISBLANK(SAMPLES_general!F424),"",SAMPLES_general!F424)</f>
        <v/>
      </c>
      <c r="G421" s="5" t="str">
        <f>IF(ISBLANK(SAMPLES_general!G424),"",SAMPLES_general!G424)</f>
        <v/>
      </c>
      <c r="H421" s="5" t="str">
        <f>IF(ISBLANK(SAMPLES_general!I424),"",SAMPLES_general!I424)</f>
        <v/>
      </c>
      <c r="I421" s="5" t="str">
        <f>IF(ISBLANK(SAMPLES_general!J424),"",SAMPLES_general!J424)</f>
        <v/>
      </c>
      <c r="J421" s="5" t="str">
        <f>IF(ISBLANK(SAMPLES_general!K424),"",SAMPLES_general!K424)</f>
        <v/>
      </c>
      <c r="K421" s="5" t="str">
        <f>IF(ISBLANK(SAMPLES_general!L424),"",SAMPLES_general!L424)</f>
        <v/>
      </c>
      <c r="L421" s="5" t="str">
        <f>IF(ISBLANK(SAMPLES_general!M424),"",SAMPLES_general!M424)</f>
        <v/>
      </c>
      <c r="M421" s="5" t="str">
        <f>IF(ISBLANK(SAMPLES_general!N424),"",SAMPLES_general!N424)</f>
        <v/>
      </c>
      <c r="N421" s="5" t="str">
        <f>IF(ISBLANK(SAMPLES_general!O424),"",SAMPLES_general!O424)</f>
        <v/>
      </c>
      <c r="O421" s="5" t="str">
        <f>IF(ISBLANK(SAMPLES_general!P424),"",SAMPLES_general!P424)</f>
        <v>2020-01-419</v>
      </c>
      <c r="P421" s="5" t="str">
        <f>IF(ISBLANK(SAMPLES_general!Q424),"",SAMPLES_general!Q424)</f>
        <v/>
      </c>
      <c r="Q421" s="5" t="str">
        <f>IF(ISBLANK(SAMPLES_general!R424),"",SAMPLES_general!R424)</f>
        <v/>
      </c>
      <c r="R421" s="5" t="str">
        <f>IF(ISBLANK(SAMPLES_general!S424),"",SAMPLES_general!S424)</f>
        <v>Gravelines</v>
      </c>
      <c r="S421" s="5" t="str">
        <f>IF(ISBLANK(SAMPLES_general!T424),"",SAMPLES_general!T424)</f>
        <v xml:space="preserve">geographic location (depth)</v>
      </c>
      <c r="T421" s="5" t="str">
        <f>IF(ISBLANK(SAMPLES_general!U424),"",SAMPLES_general!U424)</f>
        <v xml:space="preserve">geographic location (elevation)</v>
      </c>
      <c r="U421" s="5" t="str">
        <f>IF(ISBLANK(SAMPLES_general!V424),"",SAMPLES_general!V424)</f>
        <v/>
      </c>
      <c r="V421" s="5" t="str">
        <f>IF(ISBLANK(SAMPLES_general!W424),"",SAMPLES_general!W424)</f>
        <v/>
      </c>
      <c r="W421" s="5" t="str">
        <f>IF(ISBLANK(SAMPLES_general!X424),"",SAMPLES_general!X424)</f>
        <v/>
      </c>
      <c r="X421" s="5" t="str">
        <f>IF(ISBLANK(SAMPLES_meta!C424),"",SAMPLES_meta!C424)</f>
        <v/>
      </c>
      <c r="Y421" s="5" t="str">
        <f>IF(ISBLANK(SAMPLES_meta!D424),"",SAMPLES_meta!D424)</f>
        <v/>
      </c>
      <c r="Z421" s="5" t="str">
        <f>IF(ISBLANK(SAMPLES_meta!E424),"",SAMPLES_meta!E424)</f>
        <v/>
      </c>
      <c r="AA421" s="5" t="str">
        <f>IF(ISBLANK(SAMPLES_meta!F424),"",SAMPLES_meta!F424)</f>
        <v/>
      </c>
      <c r="AB421" s="5" t="str">
        <f>IF(ISBLANK(SAMPLES_meta!G424),"",SAMPLES_meta!G424)</f>
        <v/>
      </c>
      <c r="AC421" s="5" t="str">
        <f>IF(ISBLANK(SAMPLES_meta!H424),"",SAMPLES_meta!H424)</f>
        <v/>
      </c>
      <c r="AD421" s="5" t="str">
        <f>IF(ISBLANK(SAMPLES_meta!I424),"",SAMPLES_meta!I424)</f>
        <v/>
      </c>
      <c r="AE421" s="5" t="str">
        <f>IF(ISBLANK(SAMPLES_indiv!C424),"",SAMPLES_indiv!C424)</f>
        <v/>
      </c>
      <c r="AF421" s="5" t="str">
        <f>IF(ISBLANK(SAMPLES_indiv!D424),"",SAMPLES_indiv!D424)</f>
        <v/>
      </c>
      <c r="AG421" s="5" t="str">
        <f>IF(ISBLANK(SAMPLES_indiv!E424),"",SAMPLES_indiv!E424)</f>
        <v/>
      </c>
      <c r="AH421" s="5" t="str">
        <f>IF(ISBLANK(SAMPLES_indiv!F424),"",SAMPLES_indiv!F424)</f>
        <v/>
      </c>
      <c r="AI421" s="5" t="str">
        <f>IF(ISBLANK(SAMPLES_indiv!G424),"",SAMPLES_indiv!G424)</f>
        <v/>
      </c>
      <c r="AJ421" s="5" t="str">
        <f>IF(ISBLANK(SAMPLES_indiv!H424),"",SAMPLES_indiv!H424)</f>
        <v/>
      </c>
      <c r="AK421" s="5" t="str">
        <f>IF(ISBLANK(SAMPLES_indiv!I424),"",SAMPLES_indiv!I424)</f>
        <v/>
      </c>
      <c r="AL421" s="5" t="str">
        <f>IF(ISBLANK(SAMPLES_indiv!J424),"",SAMPLES_indiv!J424)</f>
        <v/>
      </c>
      <c r="AM421" s="5" t="str">
        <f>IF(ISBLANK(SAMPLES_indiv!K424),"",SAMPLES_indiv!K424)</f>
        <v/>
      </c>
      <c r="AN421" s="5" t="str">
        <f>IF(ISBLANK(SAMPLES_indiv!L424),"",SAMPLES_indiv!L424)</f>
        <v/>
      </c>
      <c r="AO421" s="5" t="str">
        <f>IF(ISBLANK(SAMPLES_indiv!M424),"",SAMPLES_indiv!M424)</f>
        <v/>
      </c>
      <c r="AP421" s="5" t="str">
        <f>IF(ISBLANK(SAMPLES_indiv!N424),"",SAMPLES_indiv!N424)</f>
        <v/>
      </c>
      <c r="AQ421" s="5" t="str">
        <f>IF(ISBLANK(SAMPLES_indiv!O424),"",SAMPLES_indiv!O424)</f>
        <v/>
      </c>
      <c r="AR421" s="5" t="str">
        <f>IF(ISBLANK(SAMPLES_indiv!P424),"",SAMPLES_indiv!P424)</f>
        <v/>
      </c>
      <c r="AS421" s="5" t="str">
        <f>IF(ISBLANK(SAMPLES_indiv!Q424),"",SAMPLES_indiv!Q424)</f>
        <v/>
      </c>
      <c r="AT421" s="5" t="str">
        <f>IF(ISBLANK(SAMPLES_indiv!R424),"",SAMPLES_indiv!R424)</f>
        <v/>
      </c>
      <c r="AU421" s="5" t="str">
        <f>IF(ISBLANK(SAMPLES_indiv!S424),"",SAMPLES_indiv!S424)</f>
        <v/>
      </c>
      <c r="AV421" s="5" t="str">
        <f>IF(ISBLANK(SAMPLES_indiv!T424),"",SAMPLES_indiv!T424)</f>
        <v/>
      </c>
      <c r="AW421" s="5" t="str">
        <f>IF(ISBLANK(SAMPLES_indiv!U424),"",SAMPLES_indiv!U424)</f>
        <v/>
      </c>
      <c r="AX421" s="5" t="str">
        <f>IF(ISBLANK(SAMPLES_indiv!V424),"",SAMPLES_indiv!V424)</f>
        <v/>
      </c>
      <c r="AY421" s="5" t="str">
        <f>IF(ISBLANK(SAMPLES_indiv!W424),"",SAMPLES_indiv!W424)</f>
        <v/>
      </c>
      <c r="AZ421" s="5" t="str">
        <f>IF(ISBLANK(SAMPLES_chemphys!C424),"",SAMPLES_chemphys!C424)</f>
        <v/>
      </c>
      <c r="BA421" s="5" t="str">
        <f>IF(ISBLANK(SAMPLES_chemphys!D424),"",SAMPLES_chemphys!D424)</f>
        <v/>
      </c>
      <c r="BB421" s="5" t="str">
        <f>IF(ISBLANK(SAMPLES_chemphys!E424),"",SAMPLES_chemphys!E424)</f>
        <v/>
      </c>
      <c r="BC421" s="5" t="str">
        <f>IF(ISBLANK(SAMPLES_chemphys!F424),"",SAMPLES_chemphys!F424)</f>
        <v/>
      </c>
      <c r="BD421" s="5" t="str">
        <f>IF(ISBLANK(SAMPLES_chemphys!G424),"",SAMPLES_chemphys!G424)</f>
        <v/>
      </c>
      <c r="BE421" s="5" t="str">
        <f>IF(ISBLANK(SAMPLES_chemphys!H424),"",SAMPLES_chemphys!H424)</f>
        <v/>
      </c>
      <c r="BF421" s="5" t="str">
        <f>IF(ISBLANK(SAMPLES_chemphys!I424),"",SAMPLES_chemphys!I424)</f>
        <v/>
      </c>
      <c r="BG421" s="5" t="str">
        <f>IF(ISBLANK(SAMPLES_chemphys!J424),"",SAMPLES_chemphys!J424)</f>
        <v/>
      </c>
      <c r="BH421" s="5" t="str">
        <f>IF(ISBLANK(SAMPLES_chemphys!K424),"",SAMPLES_chemphys!K424)</f>
        <v/>
      </c>
      <c r="BI421" s="5" t="str">
        <f>IF(ISBLANK(SAMPLES_chemphys!L424),"",SAMPLES_chemphys!L424)</f>
        <v/>
      </c>
      <c r="BJ421" s="5" t="str">
        <f>IF(ISBLANK(SAMPLES_chemphys!M424),"",SAMPLES_chemphys!M424)</f>
        <v/>
      </c>
      <c r="BK421" s="5" t="str">
        <f>IF(ISBLANK(SAMPLES_chemphys!N424),"",SAMPLES_chemphys!N424)</f>
        <v/>
      </c>
      <c r="BL421" s="5" t="str">
        <f>IF(ISBLANK(SAMPLES_chemphys!O424),"",SAMPLES_chemphys!O424)</f>
        <v/>
      </c>
      <c r="BM421" s="5" t="str">
        <f>IF(ISBLANK(SAMPLES_chemphys!P424),"",SAMPLES_chemphys!P424)</f>
        <v/>
      </c>
      <c r="BN421" s="5" t="str">
        <f>IF(ISBLANK(SAMPLES_chemphys!Q424),"",SAMPLES_chemphys!Q424)</f>
        <v/>
      </c>
      <c r="BO421" s="5" t="str">
        <f>IF(ISBLANK(SAMPLES_chemphys!R424),"",SAMPLES_chemphys!R424)</f>
        <v/>
      </c>
      <c r="BP421" s="5" t="str">
        <f>IF(ISBLANK(SAMPLES_chemphys!S424),"",SAMPLES_chemphys!S424)</f>
        <v/>
      </c>
      <c r="BQ421" s="5" t="str">
        <f>IF(ISBLANK(SAMPLES_chemphys!T424),"",SAMPLES_chemphys!T424)</f>
        <v/>
      </c>
      <c r="BR421" s="5" t="str">
        <f>IF(ISBLANK(SAMPLES_chemphys!U424),"",SAMPLES_chemphys!U424)</f>
        <v/>
      </c>
      <c r="BS421" s="5" t="str">
        <f>IF(ISBLANK(SAMPLES_chemphys!V424),"",SAMPLES_chemphys!V424)</f>
        <v/>
      </c>
      <c r="BT421" s="5" t="str">
        <f>IF(ISBLANK(SAMPLES_chemphys!W424),"",SAMPLES_chemphys!W424)</f>
        <v/>
      </c>
      <c r="BU421" s="5" t="str">
        <f>IF(ISBLANK(SAMPLES_chemphys!X424),"",SAMPLES_chemphys!X424)</f>
        <v/>
      </c>
      <c r="BV421" s="5" t="str">
        <f>IF(ISBLANK(SAMPLES_chemphys!Y424),"",SAMPLES_chemphys!Y424)</f>
        <v/>
      </c>
      <c r="BW421" s="5" t="str">
        <f>IF(ISBLANK(SAMPLES_chemphys!Z424),"",SAMPLES_chemphys!Z424)</f>
        <v/>
      </c>
      <c r="BX421" s="5" t="str">
        <f>IF(ISBLANK(SAMPLES_chemphys!AA424),"",SAMPLES_chemphys!AA424)</f>
        <v/>
      </c>
      <c r="BY421" s="5" t="str">
        <f>IF(ISBLANK(SAMPLES_chemphys!AB424),"",SAMPLES_chemphys!AB424)</f>
        <v/>
      </c>
      <c r="BZ421" s="5" t="str">
        <f>IF(ISBLANK(SAMPLES_chemphys!AC424),"",SAMPLES_chemphys!AC424)</f>
        <v/>
      </c>
      <c r="CA421" s="5" t="str">
        <f>IF(ISBLANK(SAMPLES_chemphys!AD424),"",SAMPLES_chemphys!AD424)</f>
        <v/>
      </c>
      <c r="CB421" s="5" t="str">
        <f>IF(ISBLANK(SAMPLES_chemphys!AE424),"",SAMPLES_chemphys!AE424)</f>
        <v/>
      </c>
      <c r="CC421" s="5" t="str">
        <f>IF(ISBLANK(SAMPLES_chemphys!AF424),"",SAMPLES_chemphys!AF424)</f>
        <v/>
      </c>
      <c r="CD421" s="5" t="str">
        <f>IF(ISBLANK(SAMPLES_chemphys!AG424),"",SAMPLES_chemphys!AG424)</f>
        <v/>
      </c>
      <c r="CE421" s="5" t="str">
        <f>IF(ISBLANK(SEQUENCING!Y424),"",SEQUENCING!Y424)</f>
        <v/>
      </c>
      <c r="CF421" s="5" t="str">
        <f>IF(ISBLANK(SEQUENCING!L424),"",SEQUENCING!L424)</f>
        <v/>
      </c>
      <c r="CG421" s="5" t="str">
        <f>IF(ISBLANK(SEQUENCING!M424),"",SEQUENCING!M424)</f>
        <v/>
      </c>
      <c r="CH421" s="5" t="str">
        <f>IF(ISBLANK(SEQUENCING!N424),"",SEQUENCING!N424)</f>
        <v/>
      </c>
      <c r="CI421" s="5" t="str">
        <f>IF(ISBLANK(SEQUENCING!O424),"",SEQUENCING!O424)</f>
        <v/>
      </c>
      <c r="CJ421" s="5" t="str">
        <f>IF(ISBLANK(SEQUENCING!P424),"",SEQUENCING!P424)</f>
        <v/>
      </c>
      <c r="CK421" s="5" t="str">
        <f>IF(ISBLANK(SEQUENCING!Q424),"",SEQUENCING!Q424)</f>
        <v/>
      </c>
      <c r="CL421" s="5" t="str">
        <f>IF(ISBLANK(SEQUENCING!R424),"",SEQUENCING!R424)</f>
        <v/>
      </c>
    </row>
    <row r="422" ht="14.25" customHeight="1">
      <c r="B422" s="5" t="str">
        <f>IF(ISBLANK(SAMPLES_general!B425),"",SAMPLES_general!B425)</f>
        <v/>
      </c>
      <c r="C422" s="5" t="str">
        <f>IF(ISBLANK(SAMPLES_general!C425),"",SAMPLES_general!C425)</f>
        <v/>
      </c>
      <c r="D422" s="5" t="str">
        <f>IF(ISBLANK(SAMPLES_general!D425),"",SAMPLES_general!D425)</f>
        <v/>
      </c>
      <c r="E422" s="5" t="str">
        <f>IF(ISBLANK(SAMPLES_general!E425),"",SAMPLES_general!E425)</f>
        <v/>
      </c>
      <c r="F422" s="5" t="str">
        <f>IF(ISBLANK(SAMPLES_general!F425),"",SAMPLES_general!F425)</f>
        <v/>
      </c>
      <c r="G422" s="5" t="str">
        <f>IF(ISBLANK(SAMPLES_general!G425),"",SAMPLES_general!G425)</f>
        <v/>
      </c>
      <c r="H422" s="5" t="str">
        <f>IF(ISBLANK(SAMPLES_general!I425),"",SAMPLES_general!I425)</f>
        <v/>
      </c>
      <c r="I422" s="5" t="str">
        <f>IF(ISBLANK(SAMPLES_general!J425),"",SAMPLES_general!J425)</f>
        <v/>
      </c>
      <c r="J422" s="5" t="str">
        <f>IF(ISBLANK(SAMPLES_general!K425),"",SAMPLES_general!K425)</f>
        <v/>
      </c>
      <c r="K422" s="5" t="str">
        <f>IF(ISBLANK(SAMPLES_general!L425),"",SAMPLES_general!L425)</f>
        <v/>
      </c>
      <c r="L422" s="5" t="str">
        <f>IF(ISBLANK(SAMPLES_general!M425),"",SAMPLES_general!M425)</f>
        <v/>
      </c>
      <c r="M422" s="5" t="str">
        <f>IF(ISBLANK(SAMPLES_general!N425),"",SAMPLES_general!N425)</f>
        <v/>
      </c>
      <c r="N422" s="5" t="str">
        <f>IF(ISBLANK(SAMPLES_general!O425),"",SAMPLES_general!O425)</f>
        <v/>
      </c>
      <c r="O422" s="5" t="str">
        <f>IF(ISBLANK(SAMPLES_general!P425),"",SAMPLES_general!P425)</f>
        <v>2020-01-420</v>
      </c>
      <c r="P422" s="5" t="str">
        <f>IF(ISBLANK(SAMPLES_general!Q425),"",SAMPLES_general!Q425)</f>
        <v/>
      </c>
      <c r="Q422" s="5" t="str">
        <f>IF(ISBLANK(SAMPLES_general!R425),"",SAMPLES_general!R425)</f>
        <v/>
      </c>
      <c r="R422" s="5" t="str">
        <f>IF(ISBLANK(SAMPLES_general!S425),"",SAMPLES_general!S425)</f>
        <v>Gravelines</v>
      </c>
      <c r="S422" s="5" t="str">
        <f>IF(ISBLANK(SAMPLES_general!T425),"",SAMPLES_general!T425)</f>
        <v/>
      </c>
      <c r="T422" s="5" t="str">
        <f>IF(ISBLANK(SAMPLES_general!U425),"",SAMPLES_general!U425)</f>
        <v/>
      </c>
      <c r="U422" s="5" t="str">
        <f>IF(ISBLANK(SAMPLES_general!V425),"",SAMPLES_general!V425)</f>
        <v/>
      </c>
      <c r="V422" s="5" t="str">
        <f>IF(ISBLANK(SAMPLES_general!W425),"",SAMPLES_general!W425)</f>
        <v/>
      </c>
      <c r="W422" s="5" t="str">
        <f>IF(ISBLANK(SAMPLES_general!X425),"",SAMPLES_general!X425)</f>
        <v/>
      </c>
      <c r="X422" s="5" t="str">
        <f>IF(ISBLANK(SAMPLES_meta!C425),"",SAMPLES_meta!C425)</f>
        <v/>
      </c>
      <c r="Y422" s="5" t="str">
        <f>IF(ISBLANK(SAMPLES_meta!D425),"",SAMPLES_meta!D425)</f>
        <v/>
      </c>
      <c r="Z422" s="5" t="str">
        <f>IF(ISBLANK(SAMPLES_meta!E425),"",SAMPLES_meta!E425)</f>
        <v/>
      </c>
      <c r="AA422" s="5" t="str">
        <f>IF(ISBLANK(SAMPLES_meta!F425),"",SAMPLES_meta!F425)</f>
        <v/>
      </c>
      <c r="AB422" s="5" t="str">
        <f>IF(ISBLANK(SAMPLES_meta!G425),"",SAMPLES_meta!G425)</f>
        <v/>
      </c>
      <c r="AC422" s="5" t="str">
        <f>IF(ISBLANK(SAMPLES_meta!H425),"",SAMPLES_meta!H425)</f>
        <v/>
      </c>
      <c r="AD422" s="5" t="str">
        <f>IF(ISBLANK(SAMPLES_meta!I425),"",SAMPLES_meta!I425)</f>
        <v/>
      </c>
      <c r="AE422" s="5" t="str">
        <f>IF(ISBLANK(SAMPLES_indiv!C425),"",SAMPLES_indiv!C425)</f>
        <v/>
      </c>
      <c r="AF422" s="5" t="str">
        <f>IF(ISBLANK(SAMPLES_indiv!D425),"",SAMPLES_indiv!D425)</f>
        <v/>
      </c>
      <c r="AG422" s="5" t="str">
        <f>IF(ISBLANK(SAMPLES_indiv!E425),"",SAMPLES_indiv!E425)</f>
        <v/>
      </c>
      <c r="AH422" s="5" t="str">
        <f>IF(ISBLANK(SAMPLES_indiv!F425),"",SAMPLES_indiv!F425)</f>
        <v/>
      </c>
      <c r="AI422" s="5" t="str">
        <f>IF(ISBLANK(SAMPLES_indiv!G425),"",SAMPLES_indiv!G425)</f>
        <v/>
      </c>
      <c r="AJ422" s="5" t="str">
        <f>IF(ISBLANK(SAMPLES_indiv!H425),"",SAMPLES_indiv!H425)</f>
        <v/>
      </c>
      <c r="AK422" s="5" t="str">
        <f>IF(ISBLANK(SAMPLES_indiv!I425),"",SAMPLES_indiv!I425)</f>
        <v/>
      </c>
      <c r="AL422" s="5" t="str">
        <f>IF(ISBLANK(SAMPLES_indiv!J425),"",SAMPLES_indiv!J425)</f>
        <v/>
      </c>
      <c r="AM422" s="5" t="str">
        <f>IF(ISBLANK(SAMPLES_indiv!K425),"",SAMPLES_indiv!K425)</f>
        <v/>
      </c>
      <c r="AN422" s="5" t="str">
        <f>IF(ISBLANK(SAMPLES_indiv!L425),"",SAMPLES_indiv!L425)</f>
        <v/>
      </c>
      <c r="AO422" s="5" t="str">
        <f>IF(ISBLANK(SAMPLES_indiv!M425),"",SAMPLES_indiv!M425)</f>
        <v/>
      </c>
      <c r="AP422" s="5" t="str">
        <f>IF(ISBLANK(SAMPLES_indiv!N425),"",SAMPLES_indiv!N425)</f>
        <v/>
      </c>
      <c r="AQ422" s="5" t="str">
        <f>IF(ISBLANK(SAMPLES_indiv!O425),"",SAMPLES_indiv!O425)</f>
        <v/>
      </c>
      <c r="AR422" s="5" t="str">
        <f>IF(ISBLANK(SAMPLES_indiv!P425),"",SAMPLES_indiv!P425)</f>
        <v/>
      </c>
      <c r="AS422" s="5" t="str">
        <f>IF(ISBLANK(SAMPLES_indiv!Q425),"",SAMPLES_indiv!Q425)</f>
        <v/>
      </c>
      <c r="AT422" s="5" t="str">
        <f>IF(ISBLANK(SAMPLES_indiv!R425),"",SAMPLES_indiv!R425)</f>
        <v/>
      </c>
      <c r="AU422" s="5" t="str">
        <f>IF(ISBLANK(SAMPLES_indiv!S425),"",SAMPLES_indiv!S425)</f>
        <v/>
      </c>
      <c r="AV422" s="5" t="str">
        <f>IF(ISBLANK(SAMPLES_indiv!T425),"",SAMPLES_indiv!T425)</f>
        <v/>
      </c>
      <c r="AW422" s="5" t="str">
        <f>IF(ISBLANK(SAMPLES_indiv!U425),"",SAMPLES_indiv!U425)</f>
        <v/>
      </c>
      <c r="AX422" s="5" t="str">
        <f>IF(ISBLANK(SAMPLES_indiv!V425),"",SAMPLES_indiv!V425)</f>
        <v/>
      </c>
      <c r="AY422" s="5" t="str">
        <f>IF(ISBLANK(SAMPLES_indiv!W425),"",SAMPLES_indiv!W425)</f>
        <v/>
      </c>
      <c r="AZ422" s="5" t="str">
        <f>IF(ISBLANK(SAMPLES_chemphys!C425),"",SAMPLES_chemphys!C425)</f>
        <v/>
      </c>
      <c r="BA422" s="5" t="str">
        <f>IF(ISBLANK(SAMPLES_chemphys!D425),"",SAMPLES_chemphys!D425)</f>
        <v/>
      </c>
      <c r="BB422" s="5" t="str">
        <f>IF(ISBLANK(SAMPLES_chemphys!E425),"",SAMPLES_chemphys!E425)</f>
        <v/>
      </c>
      <c r="BC422" s="5" t="str">
        <f>IF(ISBLANK(SAMPLES_chemphys!F425),"",SAMPLES_chemphys!F425)</f>
        <v/>
      </c>
      <c r="BD422" s="5" t="str">
        <f>IF(ISBLANK(SAMPLES_chemphys!G425),"",SAMPLES_chemphys!G425)</f>
        <v/>
      </c>
      <c r="BE422" s="5" t="str">
        <f>IF(ISBLANK(SAMPLES_chemphys!H425),"",SAMPLES_chemphys!H425)</f>
        <v/>
      </c>
      <c r="BF422" s="5" t="str">
        <f>IF(ISBLANK(SAMPLES_chemphys!I425),"",SAMPLES_chemphys!I425)</f>
        <v/>
      </c>
      <c r="BG422" s="5" t="str">
        <f>IF(ISBLANK(SAMPLES_chemphys!J425),"",SAMPLES_chemphys!J425)</f>
        <v/>
      </c>
      <c r="BH422" s="5" t="str">
        <f>IF(ISBLANK(SAMPLES_chemphys!K425),"",SAMPLES_chemphys!K425)</f>
        <v/>
      </c>
      <c r="BI422" s="5" t="str">
        <f>IF(ISBLANK(SAMPLES_chemphys!L425),"",SAMPLES_chemphys!L425)</f>
        <v/>
      </c>
      <c r="BJ422" s="5" t="str">
        <f>IF(ISBLANK(SAMPLES_chemphys!M425),"",SAMPLES_chemphys!M425)</f>
        <v/>
      </c>
      <c r="BK422" s="5" t="str">
        <f>IF(ISBLANK(SAMPLES_chemphys!N425),"",SAMPLES_chemphys!N425)</f>
        <v/>
      </c>
      <c r="BL422" s="5" t="str">
        <f>IF(ISBLANK(SAMPLES_chemphys!O425),"",SAMPLES_chemphys!O425)</f>
        <v/>
      </c>
      <c r="BM422" s="5" t="str">
        <f>IF(ISBLANK(SAMPLES_chemphys!P425),"",SAMPLES_chemphys!P425)</f>
        <v/>
      </c>
      <c r="BN422" s="5" t="str">
        <f>IF(ISBLANK(SAMPLES_chemphys!Q425),"",SAMPLES_chemphys!Q425)</f>
        <v/>
      </c>
      <c r="BO422" s="5" t="str">
        <f>IF(ISBLANK(SAMPLES_chemphys!R425),"",SAMPLES_chemphys!R425)</f>
        <v/>
      </c>
      <c r="BP422" s="5" t="str">
        <f>IF(ISBLANK(SAMPLES_chemphys!S425),"",SAMPLES_chemphys!S425)</f>
        <v/>
      </c>
      <c r="BQ422" s="5" t="str">
        <f>IF(ISBLANK(SAMPLES_chemphys!T425),"",SAMPLES_chemphys!T425)</f>
        <v/>
      </c>
      <c r="BR422" s="5" t="str">
        <f>IF(ISBLANK(SAMPLES_chemphys!U425),"",SAMPLES_chemphys!U425)</f>
        <v/>
      </c>
      <c r="BS422" s="5" t="str">
        <f>IF(ISBLANK(SAMPLES_chemphys!V425),"",SAMPLES_chemphys!V425)</f>
        <v/>
      </c>
      <c r="BT422" s="5" t="str">
        <f>IF(ISBLANK(SAMPLES_chemphys!W425),"",SAMPLES_chemphys!W425)</f>
        <v/>
      </c>
      <c r="BU422" s="5" t="str">
        <f>IF(ISBLANK(SAMPLES_chemphys!X425),"",SAMPLES_chemphys!X425)</f>
        <v/>
      </c>
      <c r="BV422" s="5" t="str">
        <f>IF(ISBLANK(SAMPLES_chemphys!Y425),"",SAMPLES_chemphys!Y425)</f>
        <v/>
      </c>
      <c r="BW422" s="5" t="str">
        <f>IF(ISBLANK(SAMPLES_chemphys!Z425),"",SAMPLES_chemphys!Z425)</f>
        <v/>
      </c>
      <c r="BX422" s="5" t="str">
        <f>IF(ISBLANK(SAMPLES_chemphys!AA425),"",SAMPLES_chemphys!AA425)</f>
        <v/>
      </c>
      <c r="BY422" s="5" t="str">
        <f>IF(ISBLANK(SAMPLES_chemphys!AB425),"",SAMPLES_chemphys!AB425)</f>
        <v/>
      </c>
      <c r="BZ422" s="5" t="str">
        <f>IF(ISBLANK(SAMPLES_chemphys!AC425),"",SAMPLES_chemphys!AC425)</f>
        <v/>
      </c>
      <c r="CA422" s="5" t="str">
        <f>IF(ISBLANK(SAMPLES_chemphys!AD425),"",SAMPLES_chemphys!AD425)</f>
        <v/>
      </c>
      <c r="CB422" s="5" t="str">
        <f>IF(ISBLANK(SAMPLES_chemphys!AE425),"",SAMPLES_chemphys!AE425)</f>
        <v/>
      </c>
      <c r="CC422" s="5" t="str">
        <f>IF(ISBLANK(SAMPLES_chemphys!AF425),"",SAMPLES_chemphys!AF425)</f>
        <v/>
      </c>
      <c r="CD422" s="5" t="str">
        <f>IF(ISBLANK(SAMPLES_chemphys!AG425),"",SAMPLES_chemphys!AG425)</f>
        <v/>
      </c>
      <c r="CE422" s="5" t="str">
        <f>IF(ISBLANK(SEQUENCING!Y425),"",SEQUENCING!Y425)</f>
        <v/>
      </c>
      <c r="CF422" s="5" t="str">
        <f>IF(ISBLANK(SEQUENCING!L425),"",SEQUENCING!L425)</f>
        <v/>
      </c>
      <c r="CG422" s="5" t="str">
        <f>IF(ISBLANK(SEQUENCING!M425),"",SEQUENCING!M425)</f>
        <v/>
      </c>
      <c r="CH422" s="5" t="str">
        <f>IF(ISBLANK(SEQUENCING!N425),"",SEQUENCING!N425)</f>
        <v/>
      </c>
      <c r="CI422" s="5" t="str">
        <f>IF(ISBLANK(SEQUENCING!O425),"",SEQUENCING!O425)</f>
        <v/>
      </c>
      <c r="CJ422" s="5" t="str">
        <f>IF(ISBLANK(SEQUENCING!P425),"",SEQUENCING!P425)</f>
        <v/>
      </c>
      <c r="CK422" s="5" t="str">
        <f>IF(ISBLANK(SEQUENCING!Q425),"",SEQUENCING!Q425)</f>
        <v/>
      </c>
      <c r="CL422" s="5" t="str">
        <f>IF(ISBLANK(SEQUENCING!R425),"",SEQUENCING!R425)</f>
        <v/>
      </c>
    </row>
    <row r="423" ht="14.25" customHeight="1">
      <c r="B423" s="5" t="str">
        <f>IF(ISBLANK(SAMPLES_general!B426),"",SAMPLES_general!B426)</f>
        <v/>
      </c>
      <c r="C423" s="5" t="str">
        <f>IF(ISBLANK(SAMPLES_general!C426),"",SAMPLES_general!C426)</f>
        <v/>
      </c>
      <c r="D423" s="5" t="str">
        <f>IF(ISBLANK(SAMPLES_general!D426),"",SAMPLES_general!D426)</f>
        <v/>
      </c>
      <c r="E423" s="5" t="str">
        <f>IF(ISBLANK(SAMPLES_general!E426),"",SAMPLES_general!E426)</f>
        <v/>
      </c>
      <c r="F423" s="5" t="str">
        <f>IF(ISBLANK(SAMPLES_general!F426),"",SAMPLES_general!F426)</f>
        <v/>
      </c>
      <c r="G423" s="5" t="str">
        <f>IF(ISBLANK(SAMPLES_general!G426),"",SAMPLES_general!G426)</f>
        <v/>
      </c>
      <c r="H423" s="5" t="str">
        <f>IF(ISBLANK(SAMPLES_general!I426),"",SAMPLES_general!I426)</f>
        <v/>
      </c>
      <c r="I423" s="5" t="str">
        <f>IF(ISBLANK(SAMPLES_general!J426),"",SAMPLES_general!J426)</f>
        <v/>
      </c>
      <c r="J423" s="5" t="str">
        <f>IF(ISBLANK(SAMPLES_general!K426),"",SAMPLES_general!K426)</f>
        <v/>
      </c>
      <c r="K423" s="5" t="str">
        <f>IF(ISBLANK(SAMPLES_general!L426),"",SAMPLES_general!L426)</f>
        <v/>
      </c>
      <c r="L423" s="5" t="str">
        <f>IF(ISBLANK(SAMPLES_general!M426),"",SAMPLES_general!M426)</f>
        <v/>
      </c>
      <c r="M423" s="5" t="str">
        <f>IF(ISBLANK(SAMPLES_general!N426),"",SAMPLES_general!N426)</f>
        <v/>
      </c>
      <c r="N423" s="5" t="str">
        <f>IF(ISBLANK(SAMPLES_general!O426),"",SAMPLES_general!O426)</f>
        <v/>
      </c>
      <c r="O423" s="5" t="str">
        <f>IF(ISBLANK(SAMPLES_general!P426),"",SAMPLES_general!P426)</f>
        <v>2020-01-421</v>
      </c>
      <c r="P423" s="5" t="str">
        <f>IF(ISBLANK(SAMPLES_general!Q426),"",SAMPLES_general!Q426)</f>
        <v/>
      </c>
      <c r="Q423" s="5" t="str">
        <f>IF(ISBLANK(SAMPLES_general!R426),"",SAMPLES_general!R426)</f>
        <v/>
      </c>
      <c r="R423" s="5" t="str">
        <f>IF(ISBLANK(SAMPLES_general!S426),"",SAMPLES_general!S426)</f>
        <v>Gravelines</v>
      </c>
      <c r="S423" s="5" t="str">
        <f>IF(ISBLANK(SAMPLES_general!T426),"",SAMPLES_general!T426)</f>
        <v xml:space="preserve">geographic location (depth)</v>
      </c>
      <c r="T423" s="5" t="str">
        <f>IF(ISBLANK(SAMPLES_general!U426),"",SAMPLES_general!U426)</f>
        <v xml:space="preserve">geographic location (elevation)</v>
      </c>
      <c r="U423" s="5" t="str">
        <f>IF(ISBLANK(SAMPLES_general!V426),"",SAMPLES_general!V426)</f>
        <v/>
      </c>
      <c r="V423" s="5" t="str">
        <f>IF(ISBLANK(SAMPLES_general!W426),"",SAMPLES_general!W426)</f>
        <v/>
      </c>
      <c r="W423" s="5" t="str">
        <f>IF(ISBLANK(SAMPLES_general!X426),"",SAMPLES_general!X426)</f>
        <v/>
      </c>
      <c r="X423" s="5" t="str">
        <f>IF(ISBLANK(SAMPLES_meta!C426),"",SAMPLES_meta!C426)</f>
        <v/>
      </c>
      <c r="Y423" s="5" t="str">
        <f>IF(ISBLANK(SAMPLES_meta!D426),"",SAMPLES_meta!D426)</f>
        <v/>
      </c>
      <c r="Z423" s="5" t="str">
        <f>IF(ISBLANK(SAMPLES_meta!E426),"",SAMPLES_meta!E426)</f>
        <v/>
      </c>
      <c r="AA423" s="5" t="str">
        <f>IF(ISBLANK(SAMPLES_meta!F426),"",SAMPLES_meta!F426)</f>
        <v/>
      </c>
      <c r="AB423" s="5" t="str">
        <f>IF(ISBLANK(SAMPLES_meta!G426),"",SAMPLES_meta!G426)</f>
        <v/>
      </c>
      <c r="AC423" s="5" t="str">
        <f>IF(ISBLANK(SAMPLES_meta!H426),"",SAMPLES_meta!H426)</f>
        <v/>
      </c>
      <c r="AD423" s="5" t="str">
        <f>IF(ISBLANK(SAMPLES_meta!I426),"",SAMPLES_meta!I426)</f>
        <v/>
      </c>
      <c r="AE423" s="5" t="str">
        <f>IF(ISBLANK(SAMPLES_indiv!C426),"",SAMPLES_indiv!C426)</f>
        <v/>
      </c>
      <c r="AF423" s="5" t="str">
        <f>IF(ISBLANK(SAMPLES_indiv!D426),"",SAMPLES_indiv!D426)</f>
        <v/>
      </c>
      <c r="AG423" s="5" t="str">
        <f>IF(ISBLANK(SAMPLES_indiv!E426),"",SAMPLES_indiv!E426)</f>
        <v/>
      </c>
      <c r="AH423" s="5" t="str">
        <f>IF(ISBLANK(SAMPLES_indiv!F426),"",SAMPLES_indiv!F426)</f>
        <v/>
      </c>
      <c r="AI423" s="5" t="str">
        <f>IF(ISBLANK(SAMPLES_indiv!G426),"",SAMPLES_indiv!G426)</f>
        <v/>
      </c>
      <c r="AJ423" s="5" t="str">
        <f>IF(ISBLANK(SAMPLES_indiv!H426),"",SAMPLES_indiv!H426)</f>
        <v/>
      </c>
      <c r="AK423" s="5" t="str">
        <f>IF(ISBLANK(SAMPLES_indiv!I426),"",SAMPLES_indiv!I426)</f>
        <v/>
      </c>
      <c r="AL423" s="5" t="str">
        <f>IF(ISBLANK(SAMPLES_indiv!J426),"",SAMPLES_indiv!J426)</f>
        <v/>
      </c>
      <c r="AM423" s="5" t="str">
        <f>IF(ISBLANK(SAMPLES_indiv!K426),"",SAMPLES_indiv!K426)</f>
        <v/>
      </c>
      <c r="AN423" s="5" t="str">
        <f>IF(ISBLANK(SAMPLES_indiv!L426),"",SAMPLES_indiv!L426)</f>
        <v/>
      </c>
      <c r="AO423" s="5" t="str">
        <f>IF(ISBLANK(SAMPLES_indiv!M426),"",SAMPLES_indiv!M426)</f>
        <v/>
      </c>
      <c r="AP423" s="5" t="str">
        <f>IF(ISBLANK(SAMPLES_indiv!N426),"",SAMPLES_indiv!N426)</f>
        <v/>
      </c>
      <c r="AQ423" s="5" t="str">
        <f>IF(ISBLANK(SAMPLES_indiv!O426),"",SAMPLES_indiv!O426)</f>
        <v/>
      </c>
      <c r="AR423" s="5" t="str">
        <f>IF(ISBLANK(SAMPLES_indiv!P426),"",SAMPLES_indiv!P426)</f>
        <v/>
      </c>
      <c r="AS423" s="5" t="str">
        <f>IF(ISBLANK(SAMPLES_indiv!Q426),"",SAMPLES_indiv!Q426)</f>
        <v/>
      </c>
      <c r="AT423" s="5" t="str">
        <f>IF(ISBLANK(SAMPLES_indiv!R426),"",SAMPLES_indiv!R426)</f>
        <v/>
      </c>
      <c r="AU423" s="5" t="str">
        <f>IF(ISBLANK(SAMPLES_indiv!S426),"",SAMPLES_indiv!S426)</f>
        <v/>
      </c>
      <c r="AV423" s="5" t="str">
        <f>IF(ISBLANK(SAMPLES_indiv!T426),"",SAMPLES_indiv!T426)</f>
        <v/>
      </c>
      <c r="AW423" s="5" t="str">
        <f>IF(ISBLANK(SAMPLES_indiv!U426),"",SAMPLES_indiv!U426)</f>
        <v/>
      </c>
      <c r="AX423" s="5" t="str">
        <f>IF(ISBLANK(SAMPLES_indiv!V426),"",SAMPLES_indiv!V426)</f>
        <v/>
      </c>
      <c r="AY423" s="5" t="str">
        <f>IF(ISBLANK(SAMPLES_indiv!W426),"",SAMPLES_indiv!W426)</f>
        <v/>
      </c>
      <c r="AZ423" s="5" t="str">
        <f>IF(ISBLANK(SAMPLES_chemphys!C426),"",SAMPLES_chemphys!C426)</f>
        <v/>
      </c>
      <c r="BA423" s="5" t="str">
        <f>IF(ISBLANK(SAMPLES_chemphys!D426),"",SAMPLES_chemphys!D426)</f>
        <v/>
      </c>
      <c r="BB423" s="5" t="str">
        <f>IF(ISBLANK(SAMPLES_chemphys!E426),"",SAMPLES_chemphys!E426)</f>
        <v/>
      </c>
      <c r="BC423" s="5" t="str">
        <f>IF(ISBLANK(SAMPLES_chemphys!F426),"",SAMPLES_chemphys!F426)</f>
        <v/>
      </c>
      <c r="BD423" s="5" t="str">
        <f>IF(ISBLANK(SAMPLES_chemphys!G426),"",SAMPLES_chemphys!G426)</f>
        <v/>
      </c>
      <c r="BE423" s="5" t="str">
        <f>IF(ISBLANK(SAMPLES_chemphys!H426),"",SAMPLES_chemphys!H426)</f>
        <v/>
      </c>
      <c r="BF423" s="5" t="str">
        <f>IF(ISBLANK(SAMPLES_chemphys!I426),"",SAMPLES_chemphys!I426)</f>
        <v/>
      </c>
      <c r="BG423" s="5" t="str">
        <f>IF(ISBLANK(SAMPLES_chemphys!J426),"",SAMPLES_chemphys!J426)</f>
        <v/>
      </c>
      <c r="BH423" s="5" t="str">
        <f>IF(ISBLANK(SAMPLES_chemphys!K426),"",SAMPLES_chemphys!K426)</f>
        <v/>
      </c>
      <c r="BI423" s="5" t="str">
        <f>IF(ISBLANK(SAMPLES_chemphys!L426),"",SAMPLES_chemphys!L426)</f>
        <v/>
      </c>
      <c r="BJ423" s="5" t="str">
        <f>IF(ISBLANK(SAMPLES_chemphys!M426),"",SAMPLES_chemphys!M426)</f>
        <v/>
      </c>
      <c r="BK423" s="5" t="str">
        <f>IF(ISBLANK(SAMPLES_chemphys!N426),"",SAMPLES_chemphys!N426)</f>
        <v/>
      </c>
      <c r="BL423" s="5" t="str">
        <f>IF(ISBLANK(SAMPLES_chemphys!O426),"",SAMPLES_chemphys!O426)</f>
        <v/>
      </c>
      <c r="BM423" s="5" t="str">
        <f>IF(ISBLANK(SAMPLES_chemphys!P426),"",SAMPLES_chemphys!P426)</f>
        <v/>
      </c>
      <c r="BN423" s="5" t="str">
        <f>IF(ISBLANK(SAMPLES_chemphys!Q426),"",SAMPLES_chemphys!Q426)</f>
        <v/>
      </c>
      <c r="BO423" s="5" t="str">
        <f>IF(ISBLANK(SAMPLES_chemphys!R426),"",SAMPLES_chemphys!R426)</f>
        <v/>
      </c>
      <c r="BP423" s="5" t="str">
        <f>IF(ISBLANK(SAMPLES_chemphys!S426),"",SAMPLES_chemphys!S426)</f>
        <v/>
      </c>
      <c r="BQ423" s="5" t="str">
        <f>IF(ISBLANK(SAMPLES_chemphys!T426),"",SAMPLES_chemphys!T426)</f>
        <v/>
      </c>
      <c r="BR423" s="5" t="str">
        <f>IF(ISBLANK(SAMPLES_chemphys!U426),"",SAMPLES_chemphys!U426)</f>
        <v/>
      </c>
      <c r="BS423" s="5" t="str">
        <f>IF(ISBLANK(SAMPLES_chemphys!V426),"",SAMPLES_chemphys!V426)</f>
        <v/>
      </c>
      <c r="BT423" s="5" t="str">
        <f>IF(ISBLANK(SAMPLES_chemphys!W426),"",SAMPLES_chemphys!W426)</f>
        <v/>
      </c>
      <c r="BU423" s="5" t="str">
        <f>IF(ISBLANK(SAMPLES_chemphys!X426),"",SAMPLES_chemphys!X426)</f>
        <v/>
      </c>
      <c r="BV423" s="5" t="str">
        <f>IF(ISBLANK(SAMPLES_chemphys!Y426),"",SAMPLES_chemphys!Y426)</f>
        <v/>
      </c>
      <c r="BW423" s="5" t="str">
        <f>IF(ISBLANK(SAMPLES_chemphys!Z426),"",SAMPLES_chemphys!Z426)</f>
        <v/>
      </c>
      <c r="BX423" s="5" t="str">
        <f>IF(ISBLANK(SAMPLES_chemphys!AA426),"",SAMPLES_chemphys!AA426)</f>
        <v/>
      </c>
      <c r="BY423" s="5" t="str">
        <f>IF(ISBLANK(SAMPLES_chemphys!AB426),"",SAMPLES_chemphys!AB426)</f>
        <v/>
      </c>
      <c r="BZ423" s="5" t="str">
        <f>IF(ISBLANK(SAMPLES_chemphys!AC426),"",SAMPLES_chemphys!AC426)</f>
        <v/>
      </c>
      <c r="CA423" s="5" t="str">
        <f>IF(ISBLANK(SAMPLES_chemphys!AD426),"",SAMPLES_chemphys!AD426)</f>
        <v/>
      </c>
      <c r="CB423" s="5" t="str">
        <f>IF(ISBLANK(SAMPLES_chemphys!AE426),"",SAMPLES_chemphys!AE426)</f>
        <v/>
      </c>
      <c r="CC423" s="5" t="str">
        <f>IF(ISBLANK(SAMPLES_chemphys!AF426),"",SAMPLES_chemphys!AF426)</f>
        <v/>
      </c>
      <c r="CD423" s="5" t="str">
        <f>IF(ISBLANK(SAMPLES_chemphys!AG426),"",SAMPLES_chemphys!AG426)</f>
        <v/>
      </c>
      <c r="CE423" s="5" t="str">
        <f>IF(ISBLANK(SEQUENCING!Y426),"",SEQUENCING!Y426)</f>
        <v/>
      </c>
      <c r="CF423" s="5" t="str">
        <f>IF(ISBLANK(SEQUENCING!L426),"",SEQUENCING!L426)</f>
        <v/>
      </c>
      <c r="CG423" s="5" t="str">
        <f>IF(ISBLANK(SEQUENCING!M426),"",SEQUENCING!M426)</f>
        <v/>
      </c>
      <c r="CH423" s="5" t="str">
        <f>IF(ISBLANK(SEQUENCING!N426),"",SEQUENCING!N426)</f>
        <v/>
      </c>
      <c r="CI423" s="5" t="str">
        <f>IF(ISBLANK(SEQUENCING!O426),"",SEQUENCING!O426)</f>
        <v/>
      </c>
      <c r="CJ423" s="5" t="str">
        <f>IF(ISBLANK(SEQUENCING!P426),"",SEQUENCING!P426)</f>
        <v/>
      </c>
      <c r="CK423" s="5" t="str">
        <f>IF(ISBLANK(SEQUENCING!Q426),"",SEQUENCING!Q426)</f>
        <v/>
      </c>
      <c r="CL423" s="5" t="str">
        <f>IF(ISBLANK(SEQUENCING!R426),"",SEQUENCING!R426)</f>
        <v/>
      </c>
    </row>
    <row r="424" ht="14.25" customHeight="1">
      <c r="B424" s="5" t="str">
        <f>IF(ISBLANK(SAMPLES_general!B427),"",SAMPLES_general!B427)</f>
        <v/>
      </c>
      <c r="C424" s="5" t="str">
        <f>IF(ISBLANK(SAMPLES_general!C427),"",SAMPLES_general!C427)</f>
        <v/>
      </c>
      <c r="D424" s="5" t="str">
        <f>IF(ISBLANK(SAMPLES_general!D427),"",SAMPLES_general!D427)</f>
        <v/>
      </c>
      <c r="E424" s="5" t="str">
        <f>IF(ISBLANK(SAMPLES_general!E427),"",SAMPLES_general!E427)</f>
        <v/>
      </c>
      <c r="F424" s="5" t="str">
        <f>IF(ISBLANK(SAMPLES_general!F427),"",SAMPLES_general!F427)</f>
        <v/>
      </c>
      <c r="G424" s="5" t="str">
        <f>IF(ISBLANK(SAMPLES_general!G427),"",SAMPLES_general!G427)</f>
        <v/>
      </c>
      <c r="H424" s="5" t="str">
        <f>IF(ISBLANK(SAMPLES_general!I427),"",SAMPLES_general!I427)</f>
        <v/>
      </c>
      <c r="I424" s="5" t="str">
        <f>IF(ISBLANK(SAMPLES_general!J427),"",SAMPLES_general!J427)</f>
        <v/>
      </c>
      <c r="J424" s="5" t="str">
        <f>IF(ISBLANK(SAMPLES_general!K427),"",SAMPLES_general!K427)</f>
        <v/>
      </c>
      <c r="K424" s="5" t="str">
        <f>IF(ISBLANK(SAMPLES_general!L427),"",SAMPLES_general!L427)</f>
        <v/>
      </c>
      <c r="L424" s="5" t="str">
        <f>IF(ISBLANK(SAMPLES_general!M427),"",SAMPLES_general!M427)</f>
        <v/>
      </c>
      <c r="M424" s="5" t="str">
        <f>IF(ISBLANK(SAMPLES_general!N427),"",SAMPLES_general!N427)</f>
        <v/>
      </c>
      <c r="N424" s="5" t="str">
        <f>IF(ISBLANK(SAMPLES_general!O427),"",SAMPLES_general!O427)</f>
        <v/>
      </c>
      <c r="O424" s="5" t="str">
        <f>IF(ISBLANK(SAMPLES_general!P427),"",SAMPLES_general!P427)</f>
        <v>2020-01-422</v>
      </c>
      <c r="P424" s="5" t="str">
        <f>IF(ISBLANK(SAMPLES_general!Q427),"",SAMPLES_general!Q427)</f>
        <v/>
      </c>
      <c r="Q424" s="5" t="str">
        <f>IF(ISBLANK(SAMPLES_general!R427),"",SAMPLES_general!R427)</f>
        <v/>
      </c>
      <c r="R424" s="5" t="str">
        <f>IF(ISBLANK(SAMPLES_general!S427),"",SAMPLES_general!S427)</f>
        <v>Gravelines</v>
      </c>
      <c r="S424" s="5" t="str">
        <f>IF(ISBLANK(SAMPLES_general!T427),"",SAMPLES_general!T427)</f>
        <v/>
      </c>
      <c r="T424" s="5" t="str">
        <f>IF(ISBLANK(SAMPLES_general!U427),"",SAMPLES_general!U427)</f>
        <v/>
      </c>
      <c r="U424" s="5" t="str">
        <f>IF(ISBLANK(SAMPLES_general!V427),"",SAMPLES_general!V427)</f>
        <v/>
      </c>
      <c r="V424" s="5" t="str">
        <f>IF(ISBLANK(SAMPLES_general!W427),"",SAMPLES_general!W427)</f>
        <v/>
      </c>
      <c r="W424" s="5" t="str">
        <f>IF(ISBLANK(SAMPLES_general!X427),"",SAMPLES_general!X427)</f>
        <v/>
      </c>
      <c r="X424" s="5" t="str">
        <f>IF(ISBLANK(SAMPLES_meta!C427),"",SAMPLES_meta!C427)</f>
        <v/>
      </c>
      <c r="Y424" s="5" t="str">
        <f>IF(ISBLANK(SAMPLES_meta!D427),"",SAMPLES_meta!D427)</f>
        <v/>
      </c>
      <c r="Z424" s="5" t="str">
        <f>IF(ISBLANK(SAMPLES_meta!E427),"",SAMPLES_meta!E427)</f>
        <v/>
      </c>
      <c r="AA424" s="5" t="str">
        <f>IF(ISBLANK(SAMPLES_meta!F427),"",SAMPLES_meta!F427)</f>
        <v/>
      </c>
      <c r="AB424" s="5" t="str">
        <f>IF(ISBLANK(SAMPLES_meta!G427),"",SAMPLES_meta!G427)</f>
        <v/>
      </c>
      <c r="AC424" s="5" t="str">
        <f>IF(ISBLANK(SAMPLES_meta!H427),"",SAMPLES_meta!H427)</f>
        <v/>
      </c>
      <c r="AD424" s="5" t="str">
        <f>IF(ISBLANK(SAMPLES_meta!I427),"",SAMPLES_meta!I427)</f>
        <v/>
      </c>
      <c r="AE424" s="5" t="str">
        <f>IF(ISBLANK(SAMPLES_indiv!C427),"",SAMPLES_indiv!C427)</f>
        <v/>
      </c>
      <c r="AF424" s="5" t="str">
        <f>IF(ISBLANK(SAMPLES_indiv!D427),"",SAMPLES_indiv!D427)</f>
        <v/>
      </c>
      <c r="AG424" s="5" t="str">
        <f>IF(ISBLANK(SAMPLES_indiv!E427),"",SAMPLES_indiv!E427)</f>
        <v/>
      </c>
      <c r="AH424" s="5" t="str">
        <f>IF(ISBLANK(SAMPLES_indiv!F427),"",SAMPLES_indiv!F427)</f>
        <v/>
      </c>
      <c r="AI424" s="5" t="str">
        <f>IF(ISBLANK(SAMPLES_indiv!G427),"",SAMPLES_indiv!G427)</f>
        <v/>
      </c>
      <c r="AJ424" s="5" t="str">
        <f>IF(ISBLANK(SAMPLES_indiv!H427),"",SAMPLES_indiv!H427)</f>
        <v/>
      </c>
      <c r="AK424" s="5" t="str">
        <f>IF(ISBLANK(SAMPLES_indiv!I427),"",SAMPLES_indiv!I427)</f>
        <v/>
      </c>
      <c r="AL424" s="5" t="str">
        <f>IF(ISBLANK(SAMPLES_indiv!J427),"",SAMPLES_indiv!J427)</f>
        <v/>
      </c>
      <c r="AM424" s="5" t="str">
        <f>IF(ISBLANK(SAMPLES_indiv!K427),"",SAMPLES_indiv!K427)</f>
        <v/>
      </c>
      <c r="AN424" s="5" t="str">
        <f>IF(ISBLANK(SAMPLES_indiv!L427),"",SAMPLES_indiv!L427)</f>
        <v/>
      </c>
      <c r="AO424" s="5" t="str">
        <f>IF(ISBLANK(SAMPLES_indiv!M427),"",SAMPLES_indiv!M427)</f>
        <v/>
      </c>
      <c r="AP424" s="5" t="str">
        <f>IF(ISBLANK(SAMPLES_indiv!N427),"",SAMPLES_indiv!N427)</f>
        <v/>
      </c>
      <c r="AQ424" s="5" t="str">
        <f>IF(ISBLANK(SAMPLES_indiv!O427),"",SAMPLES_indiv!O427)</f>
        <v/>
      </c>
      <c r="AR424" s="5" t="str">
        <f>IF(ISBLANK(SAMPLES_indiv!P427),"",SAMPLES_indiv!P427)</f>
        <v/>
      </c>
      <c r="AS424" s="5" t="str">
        <f>IF(ISBLANK(SAMPLES_indiv!Q427),"",SAMPLES_indiv!Q427)</f>
        <v/>
      </c>
      <c r="AT424" s="5" t="str">
        <f>IF(ISBLANK(SAMPLES_indiv!R427),"",SAMPLES_indiv!R427)</f>
        <v/>
      </c>
      <c r="AU424" s="5" t="str">
        <f>IF(ISBLANK(SAMPLES_indiv!S427),"",SAMPLES_indiv!S427)</f>
        <v/>
      </c>
      <c r="AV424" s="5" t="str">
        <f>IF(ISBLANK(SAMPLES_indiv!T427),"",SAMPLES_indiv!T427)</f>
        <v/>
      </c>
      <c r="AW424" s="5" t="str">
        <f>IF(ISBLANK(SAMPLES_indiv!U427),"",SAMPLES_indiv!U427)</f>
        <v/>
      </c>
      <c r="AX424" s="5" t="str">
        <f>IF(ISBLANK(SAMPLES_indiv!V427),"",SAMPLES_indiv!V427)</f>
        <v/>
      </c>
      <c r="AY424" s="5" t="str">
        <f>IF(ISBLANK(SAMPLES_indiv!W427),"",SAMPLES_indiv!W427)</f>
        <v/>
      </c>
      <c r="AZ424" s="5" t="str">
        <f>IF(ISBLANK(SAMPLES_chemphys!C427),"",SAMPLES_chemphys!C427)</f>
        <v/>
      </c>
      <c r="BA424" s="5" t="str">
        <f>IF(ISBLANK(SAMPLES_chemphys!D427),"",SAMPLES_chemphys!D427)</f>
        <v/>
      </c>
      <c r="BB424" s="5" t="str">
        <f>IF(ISBLANK(SAMPLES_chemphys!E427),"",SAMPLES_chemphys!E427)</f>
        <v/>
      </c>
      <c r="BC424" s="5" t="str">
        <f>IF(ISBLANK(SAMPLES_chemphys!F427),"",SAMPLES_chemphys!F427)</f>
        <v/>
      </c>
      <c r="BD424" s="5" t="str">
        <f>IF(ISBLANK(SAMPLES_chemphys!G427),"",SAMPLES_chemphys!G427)</f>
        <v/>
      </c>
      <c r="BE424" s="5" t="str">
        <f>IF(ISBLANK(SAMPLES_chemphys!H427),"",SAMPLES_chemphys!H427)</f>
        <v/>
      </c>
      <c r="BF424" s="5" t="str">
        <f>IF(ISBLANK(SAMPLES_chemphys!I427),"",SAMPLES_chemphys!I427)</f>
        <v/>
      </c>
      <c r="BG424" s="5" t="str">
        <f>IF(ISBLANK(SAMPLES_chemphys!J427),"",SAMPLES_chemphys!J427)</f>
        <v/>
      </c>
      <c r="BH424" s="5" t="str">
        <f>IF(ISBLANK(SAMPLES_chemphys!K427),"",SAMPLES_chemphys!K427)</f>
        <v/>
      </c>
      <c r="BI424" s="5" t="str">
        <f>IF(ISBLANK(SAMPLES_chemphys!L427),"",SAMPLES_chemphys!L427)</f>
        <v/>
      </c>
      <c r="BJ424" s="5" t="str">
        <f>IF(ISBLANK(SAMPLES_chemphys!M427),"",SAMPLES_chemphys!M427)</f>
        <v/>
      </c>
      <c r="BK424" s="5" t="str">
        <f>IF(ISBLANK(SAMPLES_chemphys!N427),"",SAMPLES_chemphys!N427)</f>
        <v/>
      </c>
      <c r="BL424" s="5" t="str">
        <f>IF(ISBLANK(SAMPLES_chemphys!O427),"",SAMPLES_chemphys!O427)</f>
        <v/>
      </c>
      <c r="BM424" s="5" t="str">
        <f>IF(ISBLANK(SAMPLES_chemphys!P427),"",SAMPLES_chemphys!P427)</f>
        <v/>
      </c>
      <c r="BN424" s="5" t="str">
        <f>IF(ISBLANK(SAMPLES_chemphys!Q427),"",SAMPLES_chemphys!Q427)</f>
        <v/>
      </c>
      <c r="BO424" s="5" t="str">
        <f>IF(ISBLANK(SAMPLES_chemphys!R427),"",SAMPLES_chemphys!R427)</f>
        <v/>
      </c>
      <c r="BP424" s="5" t="str">
        <f>IF(ISBLANK(SAMPLES_chemphys!S427),"",SAMPLES_chemphys!S427)</f>
        <v/>
      </c>
      <c r="BQ424" s="5" t="str">
        <f>IF(ISBLANK(SAMPLES_chemphys!T427),"",SAMPLES_chemphys!T427)</f>
        <v/>
      </c>
      <c r="BR424" s="5" t="str">
        <f>IF(ISBLANK(SAMPLES_chemphys!U427),"",SAMPLES_chemphys!U427)</f>
        <v/>
      </c>
      <c r="BS424" s="5" t="str">
        <f>IF(ISBLANK(SAMPLES_chemphys!V427),"",SAMPLES_chemphys!V427)</f>
        <v/>
      </c>
      <c r="BT424" s="5" t="str">
        <f>IF(ISBLANK(SAMPLES_chemphys!W427),"",SAMPLES_chemphys!W427)</f>
        <v/>
      </c>
      <c r="BU424" s="5" t="str">
        <f>IF(ISBLANK(SAMPLES_chemphys!X427),"",SAMPLES_chemphys!X427)</f>
        <v/>
      </c>
      <c r="BV424" s="5" t="str">
        <f>IF(ISBLANK(SAMPLES_chemphys!Y427),"",SAMPLES_chemphys!Y427)</f>
        <v/>
      </c>
      <c r="BW424" s="5" t="str">
        <f>IF(ISBLANK(SAMPLES_chemphys!Z427),"",SAMPLES_chemphys!Z427)</f>
        <v/>
      </c>
      <c r="BX424" s="5" t="str">
        <f>IF(ISBLANK(SAMPLES_chemphys!AA427),"",SAMPLES_chemphys!AA427)</f>
        <v/>
      </c>
      <c r="BY424" s="5" t="str">
        <f>IF(ISBLANK(SAMPLES_chemphys!AB427),"",SAMPLES_chemphys!AB427)</f>
        <v/>
      </c>
      <c r="BZ424" s="5" t="str">
        <f>IF(ISBLANK(SAMPLES_chemphys!AC427),"",SAMPLES_chemphys!AC427)</f>
        <v/>
      </c>
      <c r="CA424" s="5" t="str">
        <f>IF(ISBLANK(SAMPLES_chemphys!AD427),"",SAMPLES_chemphys!AD427)</f>
        <v/>
      </c>
      <c r="CB424" s="5" t="str">
        <f>IF(ISBLANK(SAMPLES_chemphys!AE427),"",SAMPLES_chemphys!AE427)</f>
        <v/>
      </c>
      <c r="CC424" s="5" t="str">
        <f>IF(ISBLANK(SAMPLES_chemphys!AF427),"",SAMPLES_chemphys!AF427)</f>
        <v/>
      </c>
      <c r="CD424" s="5" t="str">
        <f>IF(ISBLANK(SAMPLES_chemphys!AG427),"",SAMPLES_chemphys!AG427)</f>
        <v/>
      </c>
      <c r="CE424" s="5" t="str">
        <f>IF(ISBLANK(SEQUENCING!Y427),"",SEQUENCING!Y427)</f>
        <v/>
      </c>
      <c r="CF424" s="5" t="str">
        <f>IF(ISBLANK(SEQUENCING!L427),"",SEQUENCING!L427)</f>
        <v/>
      </c>
      <c r="CG424" s="5" t="str">
        <f>IF(ISBLANK(SEQUENCING!M427),"",SEQUENCING!M427)</f>
        <v/>
      </c>
      <c r="CH424" s="5" t="str">
        <f>IF(ISBLANK(SEQUENCING!N427),"",SEQUENCING!N427)</f>
        <v/>
      </c>
      <c r="CI424" s="5" t="str">
        <f>IF(ISBLANK(SEQUENCING!O427),"",SEQUENCING!O427)</f>
        <v/>
      </c>
      <c r="CJ424" s="5" t="str">
        <f>IF(ISBLANK(SEQUENCING!P427),"",SEQUENCING!P427)</f>
        <v/>
      </c>
      <c r="CK424" s="5" t="str">
        <f>IF(ISBLANK(SEQUENCING!Q427),"",SEQUENCING!Q427)</f>
        <v/>
      </c>
      <c r="CL424" s="5" t="str">
        <f>IF(ISBLANK(SEQUENCING!R427),"",SEQUENCING!R427)</f>
        <v/>
      </c>
    </row>
    <row r="425" ht="14.25" customHeight="1">
      <c r="B425" s="5" t="str">
        <f>IF(ISBLANK(SAMPLES_general!B428),"",SAMPLES_general!B428)</f>
        <v/>
      </c>
      <c r="C425" s="5" t="str">
        <f>IF(ISBLANK(SAMPLES_general!C428),"",SAMPLES_general!C428)</f>
        <v/>
      </c>
      <c r="D425" s="5" t="str">
        <f>IF(ISBLANK(SAMPLES_general!D428),"",SAMPLES_general!D428)</f>
        <v/>
      </c>
      <c r="E425" s="5" t="str">
        <f>IF(ISBLANK(SAMPLES_general!E428),"",SAMPLES_general!E428)</f>
        <v/>
      </c>
      <c r="F425" s="5" t="str">
        <f>IF(ISBLANK(SAMPLES_general!F428),"",SAMPLES_general!F428)</f>
        <v/>
      </c>
      <c r="G425" s="5" t="str">
        <f>IF(ISBLANK(SAMPLES_general!G428),"",SAMPLES_general!G428)</f>
        <v/>
      </c>
      <c r="H425" s="5" t="str">
        <f>IF(ISBLANK(SAMPLES_general!I428),"",SAMPLES_general!I428)</f>
        <v/>
      </c>
      <c r="I425" s="5" t="str">
        <f>IF(ISBLANK(SAMPLES_general!J428),"",SAMPLES_general!J428)</f>
        <v/>
      </c>
      <c r="J425" s="5" t="str">
        <f>IF(ISBLANK(SAMPLES_general!K428),"",SAMPLES_general!K428)</f>
        <v/>
      </c>
      <c r="K425" s="5" t="str">
        <f>IF(ISBLANK(SAMPLES_general!L428),"",SAMPLES_general!L428)</f>
        <v/>
      </c>
      <c r="L425" s="5" t="str">
        <f>IF(ISBLANK(SAMPLES_general!M428),"",SAMPLES_general!M428)</f>
        <v/>
      </c>
      <c r="M425" s="5" t="str">
        <f>IF(ISBLANK(SAMPLES_general!N428),"",SAMPLES_general!N428)</f>
        <v/>
      </c>
      <c r="N425" s="5" t="str">
        <f>IF(ISBLANK(SAMPLES_general!O428),"",SAMPLES_general!O428)</f>
        <v/>
      </c>
      <c r="O425" s="5" t="str">
        <f>IF(ISBLANK(SAMPLES_general!P428),"",SAMPLES_general!P428)</f>
        <v>2020-01-423</v>
      </c>
      <c r="P425" s="5" t="str">
        <f>IF(ISBLANK(SAMPLES_general!Q428),"",SAMPLES_general!Q428)</f>
        <v/>
      </c>
      <c r="Q425" s="5" t="str">
        <f>IF(ISBLANK(SAMPLES_general!R428),"",SAMPLES_general!R428)</f>
        <v/>
      </c>
      <c r="R425" s="5" t="str">
        <f>IF(ISBLANK(SAMPLES_general!S428),"",SAMPLES_general!S428)</f>
        <v>Gravelines</v>
      </c>
      <c r="S425" s="5" t="str">
        <f>IF(ISBLANK(SAMPLES_general!T428),"",SAMPLES_general!T428)</f>
        <v xml:space="preserve">geographic location (depth)</v>
      </c>
      <c r="T425" s="5" t="str">
        <f>IF(ISBLANK(SAMPLES_general!U428),"",SAMPLES_general!U428)</f>
        <v xml:space="preserve">geographic location (elevation)</v>
      </c>
      <c r="U425" s="5" t="str">
        <f>IF(ISBLANK(SAMPLES_general!V428),"",SAMPLES_general!V428)</f>
        <v/>
      </c>
      <c r="V425" s="5" t="str">
        <f>IF(ISBLANK(SAMPLES_general!W428),"",SAMPLES_general!W428)</f>
        <v/>
      </c>
      <c r="W425" s="5" t="str">
        <f>IF(ISBLANK(SAMPLES_general!X428),"",SAMPLES_general!X428)</f>
        <v/>
      </c>
      <c r="X425" s="5" t="str">
        <f>IF(ISBLANK(SAMPLES_meta!C428),"",SAMPLES_meta!C428)</f>
        <v/>
      </c>
      <c r="Y425" s="5" t="str">
        <f>IF(ISBLANK(SAMPLES_meta!D428),"",SAMPLES_meta!D428)</f>
        <v/>
      </c>
      <c r="Z425" s="5" t="str">
        <f>IF(ISBLANK(SAMPLES_meta!E428),"",SAMPLES_meta!E428)</f>
        <v/>
      </c>
      <c r="AA425" s="5" t="str">
        <f>IF(ISBLANK(SAMPLES_meta!F428),"",SAMPLES_meta!F428)</f>
        <v/>
      </c>
      <c r="AB425" s="5" t="str">
        <f>IF(ISBLANK(SAMPLES_meta!G428),"",SAMPLES_meta!G428)</f>
        <v/>
      </c>
      <c r="AC425" s="5" t="str">
        <f>IF(ISBLANK(SAMPLES_meta!H428),"",SAMPLES_meta!H428)</f>
        <v/>
      </c>
      <c r="AD425" s="5" t="str">
        <f>IF(ISBLANK(SAMPLES_meta!I428),"",SAMPLES_meta!I428)</f>
        <v/>
      </c>
      <c r="AE425" s="5" t="str">
        <f>IF(ISBLANK(SAMPLES_indiv!C428),"",SAMPLES_indiv!C428)</f>
        <v/>
      </c>
      <c r="AF425" s="5" t="str">
        <f>IF(ISBLANK(SAMPLES_indiv!D428),"",SAMPLES_indiv!D428)</f>
        <v/>
      </c>
      <c r="AG425" s="5" t="str">
        <f>IF(ISBLANK(SAMPLES_indiv!E428),"",SAMPLES_indiv!E428)</f>
        <v/>
      </c>
      <c r="AH425" s="5" t="str">
        <f>IF(ISBLANK(SAMPLES_indiv!F428),"",SAMPLES_indiv!F428)</f>
        <v/>
      </c>
      <c r="AI425" s="5" t="str">
        <f>IF(ISBLANK(SAMPLES_indiv!G428),"",SAMPLES_indiv!G428)</f>
        <v/>
      </c>
      <c r="AJ425" s="5" t="str">
        <f>IF(ISBLANK(SAMPLES_indiv!H428),"",SAMPLES_indiv!H428)</f>
        <v/>
      </c>
      <c r="AK425" s="5" t="str">
        <f>IF(ISBLANK(SAMPLES_indiv!I428),"",SAMPLES_indiv!I428)</f>
        <v/>
      </c>
      <c r="AL425" s="5" t="str">
        <f>IF(ISBLANK(SAMPLES_indiv!J428),"",SAMPLES_indiv!J428)</f>
        <v/>
      </c>
      <c r="AM425" s="5" t="str">
        <f>IF(ISBLANK(SAMPLES_indiv!K428),"",SAMPLES_indiv!K428)</f>
        <v/>
      </c>
      <c r="AN425" s="5" t="str">
        <f>IF(ISBLANK(SAMPLES_indiv!L428),"",SAMPLES_indiv!L428)</f>
        <v/>
      </c>
      <c r="AO425" s="5" t="str">
        <f>IF(ISBLANK(SAMPLES_indiv!M428),"",SAMPLES_indiv!M428)</f>
        <v/>
      </c>
      <c r="AP425" s="5" t="str">
        <f>IF(ISBLANK(SAMPLES_indiv!N428),"",SAMPLES_indiv!N428)</f>
        <v/>
      </c>
      <c r="AQ425" s="5" t="str">
        <f>IF(ISBLANK(SAMPLES_indiv!O428),"",SAMPLES_indiv!O428)</f>
        <v/>
      </c>
      <c r="AR425" s="5" t="str">
        <f>IF(ISBLANK(SAMPLES_indiv!P428),"",SAMPLES_indiv!P428)</f>
        <v/>
      </c>
      <c r="AS425" s="5" t="str">
        <f>IF(ISBLANK(SAMPLES_indiv!Q428),"",SAMPLES_indiv!Q428)</f>
        <v/>
      </c>
      <c r="AT425" s="5" t="str">
        <f>IF(ISBLANK(SAMPLES_indiv!R428),"",SAMPLES_indiv!R428)</f>
        <v/>
      </c>
      <c r="AU425" s="5" t="str">
        <f>IF(ISBLANK(SAMPLES_indiv!S428),"",SAMPLES_indiv!S428)</f>
        <v/>
      </c>
      <c r="AV425" s="5" t="str">
        <f>IF(ISBLANK(SAMPLES_indiv!T428),"",SAMPLES_indiv!T428)</f>
        <v/>
      </c>
      <c r="AW425" s="5" t="str">
        <f>IF(ISBLANK(SAMPLES_indiv!U428),"",SAMPLES_indiv!U428)</f>
        <v/>
      </c>
      <c r="AX425" s="5" t="str">
        <f>IF(ISBLANK(SAMPLES_indiv!V428),"",SAMPLES_indiv!V428)</f>
        <v/>
      </c>
      <c r="AY425" s="5" t="str">
        <f>IF(ISBLANK(SAMPLES_indiv!W428),"",SAMPLES_indiv!W428)</f>
        <v/>
      </c>
      <c r="AZ425" s="5" t="str">
        <f>IF(ISBLANK(SAMPLES_chemphys!C428),"",SAMPLES_chemphys!C428)</f>
        <v/>
      </c>
      <c r="BA425" s="5" t="str">
        <f>IF(ISBLANK(SAMPLES_chemphys!D428),"",SAMPLES_chemphys!D428)</f>
        <v/>
      </c>
      <c r="BB425" s="5" t="str">
        <f>IF(ISBLANK(SAMPLES_chemphys!E428),"",SAMPLES_chemphys!E428)</f>
        <v/>
      </c>
      <c r="BC425" s="5" t="str">
        <f>IF(ISBLANK(SAMPLES_chemphys!F428),"",SAMPLES_chemphys!F428)</f>
        <v/>
      </c>
      <c r="BD425" s="5" t="str">
        <f>IF(ISBLANK(SAMPLES_chemphys!G428),"",SAMPLES_chemphys!G428)</f>
        <v/>
      </c>
      <c r="BE425" s="5" t="str">
        <f>IF(ISBLANK(SAMPLES_chemphys!H428),"",SAMPLES_chemphys!H428)</f>
        <v/>
      </c>
      <c r="BF425" s="5" t="str">
        <f>IF(ISBLANK(SAMPLES_chemphys!I428),"",SAMPLES_chemphys!I428)</f>
        <v/>
      </c>
      <c r="BG425" s="5" t="str">
        <f>IF(ISBLANK(SAMPLES_chemphys!J428),"",SAMPLES_chemphys!J428)</f>
        <v/>
      </c>
      <c r="BH425" s="5" t="str">
        <f>IF(ISBLANK(SAMPLES_chemphys!K428),"",SAMPLES_chemphys!K428)</f>
        <v/>
      </c>
      <c r="BI425" s="5" t="str">
        <f>IF(ISBLANK(SAMPLES_chemphys!L428),"",SAMPLES_chemphys!L428)</f>
        <v/>
      </c>
      <c r="BJ425" s="5" t="str">
        <f>IF(ISBLANK(SAMPLES_chemphys!M428),"",SAMPLES_chemphys!M428)</f>
        <v/>
      </c>
      <c r="BK425" s="5" t="str">
        <f>IF(ISBLANK(SAMPLES_chemphys!N428),"",SAMPLES_chemphys!N428)</f>
        <v/>
      </c>
      <c r="BL425" s="5" t="str">
        <f>IF(ISBLANK(SAMPLES_chemphys!O428),"",SAMPLES_chemphys!O428)</f>
        <v/>
      </c>
      <c r="BM425" s="5" t="str">
        <f>IF(ISBLANK(SAMPLES_chemphys!P428),"",SAMPLES_chemphys!P428)</f>
        <v/>
      </c>
      <c r="BN425" s="5" t="str">
        <f>IF(ISBLANK(SAMPLES_chemphys!Q428),"",SAMPLES_chemphys!Q428)</f>
        <v/>
      </c>
      <c r="BO425" s="5" t="str">
        <f>IF(ISBLANK(SAMPLES_chemphys!R428),"",SAMPLES_chemphys!R428)</f>
        <v/>
      </c>
      <c r="BP425" s="5" t="str">
        <f>IF(ISBLANK(SAMPLES_chemphys!S428),"",SAMPLES_chemphys!S428)</f>
        <v/>
      </c>
      <c r="BQ425" s="5" t="str">
        <f>IF(ISBLANK(SAMPLES_chemphys!T428),"",SAMPLES_chemphys!T428)</f>
        <v/>
      </c>
      <c r="BR425" s="5" t="str">
        <f>IF(ISBLANK(SAMPLES_chemphys!U428),"",SAMPLES_chemphys!U428)</f>
        <v/>
      </c>
      <c r="BS425" s="5" t="str">
        <f>IF(ISBLANK(SAMPLES_chemphys!V428),"",SAMPLES_chemphys!V428)</f>
        <v/>
      </c>
      <c r="BT425" s="5" t="str">
        <f>IF(ISBLANK(SAMPLES_chemphys!W428),"",SAMPLES_chemphys!W428)</f>
        <v/>
      </c>
      <c r="BU425" s="5" t="str">
        <f>IF(ISBLANK(SAMPLES_chemphys!X428),"",SAMPLES_chemphys!X428)</f>
        <v/>
      </c>
      <c r="BV425" s="5" t="str">
        <f>IF(ISBLANK(SAMPLES_chemphys!Y428),"",SAMPLES_chemphys!Y428)</f>
        <v/>
      </c>
      <c r="BW425" s="5" t="str">
        <f>IF(ISBLANK(SAMPLES_chemphys!Z428),"",SAMPLES_chemphys!Z428)</f>
        <v/>
      </c>
      <c r="BX425" s="5" t="str">
        <f>IF(ISBLANK(SAMPLES_chemphys!AA428),"",SAMPLES_chemphys!AA428)</f>
        <v/>
      </c>
      <c r="BY425" s="5" t="str">
        <f>IF(ISBLANK(SAMPLES_chemphys!AB428),"",SAMPLES_chemphys!AB428)</f>
        <v/>
      </c>
      <c r="BZ425" s="5" t="str">
        <f>IF(ISBLANK(SAMPLES_chemphys!AC428),"",SAMPLES_chemphys!AC428)</f>
        <v/>
      </c>
      <c r="CA425" s="5" t="str">
        <f>IF(ISBLANK(SAMPLES_chemphys!AD428),"",SAMPLES_chemphys!AD428)</f>
        <v/>
      </c>
      <c r="CB425" s="5" t="str">
        <f>IF(ISBLANK(SAMPLES_chemphys!AE428),"",SAMPLES_chemphys!AE428)</f>
        <v/>
      </c>
      <c r="CC425" s="5" t="str">
        <f>IF(ISBLANK(SAMPLES_chemphys!AF428),"",SAMPLES_chemphys!AF428)</f>
        <v/>
      </c>
      <c r="CD425" s="5" t="str">
        <f>IF(ISBLANK(SAMPLES_chemphys!AG428),"",SAMPLES_chemphys!AG428)</f>
        <v/>
      </c>
      <c r="CE425" s="5" t="str">
        <f>IF(ISBLANK(SEQUENCING!Y428),"",SEQUENCING!Y428)</f>
        <v/>
      </c>
      <c r="CF425" s="5" t="str">
        <f>IF(ISBLANK(SEQUENCING!L428),"",SEQUENCING!L428)</f>
        <v/>
      </c>
      <c r="CG425" s="5" t="str">
        <f>IF(ISBLANK(SEQUENCING!M428),"",SEQUENCING!M428)</f>
        <v/>
      </c>
      <c r="CH425" s="5" t="str">
        <f>IF(ISBLANK(SEQUENCING!N428),"",SEQUENCING!N428)</f>
        <v/>
      </c>
      <c r="CI425" s="5" t="str">
        <f>IF(ISBLANK(SEQUENCING!O428),"",SEQUENCING!O428)</f>
        <v/>
      </c>
      <c r="CJ425" s="5" t="str">
        <f>IF(ISBLANK(SEQUENCING!P428),"",SEQUENCING!P428)</f>
        <v/>
      </c>
      <c r="CK425" s="5" t="str">
        <f>IF(ISBLANK(SEQUENCING!Q428),"",SEQUENCING!Q428)</f>
        <v/>
      </c>
      <c r="CL425" s="5" t="str">
        <f>IF(ISBLANK(SEQUENCING!R428),"",SEQUENCING!R428)</f>
        <v/>
      </c>
    </row>
    <row r="426" ht="14.25" customHeight="1">
      <c r="B426" s="5" t="str">
        <f>IF(ISBLANK(SAMPLES_general!B429),"",SAMPLES_general!B429)</f>
        <v/>
      </c>
      <c r="C426" s="5" t="str">
        <f>IF(ISBLANK(SAMPLES_general!C429),"",SAMPLES_general!C429)</f>
        <v/>
      </c>
      <c r="D426" s="5" t="str">
        <f>IF(ISBLANK(SAMPLES_general!D429),"",SAMPLES_general!D429)</f>
        <v/>
      </c>
      <c r="E426" s="5" t="str">
        <f>IF(ISBLANK(SAMPLES_general!E429),"",SAMPLES_general!E429)</f>
        <v/>
      </c>
      <c r="F426" s="5" t="str">
        <f>IF(ISBLANK(SAMPLES_general!F429),"",SAMPLES_general!F429)</f>
        <v/>
      </c>
      <c r="G426" s="5" t="str">
        <f>IF(ISBLANK(SAMPLES_general!G429),"",SAMPLES_general!G429)</f>
        <v/>
      </c>
      <c r="H426" s="5" t="str">
        <f>IF(ISBLANK(SAMPLES_general!I429),"",SAMPLES_general!I429)</f>
        <v/>
      </c>
      <c r="I426" s="5" t="str">
        <f>IF(ISBLANK(SAMPLES_general!J429),"",SAMPLES_general!J429)</f>
        <v/>
      </c>
      <c r="J426" s="5" t="str">
        <f>IF(ISBLANK(SAMPLES_general!K429),"",SAMPLES_general!K429)</f>
        <v/>
      </c>
      <c r="K426" s="5" t="str">
        <f>IF(ISBLANK(SAMPLES_general!L429),"",SAMPLES_general!L429)</f>
        <v/>
      </c>
      <c r="L426" s="5" t="str">
        <f>IF(ISBLANK(SAMPLES_general!M429),"",SAMPLES_general!M429)</f>
        <v/>
      </c>
      <c r="M426" s="5" t="str">
        <f>IF(ISBLANK(SAMPLES_general!N429),"",SAMPLES_general!N429)</f>
        <v/>
      </c>
      <c r="N426" s="5" t="str">
        <f>IF(ISBLANK(SAMPLES_general!O429),"",SAMPLES_general!O429)</f>
        <v/>
      </c>
      <c r="O426" s="5" t="str">
        <f>IF(ISBLANK(SAMPLES_general!P429),"",SAMPLES_general!P429)</f>
        <v>2020-01-424</v>
      </c>
      <c r="P426" s="5" t="str">
        <f>IF(ISBLANK(SAMPLES_general!Q429),"",SAMPLES_general!Q429)</f>
        <v/>
      </c>
      <c r="Q426" s="5" t="str">
        <f>IF(ISBLANK(SAMPLES_general!R429),"",SAMPLES_general!R429)</f>
        <v/>
      </c>
      <c r="R426" s="5" t="str">
        <f>IF(ISBLANK(SAMPLES_general!S429),"",SAMPLES_general!S429)</f>
        <v>Gravelines</v>
      </c>
      <c r="S426" s="5" t="str">
        <f>IF(ISBLANK(SAMPLES_general!T429),"",SAMPLES_general!T429)</f>
        <v/>
      </c>
      <c r="T426" s="5" t="str">
        <f>IF(ISBLANK(SAMPLES_general!U429),"",SAMPLES_general!U429)</f>
        <v/>
      </c>
      <c r="U426" s="5" t="str">
        <f>IF(ISBLANK(SAMPLES_general!V429),"",SAMPLES_general!V429)</f>
        <v/>
      </c>
      <c r="V426" s="5" t="str">
        <f>IF(ISBLANK(SAMPLES_general!W429),"",SAMPLES_general!W429)</f>
        <v/>
      </c>
      <c r="W426" s="5" t="str">
        <f>IF(ISBLANK(SAMPLES_general!X429),"",SAMPLES_general!X429)</f>
        <v/>
      </c>
      <c r="X426" s="5" t="str">
        <f>IF(ISBLANK(SAMPLES_meta!C429),"",SAMPLES_meta!C429)</f>
        <v/>
      </c>
      <c r="Y426" s="5" t="str">
        <f>IF(ISBLANK(SAMPLES_meta!D429),"",SAMPLES_meta!D429)</f>
        <v/>
      </c>
      <c r="Z426" s="5" t="str">
        <f>IF(ISBLANK(SAMPLES_meta!E429),"",SAMPLES_meta!E429)</f>
        <v/>
      </c>
      <c r="AA426" s="5" t="str">
        <f>IF(ISBLANK(SAMPLES_meta!F429),"",SAMPLES_meta!F429)</f>
        <v/>
      </c>
      <c r="AB426" s="5" t="str">
        <f>IF(ISBLANK(SAMPLES_meta!G429),"",SAMPLES_meta!G429)</f>
        <v/>
      </c>
      <c r="AC426" s="5" t="str">
        <f>IF(ISBLANK(SAMPLES_meta!H429),"",SAMPLES_meta!H429)</f>
        <v/>
      </c>
      <c r="AD426" s="5" t="str">
        <f>IF(ISBLANK(SAMPLES_meta!I429),"",SAMPLES_meta!I429)</f>
        <v/>
      </c>
      <c r="AE426" s="5" t="str">
        <f>IF(ISBLANK(SAMPLES_indiv!C429),"",SAMPLES_indiv!C429)</f>
        <v/>
      </c>
      <c r="AF426" s="5" t="str">
        <f>IF(ISBLANK(SAMPLES_indiv!D429),"",SAMPLES_indiv!D429)</f>
        <v/>
      </c>
      <c r="AG426" s="5" t="str">
        <f>IF(ISBLANK(SAMPLES_indiv!E429),"",SAMPLES_indiv!E429)</f>
        <v/>
      </c>
      <c r="AH426" s="5" t="str">
        <f>IF(ISBLANK(SAMPLES_indiv!F429),"",SAMPLES_indiv!F429)</f>
        <v/>
      </c>
      <c r="AI426" s="5" t="str">
        <f>IF(ISBLANK(SAMPLES_indiv!G429),"",SAMPLES_indiv!G429)</f>
        <v/>
      </c>
      <c r="AJ426" s="5" t="str">
        <f>IF(ISBLANK(SAMPLES_indiv!H429),"",SAMPLES_indiv!H429)</f>
        <v/>
      </c>
      <c r="AK426" s="5" t="str">
        <f>IF(ISBLANK(SAMPLES_indiv!I429),"",SAMPLES_indiv!I429)</f>
        <v/>
      </c>
      <c r="AL426" s="5" t="str">
        <f>IF(ISBLANK(SAMPLES_indiv!J429),"",SAMPLES_indiv!J429)</f>
        <v/>
      </c>
      <c r="AM426" s="5" t="str">
        <f>IF(ISBLANK(SAMPLES_indiv!K429),"",SAMPLES_indiv!K429)</f>
        <v/>
      </c>
      <c r="AN426" s="5" t="str">
        <f>IF(ISBLANK(SAMPLES_indiv!L429),"",SAMPLES_indiv!L429)</f>
        <v/>
      </c>
      <c r="AO426" s="5" t="str">
        <f>IF(ISBLANK(SAMPLES_indiv!M429),"",SAMPLES_indiv!M429)</f>
        <v/>
      </c>
      <c r="AP426" s="5" t="str">
        <f>IF(ISBLANK(SAMPLES_indiv!N429),"",SAMPLES_indiv!N429)</f>
        <v/>
      </c>
      <c r="AQ426" s="5" t="str">
        <f>IF(ISBLANK(SAMPLES_indiv!O429),"",SAMPLES_indiv!O429)</f>
        <v/>
      </c>
      <c r="AR426" s="5" t="str">
        <f>IF(ISBLANK(SAMPLES_indiv!P429),"",SAMPLES_indiv!P429)</f>
        <v/>
      </c>
      <c r="AS426" s="5" t="str">
        <f>IF(ISBLANK(SAMPLES_indiv!Q429),"",SAMPLES_indiv!Q429)</f>
        <v/>
      </c>
      <c r="AT426" s="5" t="str">
        <f>IF(ISBLANK(SAMPLES_indiv!R429),"",SAMPLES_indiv!R429)</f>
        <v/>
      </c>
      <c r="AU426" s="5" t="str">
        <f>IF(ISBLANK(SAMPLES_indiv!S429),"",SAMPLES_indiv!S429)</f>
        <v/>
      </c>
      <c r="AV426" s="5" t="str">
        <f>IF(ISBLANK(SAMPLES_indiv!T429),"",SAMPLES_indiv!T429)</f>
        <v/>
      </c>
      <c r="AW426" s="5" t="str">
        <f>IF(ISBLANK(SAMPLES_indiv!U429),"",SAMPLES_indiv!U429)</f>
        <v/>
      </c>
      <c r="AX426" s="5" t="str">
        <f>IF(ISBLANK(SAMPLES_indiv!V429),"",SAMPLES_indiv!V429)</f>
        <v/>
      </c>
      <c r="AY426" s="5" t="str">
        <f>IF(ISBLANK(SAMPLES_indiv!W429),"",SAMPLES_indiv!W429)</f>
        <v/>
      </c>
      <c r="AZ426" s="5" t="str">
        <f>IF(ISBLANK(SAMPLES_chemphys!C429),"",SAMPLES_chemphys!C429)</f>
        <v/>
      </c>
      <c r="BA426" s="5" t="str">
        <f>IF(ISBLANK(SAMPLES_chemphys!D429),"",SAMPLES_chemphys!D429)</f>
        <v/>
      </c>
      <c r="BB426" s="5" t="str">
        <f>IF(ISBLANK(SAMPLES_chemphys!E429),"",SAMPLES_chemphys!E429)</f>
        <v/>
      </c>
      <c r="BC426" s="5" t="str">
        <f>IF(ISBLANK(SAMPLES_chemphys!F429),"",SAMPLES_chemphys!F429)</f>
        <v/>
      </c>
      <c r="BD426" s="5" t="str">
        <f>IF(ISBLANK(SAMPLES_chemphys!G429),"",SAMPLES_chemphys!G429)</f>
        <v/>
      </c>
      <c r="BE426" s="5" t="str">
        <f>IF(ISBLANK(SAMPLES_chemphys!H429),"",SAMPLES_chemphys!H429)</f>
        <v/>
      </c>
      <c r="BF426" s="5" t="str">
        <f>IF(ISBLANK(SAMPLES_chemphys!I429),"",SAMPLES_chemphys!I429)</f>
        <v/>
      </c>
      <c r="BG426" s="5" t="str">
        <f>IF(ISBLANK(SAMPLES_chemphys!J429),"",SAMPLES_chemphys!J429)</f>
        <v/>
      </c>
      <c r="BH426" s="5" t="str">
        <f>IF(ISBLANK(SAMPLES_chemphys!K429),"",SAMPLES_chemphys!K429)</f>
        <v/>
      </c>
      <c r="BI426" s="5" t="str">
        <f>IF(ISBLANK(SAMPLES_chemphys!L429),"",SAMPLES_chemphys!L429)</f>
        <v/>
      </c>
      <c r="BJ426" s="5" t="str">
        <f>IF(ISBLANK(SAMPLES_chemphys!M429),"",SAMPLES_chemphys!M429)</f>
        <v/>
      </c>
      <c r="BK426" s="5" t="str">
        <f>IF(ISBLANK(SAMPLES_chemphys!N429),"",SAMPLES_chemphys!N429)</f>
        <v/>
      </c>
      <c r="BL426" s="5" t="str">
        <f>IF(ISBLANK(SAMPLES_chemphys!O429),"",SAMPLES_chemphys!O429)</f>
        <v/>
      </c>
      <c r="BM426" s="5" t="str">
        <f>IF(ISBLANK(SAMPLES_chemphys!P429),"",SAMPLES_chemphys!P429)</f>
        <v/>
      </c>
      <c r="BN426" s="5" t="str">
        <f>IF(ISBLANK(SAMPLES_chemphys!Q429),"",SAMPLES_chemphys!Q429)</f>
        <v/>
      </c>
      <c r="BO426" s="5" t="str">
        <f>IF(ISBLANK(SAMPLES_chemphys!R429),"",SAMPLES_chemphys!R429)</f>
        <v/>
      </c>
      <c r="BP426" s="5" t="str">
        <f>IF(ISBLANK(SAMPLES_chemphys!S429),"",SAMPLES_chemphys!S429)</f>
        <v/>
      </c>
      <c r="BQ426" s="5" t="str">
        <f>IF(ISBLANK(SAMPLES_chemphys!T429),"",SAMPLES_chemphys!T429)</f>
        <v/>
      </c>
      <c r="BR426" s="5" t="str">
        <f>IF(ISBLANK(SAMPLES_chemphys!U429),"",SAMPLES_chemphys!U429)</f>
        <v/>
      </c>
      <c r="BS426" s="5" t="str">
        <f>IF(ISBLANK(SAMPLES_chemphys!V429),"",SAMPLES_chemphys!V429)</f>
        <v/>
      </c>
      <c r="BT426" s="5" t="str">
        <f>IF(ISBLANK(SAMPLES_chemphys!W429),"",SAMPLES_chemphys!W429)</f>
        <v/>
      </c>
      <c r="BU426" s="5" t="str">
        <f>IF(ISBLANK(SAMPLES_chemphys!X429),"",SAMPLES_chemphys!X429)</f>
        <v/>
      </c>
      <c r="BV426" s="5" t="str">
        <f>IF(ISBLANK(SAMPLES_chemphys!Y429),"",SAMPLES_chemphys!Y429)</f>
        <v/>
      </c>
      <c r="BW426" s="5" t="str">
        <f>IF(ISBLANK(SAMPLES_chemphys!Z429),"",SAMPLES_chemphys!Z429)</f>
        <v/>
      </c>
      <c r="BX426" s="5" t="str">
        <f>IF(ISBLANK(SAMPLES_chemphys!AA429),"",SAMPLES_chemphys!AA429)</f>
        <v/>
      </c>
      <c r="BY426" s="5" t="str">
        <f>IF(ISBLANK(SAMPLES_chemphys!AB429),"",SAMPLES_chemphys!AB429)</f>
        <v/>
      </c>
      <c r="BZ426" s="5" t="str">
        <f>IF(ISBLANK(SAMPLES_chemphys!AC429),"",SAMPLES_chemphys!AC429)</f>
        <v/>
      </c>
      <c r="CA426" s="5" t="str">
        <f>IF(ISBLANK(SAMPLES_chemphys!AD429),"",SAMPLES_chemphys!AD429)</f>
        <v/>
      </c>
      <c r="CB426" s="5" t="str">
        <f>IF(ISBLANK(SAMPLES_chemphys!AE429),"",SAMPLES_chemphys!AE429)</f>
        <v/>
      </c>
      <c r="CC426" s="5" t="str">
        <f>IF(ISBLANK(SAMPLES_chemphys!AF429),"",SAMPLES_chemphys!AF429)</f>
        <v/>
      </c>
      <c r="CD426" s="5" t="str">
        <f>IF(ISBLANK(SAMPLES_chemphys!AG429),"",SAMPLES_chemphys!AG429)</f>
        <v/>
      </c>
      <c r="CE426" s="5" t="str">
        <f>IF(ISBLANK(SEQUENCING!Y429),"",SEQUENCING!Y429)</f>
        <v/>
      </c>
      <c r="CF426" s="5" t="str">
        <f>IF(ISBLANK(SEQUENCING!L429),"",SEQUENCING!L429)</f>
        <v/>
      </c>
      <c r="CG426" s="5" t="str">
        <f>IF(ISBLANK(SEQUENCING!M429),"",SEQUENCING!M429)</f>
        <v/>
      </c>
      <c r="CH426" s="5" t="str">
        <f>IF(ISBLANK(SEQUENCING!N429),"",SEQUENCING!N429)</f>
        <v/>
      </c>
      <c r="CI426" s="5" t="str">
        <f>IF(ISBLANK(SEQUENCING!O429),"",SEQUENCING!O429)</f>
        <v/>
      </c>
      <c r="CJ426" s="5" t="str">
        <f>IF(ISBLANK(SEQUENCING!P429),"",SEQUENCING!P429)</f>
        <v/>
      </c>
      <c r="CK426" s="5" t="str">
        <f>IF(ISBLANK(SEQUENCING!Q429),"",SEQUENCING!Q429)</f>
        <v/>
      </c>
      <c r="CL426" s="5" t="str">
        <f>IF(ISBLANK(SEQUENCING!R429),"",SEQUENCING!R429)</f>
        <v/>
      </c>
    </row>
    <row r="427" ht="14.25" customHeight="1">
      <c r="B427" s="5" t="str">
        <f>IF(ISBLANK(SAMPLES_general!B430),"",SAMPLES_general!B430)</f>
        <v/>
      </c>
      <c r="C427" s="5" t="str">
        <f>IF(ISBLANK(SAMPLES_general!C430),"",SAMPLES_general!C430)</f>
        <v/>
      </c>
      <c r="D427" s="5" t="str">
        <f>IF(ISBLANK(SAMPLES_general!D430),"",SAMPLES_general!D430)</f>
        <v/>
      </c>
      <c r="E427" s="5" t="str">
        <f>IF(ISBLANK(SAMPLES_general!E430),"",SAMPLES_general!E430)</f>
        <v/>
      </c>
      <c r="F427" s="5" t="str">
        <f>IF(ISBLANK(SAMPLES_general!F430),"",SAMPLES_general!F430)</f>
        <v/>
      </c>
      <c r="G427" s="5" t="str">
        <f>IF(ISBLANK(SAMPLES_general!G430),"",SAMPLES_general!G430)</f>
        <v/>
      </c>
      <c r="H427" s="5" t="str">
        <f>IF(ISBLANK(SAMPLES_general!I430),"",SAMPLES_general!I430)</f>
        <v/>
      </c>
      <c r="I427" s="5" t="str">
        <f>IF(ISBLANK(SAMPLES_general!J430),"",SAMPLES_general!J430)</f>
        <v/>
      </c>
      <c r="J427" s="5" t="str">
        <f>IF(ISBLANK(SAMPLES_general!K430),"",SAMPLES_general!K430)</f>
        <v/>
      </c>
      <c r="K427" s="5" t="str">
        <f>IF(ISBLANK(SAMPLES_general!L430),"",SAMPLES_general!L430)</f>
        <v/>
      </c>
      <c r="L427" s="5" t="str">
        <f>IF(ISBLANK(SAMPLES_general!M430),"",SAMPLES_general!M430)</f>
        <v/>
      </c>
      <c r="M427" s="5" t="str">
        <f>IF(ISBLANK(SAMPLES_general!N430),"",SAMPLES_general!N430)</f>
        <v/>
      </c>
      <c r="N427" s="5" t="str">
        <f>IF(ISBLANK(SAMPLES_general!O430),"",SAMPLES_general!O430)</f>
        <v/>
      </c>
      <c r="O427" s="5" t="str">
        <f>IF(ISBLANK(SAMPLES_general!P430),"",SAMPLES_general!P430)</f>
        <v>2020-01-425</v>
      </c>
      <c r="P427" s="5" t="str">
        <f>IF(ISBLANK(SAMPLES_general!Q430),"",SAMPLES_general!Q430)</f>
        <v/>
      </c>
      <c r="Q427" s="5" t="str">
        <f>IF(ISBLANK(SAMPLES_general!R430),"",SAMPLES_general!R430)</f>
        <v/>
      </c>
      <c r="R427" s="5" t="str">
        <f>IF(ISBLANK(SAMPLES_general!S430),"",SAMPLES_general!S430)</f>
        <v>Gravelines</v>
      </c>
      <c r="S427" s="5" t="str">
        <f>IF(ISBLANK(SAMPLES_general!T430),"",SAMPLES_general!T430)</f>
        <v xml:space="preserve">geographic location (depth)</v>
      </c>
      <c r="T427" s="5" t="str">
        <f>IF(ISBLANK(SAMPLES_general!U430),"",SAMPLES_general!U430)</f>
        <v xml:space="preserve">geographic location (elevation)</v>
      </c>
      <c r="U427" s="5" t="str">
        <f>IF(ISBLANK(SAMPLES_general!V430),"",SAMPLES_general!V430)</f>
        <v/>
      </c>
      <c r="V427" s="5" t="str">
        <f>IF(ISBLANK(SAMPLES_general!W430),"",SAMPLES_general!W430)</f>
        <v/>
      </c>
      <c r="W427" s="5" t="str">
        <f>IF(ISBLANK(SAMPLES_general!X430),"",SAMPLES_general!X430)</f>
        <v/>
      </c>
      <c r="X427" s="5" t="str">
        <f>IF(ISBLANK(SAMPLES_meta!C430),"",SAMPLES_meta!C430)</f>
        <v/>
      </c>
      <c r="Y427" s="5" t="str">
        <f>IF(ISBLANK(SAMPLES_meta!D430),"",SAMPLES_meta!D430)</f>
        <v/>
      </c>
      <c r="Z427" s="5" t="str">
        <f>IF(ISBLANK(SAMPLES_meta!E430),"",SAMPLES_meta!E430)</f>
        <v/>
      </c>
      <c r="AA427" s="5" t="str">
        <f>IF(ISBLANK(SAMPLES_meta!F430),"",SAMPLES_meta!F430)</f>
        <v/>
      </c>
      <c r="AB427" s="5" t="str">
        <f>IF(ISBLANK(SAMPLES_meta!G430),"",SAMPLES_meta!G430)</f>
        <v/>
      </c>
      <c r="AC427" s="5" t="str">
        <f>IF(ISBLANK(SAMPLES_meta!H430),"",SAMPLES_meta!H430)</f>
        <v/>
      </c>
      <c r="AD427" s="5" t="str">
        <f>IF(ISBLANK(SAMPLES_meta!I430),"",SAMPLES_meta!I430)</f>
        <v/>
      </c>
      <c r="AE427" s="5" t="str">
        <f>IF(ISBLANK(SAMPLES_indiv!C430),"",SAMPLES_indiv!C430)</f>
        <v/>
      </c>
      <c r="AF427" s="5" t="str">
        <f>IF(ISBLANK(SAMPLES_indiv!D430),"",SAMPLES_indiv!D430)</f>
        <v/>
      </c>
      <c r="AG427" s="5" t="str">
        <f>IF(ISBLANK(SAMPLES_indiv!E430),"",SAMPLES_indiv!E430)</f>
        <v/>
      </c>
      <c r="AH427" s="5" t="str">
        <f>IF(ISBLANK(SAMPLES_indiv!F430),"",SAMPLES_indiv!F430)</f>
        <v/>
      </c>
      <c r="AI427" s="5" t="str">
        <f>IF(ISBLANK(SAMPLES_indiv!G430),"",SAMPLES_indiv!G430)</f>
        <v/>
      </c>
      <c r="AJ427" s="5" t="str">
        <f>IF(ISBLANK(SAMPLES_indiv!H430),"",SAMPLES_indiv!H430)</f>
        <v/>
      </c>
      <c r="AK427" s="5" t="str">
        <f>IF(ISBLANK(SAMPLES_indiv!I430),"",SAMPLES_indiv!I430)</f>
        <v/>
      </c>
      <c r="AL427" s="5" t="str">
        <f>IF(ISBLANK(SAMPLES_indiv!J430),"",SAMPLES_indiv!J430)</f>
        <v/>
      </c>
      <c r="AM427" s="5" t="str">
        <f>IF(ISBLANK(SAMPLES_indiv!K430),"",SAMPLES_indiv!K430)</f>
        <v/>
      </c>
      <c r="AN427" s="5" t="str">
        <f>IF(ISBLANK(SAMPLES_indiv!L430),"",SAMPLES_indiv!L430)</f>
        <v/>
      </c>
      <c r="AO427" s="5" t="str">
        <f>IF(ISBLANK(SAMPLES_indiv!M430),"",SAMPLES_indiv!M430)</f>
        <v/>
      </c>
      <c r="AP427" s="5" t="str">
        <f>IF(ISBLANK(SAMPLES_indiv!N430),"",SAMPLES_indiv!N430)</f>
        <v/>
      </c>
      <c r="AQ427" s="5" t="str">
        <f>IF(ISBLANK(SAMPLES_indiv!O430),"",SAMPLES_indiv!O430)</f>
        <v/>
      </c>
      <c r="AR427" s="5" t="str">
        <f>IF(ISBLANK(SAMPLES_indiv!P430),"",SAMPLES_indiv!P430)</f>
        <v/>
      </c>
      <c r="AS427" s="5" t="str">
        <f>IF(ISBLANK(SAMPLES_indiv!Q430),"",SAMPLES_indiv!Q430)</f>
        <v/>
      </c>
      <c r="AT427" s="5" t="str">
        <f>IF(ISBLANK(SAMPLES_indiv!R430),"",SAMPLES_indiv!R430)</f>
        <v/>
      </c>
      <c r="AU427" s="5" t="str">
        <f>IF(ISBLANK(SAMPLES_indiv!S430),"",SAMPLES_indiv!S430)</f>
        <v/>
      </c>
      <c r="AV427" s="5" t="str">
        <f>IF(ISBLANK(SAMPLES_indiv!T430),"",SAMPLES_indiv!T430)</f>
        <v/>
      </c>
      <c r="AW427" s="5" t="str">
        <f>IF(ISBLANK(SAMPLES_indiv!U430),"",SAMPLES_indiv!U430)</f>
        <v/>
      </c>
      <c r="AX427" s="5" t="str">
        <f>IF(ISBLANK(SAMPLES_indiv!V430),"",SAMPLES_indiv!V430)</f>
        <v/>
      </c>
      <c r="AY427" s="5" t="str">
        <f>IF(ISBLANK(SAMPLES_indiv!W430),"",SAMPLES_indiv!W430)</f>
        <v/>
      </c>
      <c r="AZ427" s="5" t="str">
        <f>IF(ISBLANK(SAMPLES_chemphys!C430),"",SAMPLES_chemphys!C430)</f>
        <v/>
      </c>
      <c r="BA427" s="5" t="str">
        <f>IF(ISBLANK(SAMPLES_chemphys!D430),"",SAMPLES_chemphys!D430)</f>
        <v/>
      </c>
      <c r="BB427" s="5" t="str">
        <f>IF(ISBLANK(SAMPLES_chemphys!E430),"",SAMPLES_chemphys!E430)</f>
        <v/>
      </c>
      <c r="BC427" s="5" t="str">
        <f>IF(ISBLANK(SAMPLES_chemphys!F430),"",SAMPLES_chemphys!F430)</f>
        <v/>
      </c>
      <c r="BD427" s="5" t="str">
        <f>IF(ISBLANK(SAMPLES_chemphys!G430),"",SAMPLES_chemphys!G430)</f>
        <v/>
      </c>
      <c r="BE427" s="5" t="str">
        <f>IF(ISBLANK(SAMPLES_chemphys!H430),"",SAMPLES_chemphys!H430)</f>
        <v/>
      </c>
      <c r="BF427" s="5" t="str">
        <f>IF(ISBLANK(SAMPLES_chemphys!I430),"",SAMPLES_chemphys!I430)</f>
        <v/>
      </c>
      <c r="BG427" s="5" t="str">
        <f>IF(ISBLANK(SAMPLES_chemphys!J430),"",SAMPLES_chemphys!J430)</f>
        <v/>
      </c>
      <c r="BH427" s="5" t="str">
        <f>IF(ISBLANK(SAMPLES_chemphys!K430),"",SAMPLES_chemphys!K430)</f>
        <v/>
      </c>
      <c r="BI427" s="5" t="str">
        <f>IF(ISBLANK(SAMPLES_chemphys!L430),"",SAMPLES_chemphys!L430)</f>
        <v/>
      </c>
      <c r="BJ427" s="5" t="str">
        <f>IF(ISBLANK(SAMPLES_chemphys!M430),"",SAMPLES_chemphys!M430)</f>
        <v/>
      </c>
      <c r="BK427" s="5" t="str">
        <f>IF(ISBLANK(SAMPLES_chemphys!N430),"",SAMPLES_chemphys!N430)</f>
        <v/>
      </c>
      <c r="BL427" s="5" t="str">
        <f>IF(ISBLANK(SAMPLES_chemphys!O430),"",SAMPLES_chemphys!O430)</f>
        <v/>
      </c>
      <c r="BM427" s="5" t="str">
        <f>IF(ISBLANK(SAMPLES_chemphys!P430),"",SAMPLES_chemphys!P430)</f>
        <v/>
      </c>
      <c r="BN427" s="5" t="str">
        <f>IF(ISBLANK(SAMPLES_chemphys!Q430),"",SAMPLES_chemphys!Q430)</f>
        <v/>
      </c>
      <c r="BO427" s="5" t="str">
        <f>IF(ISBLANK(SAMPLES_chemphys!R430),"",SAMPLES_chemphys!R430)</f>
        <v/>
      </c>
      <c r="BP427" s="5" t="str">
        <f>IF(ISBLANK(SAMPLES_chemphys!S430),"",SAMPLES_chemphys!S430)</f>
        <v/>
      </c>
      <c r="BQ427" s="5" t="str">
        <f>IF(ISBLANK(SAMPLES_chemphys!T430),"",SAMPLES_chemphys!T430)</f>
        <v/>
      </c>
      <c r="BR427" s="5" t="str">
        <f>IF(ISBLANK(SAMPLES_chemphys!U430),"",SAMPLES_chemphys!U430)</f>
        <v/>
      </c>
      <c r="BS427" s="5" t="str">
        <f>IF(ISBLANK(SAMPLES_chemphys!V430),"",SAMPLES_chemphys!V430)</f>
        <v/>
      </c>
      <c r="BT427" s="5" t="str">
        <f>IF(ISBLANK(SAMPLES_chemphys!W430),"",SAMPLES_chemphys!W430)</f>
        <v/>
      </c>
      <c r="BU427" s="5" t="str">
        <f>IF(ISBLANK(SAMPLES_chemphys!X430),"",SAMPLES_chemphys!X430)</f>
        <v/>
      </c>
      <c r="BV427" s="5" t="str">
        <f>IF(ISBLANK(SAMPLES_chemphys!Y430),"",SAMPLES_chemphys!Y430)</f>
        <v/>
      </c>
      <c r="BW427" s="5" t="str">
        <f>IF(ISBLANK(SAMPLES_chemphys!Z430),"",SAMPLES_chemphys!Z430)</f>
        <v/>
      </c>
      <c r="BX427" s="5" t="str">
        <f>IF(ISBLANK(SAMPLES_chemphys!AA430),"",SAMPLES_chemphys!AA430)</f>
        <v/>
      </c>
      <c r="BY427" s="5" t="str">
        <f>IF(ISBLANK(SAMPLES_chemphys!AB430),"",SAMPLES_chemphys!AB430)</f>
        <v/>
      </c>
      <c r="BZ427" s="5" t="str">
        <f>IF(ISBLANK(SAMPLES_chemphys!AC430),"",SAMPLES_chemphys!AC430)</f>
        <v/>
      </c>
      <c r="CA427" s="5" t="str">
        <f>IF(ISBLANK(SAMPLES_chemphys!AD430),"",SAMPLES_chemphys!AD430)</f>
        <v/>
      </c>
      <c r="CB427" s="5" t="str">
        <f>IF(ISBLANK(SAMPLES_chemphys!AE430),"",SAMPLES_chemphys!AE430)</f>
        <v/>
      </c>
      <c r="CC427" s="5" t="str">
        <f>IF(ISBLANK(SAMPLES_chemphys!AF430),"",SAMPLES_chemphys!AF430)</f>
        <v/>
      </c>
      <c r="CD427" s="5" t="str">
        <f>IF(ISBLANK(SAMPLES_chemphys!AG430),"",SAMPLES_chemphys!AG430)</f>
        <v/>
      </c>
      <c r="CE427" s="5" t="str">
        <f>IF(ISBLANK(SEQUENCING!Y430),"",SEQUENCING!Y430)</f>
        <v/>
      </c>
      <c r="CF427" s="5" t="str">
        <f>IF(ISBLANK(SEQUENCING!L430),"",SEQUENCING!L430)</f>
        <v/>
      </c>
      <c r="CG427" s="5" t="str">
        <f>IF(ISBLANK(SEQUENCING!M430),"",SEQUENCING!M430)</f>
        <v/>
      </c>
      <c r="CH427" s="5" t="str">
        <f>IF(ISBLANK(SEQUENCING!N430),"",SEQUENCING!N430)</f>
        <v/>
      </c>
      <c r="CI427" s="5" t="str">
        <f>IF(ISBLANK(SEQUENCING!O430),"",SEQUENCING!O430)</f>
        <v/>
      </c>
      <c r="CJ427" s="5" t="str">
        <f>IF(ISBLANK(SEQUENCING!P430),"",SEQUENCING!P430)</f>
        <v/>
      </c>
      <c r="CK427" s="5" t="str">
        <f>IF(ISBLANK(SEQUENCING!Q430),"",SEQUENCING!Q430)</f>
        <v/>
      </c>
      <c r="CL427" s="5" t="str">
        <f>IF(ISBLANK(SEQUENCING!R430),"",SEQUENCING!R430)</f>
        <v/>
      </c>
    </row>
    <row r="428" ht="14.25" customHeight="1">
      <c r="B428" s="5" t="str">
        <f>IF(ISBLANK(SAMPLES_general!B431),"",SAMPLES_general!B431)</f>
        <v/>
      </c>
      <c r="C428" s="5" t="str">
        <f>IF(ISBLANK(SAMPLES_general!C431),"",SAMPLES_general!C431)</f>
        <v/>
      </c>
      <c r="D428" s="5" t="str">
        <f>IF(ISBLANK(SAMPLES_general!D431),"",SAMPLES_general!D431)</f>
        <v/>
      </c>
      <c r="E428" s="5" t="str">
        <f>IF(ISBLANK(SAMPLES_general!E431),"",SAMPLES_general!E431)</f>
        <v/>
      </c>
      <c r="F428" s="5" t="str">
        <f>IF(ISBLANK(SAMPLES_general!F431),"",SAMPLES_general!F431)</f>
        <v/>
      </c>
      <c r="G428" s="5" t="str">
        <f>IF(ISBLANK(SAMPLES_general!G431),"",SAMPLES_general!G431)</f>
        <v/>
      </c>
      <c r="H428" s="5" t="str">
        <f>IF(ISBLANK(SAMPLES_general!I431),"",SAMPLES_general!I431)</f>
        <v/>
      </c>
      <c r="I428" s="5" t="str">
        <f>IF(ISBLANK(SAMPLES_general!J431),"",SAMPLES_general!J431)</f>
        <v/>
      </c>
      <c r="J428" s="5" t="str">
        <f>IF(ISBLANK(SAMPLES_general!K431),"",SAMPLES_general!K431)</f>
        <v/>
      </c>
      <c r="K428" s="5" t="str">
        <f>IF(ISBLANK(SAMPLES_general!L431),"",SAMPLES_general!L431)</f>
        <v/>
      </c>
      <c r="L428" s="5" t="str">
        <f>IF(ISBLANK(SAMPLES_general!M431),"",SAMPLES_general!M431)</f>
        <v/>
      </c>
      <c r="M428" s="5" t="str">
        <f>IF(ISBLANK(SAMPLES_general!N431),"",SAMPLES_general!N431)</f>
        <v/>
      </c>
      <c r="N428" s="5" t="str">
        <f>IF(ISBLANK(SAMPLES_general!O431),"",SAMPLES_general!O431)</f>
        <v/>
      </c>
      <c r="O428" s="5" t="str">
        <f>IF(ISBLANK(SAMPLES_general!P431),"",SAMPLES_general!P431)</f>
        <v>2020-01-426</v>
      </c>
      <c r="P428" s="5" t="str">
        <f>IF(ISBLANK(SAMPLES_general!Q431),"",SAMPLES_general!Q431)</f>
        <v/>
      </c>
      <c r="Q428" s="5" t="str">
        <f>IF(ISBLANK(SAMPLES_general!R431),"",SAMPLES_general!R431)</f>
        <v/>
      </c>
      <c r="R428" s="5" t="str">
        <f>IF(ISBLANK(SAMPLES_general!S431),"",SAMPLES_general!S431)</f>
        <v>Gravelines</v>
      </c>
      <c r="S428" s="5" t="str">
        <f>IF(ISBLANK(SAMPLES_general!T431),"",SAMPLES_general!T431)</f>
        <v/>
      </c>
      <c r="T428" s="5" t="str">
        <f>IF(ISBLANK(SAMPLES_general!U431),"",SAMPLES_general!U431)</f>
        <v/>
      </c>
      <c r="U428" s="5" t="str">
        <f>IF(ISBLANK(SAMPLES_general!V431),"",SAMPLES_general!V431)</f>
        <v/>
      </c>
      <c r="V428" s="5" t="str">
        <f>IF(ISBLANK(SAMPLES_general!W431),"",SAMPLES_general!W431)</f>
        <v/>
      </c>
      <c r="W428" s="5" t="str">
        <f>IF(ISBLANK(SAMPLES_general!X431),"",SAMPLES_general!X431)</f>
        <v/>
      </c>
      <c r="X428" s="5" t="str">
        <f>IF(ISBLANK(SAMPLES_meta!C431),"",SAMPLES_meta!C431)</f>
        <v/>
      </c>
      <c r="Y428" s="5" t="str">
        <f>IF(ISBLANK(SAMPLES_meta!D431),"",SAMPLES_meta!D431)</f>
        <v/>
      </c>
      <c r="Z428" s="5" t="str">
        <f>IF(ISBLANK(SAMPLES_meta!E431),"",SAMPLES_meta!E431)</f>
        <v/>
      </c>
      <c r="AA428" s="5" t="str">
        <f>IF(ISBLANK(SAMPLES_meta!F431),"",SAMPLES_meta!F431)</f>
        <v/>
      </c>
      <c r="AB428" s="5" t="str">
        <f>IF(ISBLANK(SAMPLES_meta!G431),"",SAMPLES_meta!G431)</f>
        <v/>
      </c>
      <c r="AC428" s="5" t="str">
        <f>IF(ISBLANK(SAMPLES_meta!H431),"",SAMPLES_meta!H431)</f>
        <v/>
      </c>
      <c r="AD428" s="5" t="str">
        <f>IF(ISBLANK(SAMPLES_meta!I431),"",SAMPLES_meta!I431)</f>
        <v/>
      </c>
      <c r="AE428" s="5" t="str">
        <f>IF(ISBLANK(SAMPLES_indiv!C431),"",SAMPLES_indiv!C431)</f>
        <v/>
      </c>
      <c r="AF428" s="5" t="str">
        <f>IF(ISBLANK(SAMPLES_indiv!D431),"",SAMPLES_indiv!D431)</f>
        <v/>
      </c>
      <c r="AG428" s="5" t="str">
        <f>IF(ISBLANK(SAMPLES_indiv!E431),"",SAMPLES_indiv!E431)</f>
        <v/>
      </c>
      <c r="AH428" s="5" t="str">
        <f>IF(ISBLANK(SAMPLES_indiv!F431),"",SAMPLES_indiv!F431)</f>
        <v/>
      </c>
      <c r="AI428" s="5" t="str">
        <f>IF(ISBLANK(SAMPLES_indiv!G431),"",SAMPLES_indiv!G431)</f>
        <v/>
      </c>
      <c r="AJ428" s="5" t="str">
        <f>IF(ISBLANK(SAMPLES_indiv!H431),"",SAMPLES_indiv!H431)</f>
        <v/>
      </c>
      <c r="AK428" s="5" t="str">
        <f>IF(ISBLANK(SAMPLES_indiv!I431),"",SAMPLES_indiv!I431)</f>
        <v/>
      </c>
      <c r="AL428" s="5" t="str">
        <f>IF(ISBLANK(SAMPLES_indiv!J431),"",SAMPLES_indiv!J431)</f>
        <v/>
      </c>
      <c r="AM428" s="5" t="str">
        <f>IF(ISBLANK(SAMPLES_indiv!K431),"",SAMPLES_indiv!K431)</f>
        <v/>
      </c>
      <c r="AN428" s="5" t="str">
        <f>IF(ISBLANK(SAMPLES_indiv!L431),"",SAMPLES_indiv!L431)</f>
        <v/>
      </c>
      <c r="AO428" s="5" t="str">
        <f>IF(ISBLANK(SAMPLES_indiv!M431),"",SAMPLES_indiv!M431)</f>
        <v/>
      </c>
      <c r="AP428" s="5" t="str">
        <f>IF(ISBLANK(SAMPLES_indiv!N431),"",SAMPLES_indiv!N431)</f>
        <v/>
      </c>
      <c r="AQ428" s="5" t="str">
        <f>IF(ISBLANK(SAMPLES_indiv!O431),"",SAMPLES_indiv!O431)</f>
        <v/>
      </c>
      <c r="AR428" s="5" t="str">
        <f>IF(ISBLANK(SAMPLES_indiv!P431),"",SAMPLES_indiv!P431)</f>
        <v/>
      </c>
      <c r="AS428" s="5" t="str">
        <f>IF(ISBLANK(SAMPLES_indiv!Q431),"",SAMPLES_indiv!Q431)</f>
        <v/>
      </c>
      <c r="AT428" s="5" t="str">
        <f>IF(ISBLANK(SAMPLES_indiv!R431),"",SAMPLES_indiv!R431)</f>
        <v/>
      </c>
      <c r="AU428" s="5" t="str">
        <f>IF(ISBLANK(SAMPLES_indiv!S431),"",SAMPLES_indiv!S431)</f>
        <v/>
      </c>
      <c r="AV428" s="5" t="str">
        <f>IF(ISBLANK(SAMPLES_indiv!T431),"",SAMPLES_indiv!T431)</f>
        <v/>
      </c>
      <c r="AW428" s="5" t="str">
        <f>IF(ISBLANK(SAMPLES_indiv!U431),"",SAMPLES_indiv!U431)</f>
        <v/>
      </c>
      <c r="AX428" s="5" t="str">
        <f>IF(ISBLANK(SAMPLES_indiv!V431),"",SAMPLES_indiv!V431)</f>
        <v/>
      </c>
      <c r="AY428" s="5" t="str">
        <f>IF(ISBLANK(SAMPLES_indiv!W431),"",SAMPLES_indiv!W431)</f>
        <v/>
      </c>
      <c r="AZ428" s="5" t="str">
        <f>IF(ISBLANK(SAMPLES_chemphys!C431),"",SAMPLES_chemphys!C431)</f>
        <v/>
      </c>
      <c r="BA428" s="5" t="str">
        <f>IF(ISBLANK(SAMPLES_chemphys!D431),"",SAMPLES_chemphys!D431)</f>
        <v/>
      </c>
      <c r="BB428" s="5" t="str">
        <f>IF(ISBLANK(SAMPLES_chemphys!E431),"",SAMPLES_chemphys!E431)</f>
        <v/>
      </c>
      <c r="BC428" s="5" t="str">
        <f>IF(ISBLANK(SAMPLES_chemphys!F431),"",SAMPLES_chemphys!F431)</f>
        <v/>
      </c>
      <c r="BD428" s="5" t="str">
        <f>IF(ISBLANK(SAMPLES_chemphys!G431),"",SAMPLES_chemphys!G431)</f>
        <v/>
      </c>
      <c r="BE428" s="5" t="str">
        <f>IF(ISBLANK(SAMPLES_chemphys!H431),"",SAMPLES_chemphys!H431)</f>
        <v/>
      </c>
      <c r="BF428" s="5" t="str">
        <f>IF(ISBLANK(SAMPLES_chemphys!I431),"",SAMPLES_chemphys!I431)</f>
        <v/>
      </c>
      <c r="BG428" s="5" t="str">
        <f>IF(ISBLANK(SAMPLES_chemphys!J431),"",SAMPLES_chemphys!J431)</f>
        <v/>
      </c>
      <c r="BH428" s="5" t="str">
        <f>IF(ISBLANK(SAMPLES_chemphys!K431),"",SAMPLES_chemphys!K431)</f>
        <v/>
      </c>
      <c r="BI428" s="5" t="str">
        <f>IF(ISBLANK(SAMPLES_chemphys!L431),"",SAMPLES_chemphys!L431)</f>
        <v/>
      </c>
      <c r="BJ428" s="5" t="str">
        <f>IF(ISBLANK(SAMPLES_chemphys!M431),"",SAMPLES_chemphys!M431)</f>
        <v/>
      </c>
      <c r="BK428" s="5" t="str">
        <f>IF(ISBLANK(SAMPLES_chemphys!N431),"",SAMPLES_chemphys!N431)</f>
        <v/>
      </c>
      <c r="BL428" s="5" t="str">
        <f>IF(ISBLANK(SAMPLES_chemphys!O431),"",SAMPLES_chemphys!O431)</f>
        <v/>
      </c>
      <c r="BM428" s="5" t="str">
        <f>IF(ISBLANK(SAMPLES_chemphys!P431),"",SAMPLES_chemphys!P431)</f>
        <v/>
      </c>
      <c r="BN428" s="5" t="str">
        <f>IF(ISBLANK(SAMPLES_chemphys!Q431),"",SAMPLES_chemphys!Q431)</f>
        <v/>
      </c>
      <c r="BO428" s="5" t="str">
        <f>IF(ISBLANK(SAMPLES_chemphys!R431),"",SAMPLES_chemphys!R431)</f>
        <v/>
      </c>
      <c r="BP428" s="5" t="str">
        <f>IF(ISBLANK(SAMPLES_chemphys!S431),"",SAMPLES_chemphys!S431)</f>
        <v/>
      </c>
      <c r="BQ428" s="5" t="str">
        <f>IF(ISBLANK(SAMPLES_chemphys!T431),"",SAMPLES_chemphys!T431)</f>
        <v/>
      </c>
      <c r="BR428" s="5" t="str">
        <f>IF(ISBLANK(SAMPLES_chemphys!U431),"",SAMPLES_chemphys!U431)</f>
        <v/>
      </c>
      <c r="BS428" s="5" t="str">
        <f>IF(ISBLANK(SAMPLES_chemphys!V431),"",SAMPLES_chemphys!V431)</f>
        <v/>
      </c>
      <c r="BT428" s="5" t="str">
        <f>IF(ISBLANK(SAMPLES_chemphys!W431),"",SAMPLES_chemphys!W431)</f>
        <v/>
      </c>
      <c r="BU428" s="5" t="str">
        <f>IF(ISBLANK(SAMPLES_chemphys!X431),"",SAMPLES_chemphys!X431)</f>
        <v/>
      </c>
      <c r="BV428" s="5" t="str">
        <f>IF(ISBLANK(SAMPLES_chemphys!Y431),"",SAMPLES_chemphys!Y431)</f>
        <v/>
      </c>
      <c r="BW428" s="5" t="str">
        <f>IF(ISBLANK(SAMPLES_chemphys!Z431),"",SAMPLES_chemphys!Z431)</f>
        <v/>
      </c>
      <c r="BX428" s="5" t="str">
        <f>IF(ISBLANK(SAMPLES_chemphys!AA431),"",SAMPLES_chemphys!AA431)</f>
        <v/>
      </c>
      <c r="BY428" s="5" t="str">
        <f>IF(ISBLANK(SAMPLES_chemphys!AB431),"",SAMPLES_chemphys!AB431)</f>
        <v/>
      </c>
      <c r="BZ428" s="5" t="str">
        <f>IF(ISBLANK(SAMPLES_chemphys!AC431),"",SAMPLES_chemphys!AC431)</f>
        <v/>
      </c>
      <c r="CA428" s="5" t="str">
        <f>IF(ISBLANK(SAMPLES_chemphys!AD431),"",SAMPLES_chemphys!AD431)</f>
        <v/>
      </c>
      <c r="CB428" s="5" t="str">
        <f>IF(ISBLANK(SAMPLES_chemphys!AE431),"",SAMPLES_chemphys!AE431)</f>
        <v/>
      </c>
      <c r="CC428" s="5" t="str">
        <f>IF(ISBLANK(SAMPLES_chemphys!AF431),"",SAMPLES_chemphys!AF431)</f>
        <v/>
      </c>
      <c r="CD428" s="5" t="str">
        <f>IF(ISBLANK(SAMPLES_chemphys!AG431),"",SAMPLES_chemphys!AG431)</f>
        <v/>
      </c>
      <c r="CE428" s="5" t="str">
        <f>IF(ISBLANK(SEQUENCING!Y431),"",SEQUENCING!Y431)</f>
        <v/>
      </c>
      <c r="CF428" s="5" t="str">
        <f>IF(ISBLANK(SEQUENCING!L431),"",SEQUENCING!L431)</f>
        <v/>
      </c>
      <c r="CG428" s="5" t="str">
        <f>IF(ISBLANK(SEQUENCING!M431),"",SEQUENCING!M431)</f>
        <v/>
      </c>
      <c r="CH428" s="5" t="str">
        <f>IF(ISBLANK(SEQUENCING!N431),"",SEQUENCING!N431)</f>
        <v/>
      </c>
      <c r="CI428" s="5" t="str">
        <f>IF(ISBLANK(SEQUENCING!O431),"",SEQUENCING!O431)</f>
        <v/>
      </c>
      <c r="CJ428" s="5" t="str">
        <f>IF(ISBLANK(SEQUENCING!P431),"",SEQUENCING!P431)</f>
        <v/>
      </c>
      <c r="CK428" s="5" t="str">
        <f>IF(ISBLANK(SEQUENCING!Q431),"",SEQUENCING!Q431)</f>
        <v/>
      </c>
      <c r="CL428" s="5" t="str">
        <f>IF(ISBLANK(SEQUENCING!R431),"",SEQUENCING!R431)</f>
        <v/>
      </c>
    </row>
    <row r="429" ht="14.25" customHeight="1">
      <c r="B429" s="5" t="str">
        <f>IF(ISBLANK(SAMPLES_general!B432),"",SAMPLES_general!B432)</f>
        <v/>
      </c>
      <c r="C429" s="5" t="str">
        <f>IF(ISBLANK(SAMPLES_general!C432),"",SAMPLES_general!C432)</f>
        <v/>
      </c>
      <c r="D429" s="5" t="str">
        <f>IF(ISBLANK(SAMPLES_general!D432),"",SAMPLES_general!D432)</f>
        <v/>
      </c>
      <c r="E429" s="5" t="str">
        <f>IF(ISBLANK(SAMPLES_general!E432),"",SAMPLES_general!E432)</f>
        <v/>
      </c>
      <c r="F429" s="5" t="str">
        <f>IF(ISBLANK(SAMPLES_general!F432),"",SAMPLES_general!F432)</f>
        <v/>
      </c>
      <c r="G429" s="5" t="str">
        <f>IF(ISBLANK(SAMPLES_general!G432),"",SAMPLES_general!G432)</f>
        <v/>
      </c>
      <c r="H429" s="5" t="str">
        <f>IF(ISBLANK(SAMPLES_general!I432),"",SAMPLES_general!I432)</f>
        <v/>
      </c>
      <c r="I429" s="5" t="str">
        <f>IF(ISBLANK(SAMPLES_general!J432),"",SAMPLES_general!J432)</f>
        <v/>
      </c>
      <c r="J429" s="5" t="str">
        <f>IF(ISBLANK(SAMPLES_general!K432),"",SAMPLES_general!K432)</f>
        <v/>
      </c>
      <c r="K429" s="5" t="str">
        <f>IF(ISBLANK(SAMPLES_general!L432),"",SAMPLES_general!L432)</f>
        <v/>
      </c>
      <c r="L429" s="5" t="str">
        <f>IF(ISBLANK(SAMPLES_general!M432),"",SAMPLES_general!M432)</f>
        <v/>
      </c>
      <c r="M429" s="5" t="str">
        <f>IF(ISBLANK(SAMPLES_general!N432),"",SAMPLES_general!N432)</f>
        <v/>
      </c>
      <c r="N429" s="5" t="str">
        <f>IF(ISBLANK(SAMPLES_general!O432),"",SAMPLES_general!O432)</f>
        <v/>
      </c>
      <c r="O429" s="5" t="str">
        <f>IF(ISBLANK(SAMPLES_general!P432),"",SAMPLES_general!P432)</f>
        <v>2020-01-427</v>
      </c>
      <c r="P429" s="5" t="str">
        <f>IF(ISBLANK(SAMPLES_general!Q432),"",SAMPLES_general!Q432)</f>
        <v/>
      </c>
      <c r="Q429" s="5" t="str">
        <f>IF(ISBLANK(SAMPLES_general!R432),"",SAMPLES_general!R432)</f>
        <v/>
      </c>
      <c r="R429" s="5" t="str">
        <f>IF(ISBLANK(SAMPLES_general!S432),"",SAMPLES_general!S432)</f>
        <v>Gravelines</v>
      </c>
      <c r="S429" s="5" t="str">
        <f>IF(ISBLANK(SAMPLES_general!T432),"",SAMPLES_general!T432)</f>
        <v xml:space="preserve">geographic location (depth)</v>
      </c>
      <c r="T429" s="5" t="str">
        <f>IF(ISBLANK(SAMPLES_general!U432),"",SAMPLES_general!U432)</f>
        <v xml:space="preserve">geographic location (elevation)</v>
      </c>
      <c r="U429" s="5" t="str">
        <f>IF(ISBLANK(SAMPLES_general!V432),"",SAMPLES_general!V432)</f>
        <v/>
      </c>
      <c r="V429" s="5" t="str">
        <f>IF(ISBLANK(SAMPLES_general!W432),"",SAMPLES_general!W432)</f>
        <v/>
      </c>
      <c r="W429" s="5" t="str">
        <f>IF(ISBLANK(SAMPLES_general!X432),"",SAMPLES_general!X432)</f>
        <v/>
      </c>
      <c r="X429" s="5" t="str">
        <f>IF(ISBLANK(SAMPLES_meta!C432),"",SAMPLES_meta!C432)</f>
        <v/>
      </c>
      <c r="Y429" s="5" t="str">
        <f>IF(ISBLANK(SAMPLES_meta!D432),"",SAMPLES_meta!D432)</f>
        <v/>
      </c>
      <c r="Z429" s="5" t="str">
        <f>IF(ISBLANK(SAMPLES_meta!E432),"",SAMPLES_meta!E432)</f>
        <v/>
      </c>
      <c r="AA429" s="5" t="str">
        <f>IF(ISBLANK(SAMPLES_meta!F432),"",SAMPLES_meta!F432)</f>
        <v/>
      </c>
      <c r="AB429" s="5" t="str">
        <f>IF(ISBLANK(SAMPLES_meta!G432),"",SAMPLES_meta!G432)</f>
        <v/>
      </c>
      <c r="AC429" s="5" t="str">
        <f>IF(ISBLANK(SAMPLES_meta!H432),"",SAMPLES_meta!H432)</f>
        <v/>
      </c>
      <c r="AD429" s="5" t="str">
        <f>IF(ISBLANK(SAMPLES_meta!I432),"",SAMPLES_meta!I432)</f>
        <v/>
      </c>
      <c r="AE429" s="5" t="str">
        <f>IF(ISBLANK(SAMPLES_indiv!C432),"",SAMPLES_indiv!C432)</f>
        <v/>
      </c>
      <c r="AF429" s="5" t="str">
        <f>IF(ISBLANK(SAMPLES_indiv!D432),"",SAMPLES_indiv!D432)</f>
        <v/>
      </c>
      <c r="AG429" s="5" t="str">
        <f>IF(ISBLANK(SAMPLES_indiv!E432),"",SAMPLES_indiv!E432)</f>
        <v/>
      </c>
      <c r="AH429" s="5" t="str">
        <f>IF(ISBLANK(SAMPLES_indiv!F432),"",SAMPLES_indiv!F432)</f>
        <v/>
      </c>
      <c r="AI429" s="5" t="str">
        <f>IF(ISBLANK(SAMPLES_indiv!G432),"",SAMPLES_indiv!G432)</f>
        <v/>
      </c>
      <c r="AJ429" s="5" t="str">
        <f>IF(ISBLANK(SAMPLES_indiv!H432),"",SAMPLES_indiv!H432)</f>
        <v/>
      </c>
      <c r="AK429" s="5" t="str">
        <f>IF(ISBLANK(SAMPLES_indiv!I432),"",SAMPLES_indiv!I432)</f>
        <v/>
      </c>
      <c r="AL429" s="5" t="str">
        <f>IF(ISBLANK(SAMPLES_indiv!J432),"",SAMPLES_indiv!J432)</f>
        <v/>
      </c>
      <c r="AM429" s="5" t="str">
        <f>IF(ISBLANK(SAMPLES_indiv!K432),"",SAMPLES_indiv!K432)</f>
        <v/>
      </c>
      <c r="AN429" s="5" t="str">
        <f>IF(ISBLANK(SAMPLES_indiv!L432),"",SAMPLES_indiv!L432)</f>
        <v/>
      </c>
      <c r="AO429" s="5" t="str">
        <f>IF(ISBLANK(SAMPLES_indiv!M432),"",SAMPLES_indiv!M432)</f>
        <v/>
      </c>
      <c r="AP429" s="5" t="str">
        <f>IF(ISBLANK(SAMPLES_indiv!N432),"",SAMPLES_indiv!N432)</f>
        <v/>
      </c>
      <c r="AQ429" s="5" t="str">
        <f>IF(ISBLANK(SAMPLES_indiv!O432),"",SAMPLES_indiv!O432)</f>
        <v/>
      </c>
      <c r="AR429" s="5" t="str">
        <f>IF(ISBLANK(SAMPLES_indiv!P432),"",SAMPLES_indiv!P432)</f>
        <v/>
      </c>
      <c r="AS429" s="5" t="str">
        <f>IF(ISBLANK(SAMPLES_indiv!Q432),"",SAMPLES_indiv!Q432)</f>
        <v/>
      </c>
      <c r="AT429" s="5" t="str">
        <f>IF(ISBLANK(SAMPLES_indiv!R432),"",SAMPLES_indiv!R432)</f>
        <v/>
      </c>
      <c r="AU429" s="5" t="str">
        <f>IF(ISBLANK(SAMPLES_indiv!S432),"",SAMPLES_indiv!S432)</f>
        <v/>
      </c>
      <c r="AV429" s="5" t="str">
        <f>IF(ISBLANK(SAMPLES_indiv!T432),"",SAMPLES_indiv!T432)</f>
        <v/>
      </c>
      <c r="AW429" s="5" t="str">
        <f>IF(ISBLANK(SAMPLES_indiv!U432),"",SAMPLES_indiv!U432)</f>
        <v/>
      </c>
      <c r="AX429" s="5" t="str">
        <f>IF(ISBLANK(SAMPLES_indiv!V432),"",SAMPLES_indiv!V432)</f>
        <v/>
      </c>
      <c r="AY429" s="5" t="str">
        <f>IF(ISBLANK(SAMPLES_indiv!W432),"",SAMPLES_indiv!W432)</f>
        <v/>
      </c>
      <c r="AZ429" s="5" t="str">
        <f>IF(ISBLANK(SAMPLES_chemphys!C432),"",SAMPLES_chemphys!C432)</f>
        <v/>
      </c>
      <c r="BA429" s="5" t="str">
        <f>IF(ISBLANK(SAMPLES_chemphys!D432),"",SAMPLES_chemphys!D432)</f>
        <v/>
      </c>
      <c r="BB429" s="5" t="str">
        <f>IF(ISBLANK(SAMPLES_chemphys!E432),"",SAMPLES_chemphys!E432)</f>
        <v/>
      </c>
      <c r="BC429" s="5" t="str">
        <f>IF(ISBLANK(SAMPLES_chemphys!F432),"",SAMPLES_chemphys!F432)</f>
        <v/>
      </c>
      <c r="BD429" s="5" t="str">
        <f>IF(ISBLANK(SAMPLES_chemphys!G432),"",SAMPLES_chemphys!G432)</f>
        <v/>
      </c>
      <c r="BE429" s="5" t="str">
        <f>IF(ISBLANK(SAMPLES_chemphys!H432),"",SAMPLES_chemphys!H432)</f>
        <v/>
      </c>
      <c r="BF429" s="5" t="str">
        <f>IF(ISBLANK(SAMPLES_chemphys!I432),"",SAMPLES_chemphys!I432)</f>
        <v/>
      </c>
      <c r="BG429" s="5" t="str">
        <f>IF(ISBLANK(SAMPLES_chemphys!J432),"",SAMPLES_chemphys!J432)</f>
        <v/>
      </c>
      <c r="BH429" s="5" t="str">
        <f>IF(ISBLANK(SAMPLES_chemphys!K432),"",SAMPLES_chemphys!K432)</f>
        <v/>
      </c>
      <c r="BI429" s="5" t="str">
        <f>IF(ISBLANK(SAMPLES_chemphys!L432),"",SAMPLES_chemphys!L432)</f>
        <v/>
      </c>
      <c r="BJ429" s="5" t="str">
        <f>IF(ISBLANK(SAMPLES_chemphys!M432),"",SAMPLES_chemphys!M432)</f>
        <v/>
      </c>
      <c r="BK429" s="5" t="str">
        <f>IF(ISBLANK(SAMPLES_chemphys!N432),"",SAMPLES_chemphys!N432)</f>
        <v/>
      </c>
      <c r="BL429" s="5" t="str">
        <f>IF(ISBLANK(SAMPLES_chemphys!O432),"",SAMPLES_chemphys!O432)</f>
        <v/>
      </c>
      <c r="BM429" s="5" t="str">
        <f>IF(ISBLANK(SAMPLES_chemphys!P432),"",SAMPLES_chemphys!P432)</f>
        <v/>
      </c>
      <c r="BN429" s="5" t="str">
        <f>IF(ISBLANK(SAMPLES_chemphys!Q432),"",SAMPLES_chemphys!Q432)</f>
        <v/>
      </c>
      <c r="BO429" s="5" t="str">
        <f>IF(ISBLANK(SAMPLES_chemphys!R432),"",SAMPLES_chemphys!R432)</f>
        <v/>
      </c>
      <c r="BP429" s="5" t="str">
        <f>IF(ISBLANK(SAMPLES_chemphys!S432),"",SAMPLES_chemphys!S432)</f>
        <v/>
      </c>
      <c r="BQ429" s="5" t="str">
        <f>IF(ISBLANK(SAMPLES_chemphys!T432),"",SAMPLES_chemphys!T432)</f>
        <v/>
      </c>
      <c r="BR429" s="5" t="str">
        <f>IF(ISBLANK(SAMPLES_chemphys!U432),"",SAMPLES_chemphys!U432)</f>
        <v/>
      </c>
      <c r="BS429" s="5" t="str">
        <f>IF(ISBLANK(SAMPLES_chemphys!V432),"",SAMPLES_chemphys!V432)</f>
        <v/>
      </c>
      <c r="BT429" s="5" t="str">
        <f>IF(ISBLANK(SAMPLES_chemphys!W432),"",SAMPLES_chemphys!W432)</f>
        <v/>
      </c>
      <c r="BU429" s="5" t="str">
        <f>IF(ISBLANK(SAMPLES_chemphys!X432),"",SAMPLES_chemphys!X432)</f>
        <v/>
      </c>
      <c r="BV429" s="5" t="str">
        <f>IF(ISBLANK(SAMPLES_chemphys!Y432),"",SAMPLES_chemphys!Y432)</f>
        <v/>
      </c>
      <c r="BW429" s="5" t="str">
        <f>IF(ISBLANK(SAMPLES_chemphys!Z432),"",SAMPLES_chemphys!Z432)</f>
        <v/>
      </c>
      <c r="BX429" s="5" t="str">
        <f>IF(ISBLANK(SAMPLES_chemphys!AA432),"",SAMPLES_chemphys!AA432)</f>
        <v/>
      </c>
      <c r="BY429" s="5" t="str">
        <f>IF(ISBLANK(SAMPLES_chemphys!AB432),"",SAMPLES_chemphys!AB432)</f>
        <v/>
      </c>
      <c r="BZ429" s="5" t="str">
        <f>IF(ISBLANK(SAMPLES_chemphys!AC432),"",SAMPLES_chemphys!AC432)</f>
        <v/>
      </c>
      <c r="CA429" s="5" t="str">
        <f>IF(ISBLANK(SAMPLES_chemphys!AD432),"",SAMPLES_chemphys!AD432)</f>
        <v/>
      </c>
      <c r="CB429" s="5" t="str">
        <f>IF(ISBLANK(SAMPLES_chemphys!AE432),"",SAMPLES_chemphys!AE432)</f>
        <v/>
      </c>
      <c r="CC429" s="5" t="str">
        <f>IF(ISBLANK(SAMPLES_chemphys!AF432),"",SAMPLES_chemphys!AF432)</f>
        <v/>
      </c>
      <c r="CD429" s="5" t="str">
        <f>IF(ISBLANK(SAMPLES_chemphys!AG432),"",SAMPLES_chemphys!AG432)</f>
        <v/>
      </c>
      <c r="CE429" s="5" t="str">
        <f>IF(ISBLANK(SEQUENCING!Y432),"",SEQUENCING!Y432)</f>
        <v/>
      </c>
      <c r="CF429" s="5" t="str">
        <f>IF(ISBLANK(SEQUENCING!L432),"",SEQUENCING!L432)</f>
        <v/>
      </c>
      <c r="CG429" s="5" t="str">
        <f>IF(ISBLANK(SEQUENCING!M432),"",SEQUENCING!M432)</f>
        <v/>
      </c>
      <c r="CH429" s="5" t="str">
        <f>IF(ISBLANK(SEQUENCING!N432),"",SEQUENCING!N432)</f>
        <v/>
      </c>
      <c r="CI429" s="5" t="str">
        <f>IF(ISBLANK(SEQUENCING!O432),"",SEQUENCING!O432)</f>
        <v/>
      </c>
      <c r="CJ429" s="5" t="str">
        <f>IF(ISBLANK(SEQUENCING!P432),"",SEQUENCING!P432)</f>
        <v/>
      </c>
      <c r="CK429" s="5" t="str">
        <f>IF(ISBLANK(SEQUENCING!Q432),"",SEQUENCING!Q432)</f>
        <v/>
      </c>
      <c r="CL429" s="5" t="str">
        <f>IF(ISBLANK(SEQUENCING!R432),"",SEQUENCING!R432)</f>
        <v/>
      </c>
    </row>
    <row r="430" ht="14.25" customHeight="1">
      <c r="B430" s="5" t="str">
        <f>IF(ISBLANK(SAMPLES_general!B433),"",SAMPLES_general!B433)</f>
        <v/>
      </c>
      <c r="C430" s="5" t="str">
        <f>IF(ISBLANK(SAMPLES_general!C433),"",SAMPLES_general!C433)</f>
        <v/>
      </c>
      <c r="D430" s="5" t="str">
        <f>IF(ISBLANK(SAMPLES_general!D433),"",SAMPLES_general!D433)</f>
        <v/>
      </c>
      <c r="E430" s="5" t="str">
        <f>IF(ISBLANK(SAMPLES_general!E433),"",SAMPLES_general!E433)</f>
        <v/>
      </c>
      <c r="F430" s="5" t="str">
        <f>IF(ISBLANK(SAMPLES_general!F433),"",SAMPLES_general!F433)</f>
        <v/>
      </c>
      <c r="G430" s="5" t="str">
        <f>IF(ISBLANK(SAMPLES_general!G433),"",SAMPLES_general!G433)</f>
        <v/>
      </c>
      <c r="H430" s="5" t="str">
        <f>IF(ISBLANK(SAMPLES_general!I433),"",SAMPLES_general!I433)</f>
        <v/>
      </c>
      <c r="I430" s="5" t="str">
        <f>IF(ISBLANK(SAMPLES_general!J433),"",SAMPLES_general!J433)</f>
        <v/>
      </c>
      <c r="J430" s="5" t="str">
        <f>IF(ISBLANK(SAMPLES_general!K433),"",SAMPLES_general!K433)</f>
        <v/>
      </c>
      <c r="K430" s="5" t="str">
        <f>IF(ISBLANK(SAMPLES_general!L433),"",SAMPLES_general!L433)</f>
        <v/>
      </c>
      <c r="L430" s="5" t="str">
        <f>IF(ISBLANK(SAMPLES_general!M433),"",SAMPLES_general!M433)</f>
        <v/>
      </c>
      <c r="M430" s="5" t="str">
        <f>IF(ISBLANK(SAMPLES_general!N433),"",SAMPLES_general!N433)</f>
        <v/>
      </c>
      <c r="N430" s="5" t="str">
        <f>IF(ISBLANK(SAMPLES_general!O433),"",SAMPLES_general!O433)</f>
        <v/>
      </c>
      <c r="O430" s="5" t="str">
        <f>IF(ISBLANK(SAMPLES_general!P433),"",SAMPLES_general!P433)</f>
        <v>2020-01-428</v>
      </c>
      <c r="P430" s="5" t="str">
        <f>IF(ISBLANK(SAMPLES_general!Q433),"",SAMPLES_general!Q433)</f>
        <v/>
      </c>
      <c r="Q430" s="5" t="str">
        <f>IF(ISBLANK(SAMPLES_general!R433),"",SAMPLES_general!R433)</f>
        <v/>
      </c>
      <c r="R430" s="5" t="str">
        <f>IF(ISBLANK(SAMPLES_general!S433),"",SAMPLES_general!S433)</f>
        <v>Gravelines</v>
      </c>
      <c r="S430" s="5" t="str">
        <f>IF(ISBLANK(SAMPLES_general!T433),"",SAMPLES_general!T433)</f>
        <v/>
      </c>
      <c r="T430" s="5" t="str">
        <f>IF(ISBLANK(SAMPLES_general!U433),"",SAMPLES_general!U433)</f>
        <v/>
      </c>
      <c r="U430" s="5" t="str">
        <f>IF(ISBLANK(SAMPLES_general!V433),"",SAMPLES_general!V433)</f>
        <v/>
      </c>
      <c r="V430" s="5" t="str">
        <f>IF(ISBLANK(SAMPLES_general!W433),"",SAMPLES_general!W433)</f>
        <v/>
      </c>
      <c r="W430" s="5" t="str">
        <f>IF(ISBLANK(SAMPLES_general!X433),"",SAMPLES_general!X433)</f>
        <v/>
      </c>
      <c r="X430" s="5" t="str">
        <f>IF(ISBLANK(SAMPLES_meta!C433),"",SAMPLES_meta!C433)</f>
        <v/>
      </c>
      <c r="Y430" s="5" t="str">
        <f>IF(ISBLANK(SAMPLES_meta!D433),"",SAMPLES_meta!D433)</f>
        <v/>
      </c>
      <c r="Z430" s="5" t="str">
        <f>IF(ISBLANK(SAMPLES_meta!E433),"",SAMPLES_meta!E433)</f>
        <v/>
      </c>
      <c r="AA430" s="5" t="str">
        <f>IF(ISBLANK(SAMPLES_meta!F433),"",SAMPLES_meta!F433)</f>
        <v/>
      </c>
      <c r="AB430" s="5" t="str">
        <f>IF(ISBLANK(SAMPLES_meta!G433),"",SAMPLES_meta!G433)</f>
        <v/>
      </c>
      <c r="AC430" s="5" t="str">
        <f>IF(ISBLANK(SAMPLES_meta!H433),"",SAMPLES_meta!H433)</f>
        <v/>
      </c>
      <c r="AD430" s="5" t="str">
        <f>IF(ISBLANK(SAMPLES_meta!I433),"",SAMPLES_meta!I433)</f>
        <v/>
      </c>
      <c r="AE430" s="5" t="str">
        <f>IF(ISBLANK(SAMPLES_indiv!C433),"",SAMPLES_indiv!C433)</f>
        <v/>
      </c>
      <c r="AF430" s="5" t="str">
        <f>IF(ISBLANK(SAMPLES_indiv!D433),"",SAMPLES_indiv!D433)</f>
        <v/>
      </c>
      <c r="AG430" s="5" t="str">
        <f>IF(ISBLANK(SAMPLES_indiv!E433),"",SAMPLES_indiv!E433)</f>
        <v/>
      </c>
      <c r="AH430" s="5" t="str">
        <f>IF(ISBLANK(SAMPLES_indiv!F433),"",SAMPLES_indiv!F433)</f>
        <v/>
      </c>
      <c r="AI430" s="5" t="str">
        <f>IF(ISBLANK(SAMPLES_indiv!G433),"",SAMPLES_indiv!G433)</f>
        <v/>
      </c>
      <c r="AJ430" s="5" t="str">
        <f>IF(ISBLANK(SAMPLES_indiv!H433),"",SAMPLES_indiv!H433)</f>
        <v/>
      </c>
      <c r="AK430" s="5" t="str">
        <f>IF(ISBLANK(SAMPLES_indiv!I433),"",SAMPLES_indiv!I433)</f>
        <v/>
      </c>
      <c r="AL430" s="5" t="str">
        <f>IF(ISBLANK(SAMPLES_indiv!J433),"",SAMPLES_indiv!J433)</f>
        <v/>
      </c>
      <c r="AM430" s="5" t="str">
        <f>IF(ISBLANK(SAMPLES_indiv!K433),"",SAMPLES_indiv!K433)</f>
        <v/>
      </c>
      <c r="AN430" s="5" t="str">
        <f>IF(ISBLANK(SAMPLES_indiv!L433),"",SAMPLES_indiv!L433)</f>
        <v/>
      </c>
      <c r="AO430" s="5" t="str">
        <f>IF(ISBLANK(SAMPLES_indiv!M433),"",SAMPLES_indiv!M433)</f>
        <v/>
      </c>
      <c r="AP430" s="5" t="str">
        <f>IF(ISBLANK(SAMPLES_indiv!N433),"",SAMPLES_indiv!N433)</f>
        <v/>
      </c>
      <c r="AQ430" s="5" t="str">
        <f>IF(ISBLANK(SAMPLES_indiv!O433),"",SAMPLES_indiv!O433)</f>
        <v/>
      </c>
      <c r="AR430" s="5" t="str">
        <f>IF(ISBLANK(SAMPLES_indiv!P433),"",SAMPLES_indiv!P433)</f>
        <v/>
      </c>
      <c r="AS430" s="5" t="str">
        <f>IF(ISBLANK(SAMPLES_indiv!Q433),"",SAMPLES_indiv!Q433)</f>
        <v/>
      </c>
      <c r="AT430" s="5" t="str">
        <f>IF(ISBLANK(SAMPLES_indiv!R433),"",SAMPLES_indiv!R433)</f>
        <v/>
      </c>
      <c r="AU430" s="5" t="str">
        <f>IF(ISBLANK(SAMPLES_indiv!S433),"",SAMPLES_indiv!S433)</f>
        <v/>
      </c>
      <c r="AV430" s="5" t="str">
        <f>IF(ISBLANK(SAMPLES_indiv!T433),"",SAMPLES_indiv!T433)</f>
        <v/>
      </c>
      <c r="AW430" s="5" t="str">
        <f>IF(ISBLANK(SAMPLES_indiv!U433),"",SAMPLES_indiv!U433)</f>
        <v/>
      </c>
      <c r="AX430" s="5" t="str">
        <f>IF(ISBLANK(SAMPLES_indiv!V433),"",SAMPLES_indiv!V433)</f>
        <v/>
      </c>
      <c r="AY430" s="5" t="str">
        <f>IF(ISBLANK(SAMPLES_indiv!W433),"",SAMPLES_indiv!W433)</f>
        <v/>
      </c>
      <c r="AZ430" s="5" t="str">
        <f>IF(ISBLANK(SAMPLES_chemphys!C433),"",SAMPLES_chemphys!C433)</f>
        <v/>
      </c>
      <c r="BA430" s="5" t="str">
        <f>IF(ISBLANK(SAMPLES_chemphys!D433),"",SAMPLES_chemphys!D433)</f>
        <v/>
      </c>
      <c r="BB430" s="5" t="str">
        <f>IF(ISBLANK(SAMPLES_chemphys!E433),"",SAMPLES_chemphys!E433)</f>
        <v/>
      </c>
      <c r="BC430" s="5" t="str">
        <f>IF(ISBLANK(SAMPLES_chemphys!F433),"",SAMPLES_chemphys!F433)</f>
        <v/>
      </c>
      <c r="BD430" s="5" t="str">
        <f>IF(ISBLANK(SAMPLES_chemphys!G433),"",SAMPLES_chemphys!G433)</f>
        <v/>
      </c>
      <c r="BE430" s="5" t="str">
        <f>IF(ISBLANK(SAMPLES_chemphys!H433),"",SAMPLES_chemphys!H433)</f>
        <v/>
      </c>
      <c r="BF430" s="5" t="str">
        <f>IF(ISBLANK(SAMPLES_chemphys!I433),"",SAMPLES_chemphys!I433)</f>
        <v/>
      </c>
      <c r="BG430" s="5" t="str">
        <f>IF(ISBLANK(SAMPLES_chemphys!J433),"",SAMPLES_chemphys!J433)</f>
        <v/>
      </c>
      <c r="BH430" s="5" t="str">
        <f>IF(ISBLANK(SAMPLES_chemphys!K433),"",SAMPLES_chemphys!K433)</f>
        <v/>
      </c>
      <c r="BI430" s="5" t="str">
        <f>IF(ISBLANK(SAMPLES_chemphys!L433),"",SAMPLES_chemphys!L433)</f>
        <v/>
      </c>
      <c r="BJ430" s="5" t="str">
        <f>IF(ISBLANK(SAMPLES_chemphys!M433),"",SAMPLES_chemphys!M433)</f>
        <v/>
      </c>
      <c r="BK430" s="5" t="str">
        <f>IF(ISBLANK(SAMPLES_chemphys!N433),"",SAMPLES_chemphys!N433)</f>
        <v/>
      </c>
      <c r="BL430" s="5" t="str">
        <f>IF(ISBLANK(SAMPLES_chemphys!O433),"",SAMPLES_chemphys!O433)</f>
        <v/>
      </c>
      <c r="BM430" s="5" t="str">
        <f>IF(ISBLANK(SAMPLES_chemphys!P433),"",SAMPLES_chemphys!P433)</f>
        <v/>
      </c>
      <c r="BN430" s="5" t="str">
        <f>IF(ISBLANK(SAMPLES_chemphys!Q433),"",SAMPLES_chemphys!Q433)</f>
        <v/>
      </c>
      <c r="BO430" s="5" t="str">
        <f>IF(ISBLANK(SAMPLES_chemphys!R433),"",SAMPLES_chemphys!R433)</f>
        <v/>
      </c>
      <c r="BP430" s="5" t="str">
        <f>IF(ISBLANK(SAMPLES_chemphys!S433),"",SAMPLES_chemphys!S433)</f>
        <v/>
      </c>
      <c r="BQ430" s="5" t="str">
        <f>IF(ISBLANK(SAMPLES_chemphys!T433),"",SAMPLES_chemphys!T433)</f>
        <v/>
      </c>
      <c r="BR430" s="5" t="str">
        <f>IF(ISBLANK(SAMPLES_chemphys!U433),"",SAMPLES_chemphys!U433)</f>
        <v/>
      </c>
      <c r="BS430" s="5" t="str">
        <f>IF(ISBLANK(SAMPLES_chemphys!V433),"",SAMPLES_chemphys!V433)</f>
        <v/>
      </c>
      <c r="BT430" s="5" t="str">
        <f>IF(ISBLANK(SAMPLES_chemphys!W433),"",SAMPLES_chemphys!W433)</f>
        <v/>
      </c>
      <c r="BU430" s="5" t="str">
        <f>IF(ISBLANK(SAMPLES_chemphys!X433),"",SAMPLES_chemphys!X433)</f>
        <v/>
      </c>
      <c r="BV430" s="5" t="str">
        <f>IF(ISBLANK(SAMPLES_chemphys!Y433),"",SAMPLES_chemphys!Y433)</f>
        <v/>
      </c>
      <c r="BW430" s="5" t="str">
        <f>IF(ISBLANK(SAMPLES_chemphys!Z433),"",SAMPLES_chemphys!Z433)</f>
        <v/>
      </c>
      <c r="BX430" s="5" t="str">
        <f>IF(ISBLANK(SAMPLES_chemphys!AA433),"",SAMPLES_chemphys!AA433)</f>
        <v/>
      </c>
      <c r="BY430" s="5" t="str">
        <f>IF(ISBLANK(SAMPLES_chemphys!AB433),"",SAMPLES_chemphys!AB433)</f>
        <v/>
      </c>
      <c r="BZ430" s="5" t="str">
        <f>IF(ISBLANK(SAMPLES_chemphys!AC433),"",SAMPLES_chemphys!AC433)</f>
        <v/>
      </c>
      <c r="CA430" s="5" t="str">
        <f>IF(ISBLANK(SAMPLES_chemphys!AD433),"",SAMPLES_chemphys!AD433)</f>
        <v/>
      </c>
      <c r="CB430" s="5" t="str">
        <f>IF(ISBLANK(SAMPLES_chemphys!AE433),"",SAMPLES_chemphys!AE433)</f>
        <v/>
      </c>
      <c r="CC430" s="5" t="str">
        <f>IF(ISBLANK(SAMPLES_chemphys!AF433),"",SAMPLES_chemphys!AF433)</f>
        <v/>
      </c>
      <c r="CD430" s="5" t="str">
        <f>IF(ISBLANK(SAMPLES_chemphys!AG433),"",SAMPLES_chemphys!AG433)</f>
        <v/>
      </c>
      <c r="CE430" s="5" t="str">
        <f>IF(ISBLANK(SEQUENCING!Y433),"",SEQUENCING!Y433)</f>
        <v/>
      </c>
      <c r="CF430" s="5" t="str">
        <f>IF(ISBLANK(SEQUENCING!L433),"",SEQUENCING!L433)</f>
        <v/>
      </c>
      <c r="CG430" s="5" t="str">
        <f>IF(ISBLANK(SEQUENCING!M433),"",SEQUENCING!M433)</f>
        <v/>
      </c>
      <c r="CH430" s="5" t="str">
        <f>IF(ISBLANK(SEQUENCING!N433),"",SEQUENCING!N433)</f>
        <v/>
      </c>
      <c r="CI430" s="5" t="str">
        <f>IF(ISBLANK(SEQUENCING!O433),"",SEQUENCING!O433)</f>
        <v/>
      </c>
      <c r="CJ430" s="5" t="str">
        <f>IF(ISBLANK(SEQUENCING!P433),"",SEQUENCING!P433)</f>
        <v/>
      </c>
      <c r="CK430" s="5" t="str">
        <f>IF(ISBLANK(SEQUENCING!Q433),"",SEQUENCING!Q433)</f>
        <v/>
      </c>
      <c r="CL430" s="5" t="str">
        <f>IF(ISBLANK(SEQUENCING!R433),"",SEQUENCING!R433)</f>
        <v/>
      </c>
    </row>
    <row r="431" ht="14.25" customHeight="1">
      <c r="B431" s="5" t="str">
        <f>IF(ISBLANK(SAMPLES_general!B434),"",SAMPLES_general!B434)</f>
        <v/>
      </c>
      <c r="C431" s="5" t="str">
        <f>IF(ISBLANK(SAMPLES_general!C434),"",SAMPLES_general!C434)</f>
        <v/>
      </c>
      <c r="D431" s="5" t="str">
        <f>IF(ISBLANK(SAMPLES_general!D434),"",SAMPLES_general!D434)</f>
        <v/>
      </c>
      <c r="E431" s="5" t="str">
        <f>IF(ISBLANK(SAMPLES_general!E434),"",SAMPLES_general!E434)</f>
        <v/>
      </c>
      <c r="F431" s="5" t="str">
        <f>IF(ISBLANK(SAMPLES_general!F434),"",SAMPLES_general!F434)</f>
        <v/>
      </c>
      <c r="G431" s="5" t="str">
        <f>IF(ISBLANK(SAMPLES_general!G434),"",SAMPLES_general!G434)</f>
        <v/>
      </c>
      <c r="H431" s="5" t="str">
        <f>IF(ISBLANK(SAMPLES_general!I434),"",SAMPLES_general!I434)</f>
        <v/>
      </c>
      <c r="I431" s="5" t="str">
        <f>IF(ISBLANK(SAMPLES_general!J434),"",SAMPLES_general!J434)</f>
        <v/>
      </c>
      <c r="J431" s="5" t="str">
        <f>IF(ISBLANK(SAMPLES_general!K434),"",SAMPLES_general!K434)</f>
        <v/>
      </c>
      <c r="K431" s="5" t="str">
        <f>IF(ISBLANK(SAMPLES_general!L434),"",SAMPLES_general!L434)</f>
        <v/>
      </c>
      <c r="L431" s="5" t="str">
        <f>IF(ISBLANK(SAMPLES_general!M434),"",SAMPLES_general!M434)</f>
        <v/>
      </c>
      <c r="M431" s="5" t="str">
        <f>IF(ISBLANK(SAMPLES_general!N434),"",SAMPLES_general!N434)</f>
        <v/>
      </c>
      <c r="N431" s="5" t="str">
        <f>IF(ISBLANK(SAMPLES_general!O434),"",SAMPLES_general!O434)</f>
        <v/>
      </c>
      <c r="O431" s="5" t="str">
        <f>IF(ISBLANK(SAMPLES_general!P434),"",SAMPLES_general!P434)</f>
        <v>2020-01-429</v>
      </c>
      <c r="P431" s="5" t="str">
        <f>IF(ISBLANK(SAMPLES_general!Q434),"",SAMPLES_general!Q434)</f>
        <v/>
      </c>
      <c r="Q431" s="5" t="str">
        <f>IF(ISBLANK(SAMPLES_general!R434),"",SAMPLES_general!R434)</f>
        <v/>
      </c>
      <c r="R431" s="5" t="str">
        <f>IF(ISBLANK(SAMPLES_general!S434),"",SAMPLES_general!S434)</f>
        <v>Gravelines</v>
      </c>
      <c r="S431" s="5" t="str">
        <f>IF(ISBLANK(SAMPLES_general!T434),"",SAMPLES_general!T434)</f>
        <v xml:space="preserve">geographic location (depth)</v>
      </c>
      <c r="T431" s="5" t="str">
        <f>IF(ISBLANK(SAMPLES_general!U434),"",SAMPLES_general!U434)</f>
        <v xml:space="preserve">geographic location (elevation)</v>
      </c>
      <c r="U431" s="5" t="str">
        <f>IF(ISBLANK(SAMPLES_general!V434),"",SAMPLES_general!V434)</f>
        <v/>
      </c>
      <c r="V431" s="5" t="str">
        <f>IF(ISBLANK(SAMPLES_general!W434),"",SAMPLES_general!W434)</f>
        <v/>
      </c>
      <c r="W431" s="5" t="str">
        <f>IF(ISBLANK(SAMPLES_general!X434),"",SAMPLES_general!X434)</f>
        <v/>
      </c>
      <c r="X431" s="5" t="str">
        <f>IF(ISBLANK(SAMPLES_meta!C434),"",SAMPLES_meta!C434)</f>
        <v/>
      </c>
      <c r="Y431" s="5" t="str">
        <f>IF(ISBLANK(SAMPLES_meta!D434),"",SAMPLES_meta!D434)</f>
        <v/>
      </c>
      <c r="Z431" s="5" t="str">
        <f>IF(ISBLANK(SAMPLES_meta!E434),"",SAMPLES_meta!E434)</f>
        <v/>
      </c>
      <c r="AA431" s="5" t="str">
        <f>IF(ISBLANK(SAMPLES_meta!F434),"",SAMPLES_meta!F434)</f>
        <v/>
      </c>
      <c r="AB431" s="5" t="str">
        <f>IF(ISBLANK(SAMPLES_meta!G434),"",SAMPLES_meta!G434)</f>
        <v/>
      </c>
      <c r="AC431" s="5" t="str">
        <f>IF(ISBLANK(SAMPLES_meta!H434),"",SAMPLES_meta!H434)</f>
        <v/>
      </c>
      <c r="AD431" s="5" t="str">
        <f>IF(ISBLANK(SAMPLES_meta!I434),"",SAMPLES_meta!I434)</f>
        <v/>
      </c>
      <c r="AE431" s="5" t="str">
        <f>IF(ISBLANK(SAMPLES_indiv!C434),"",SAMPLES_indiv!C434)</f>
        <v/>
      </c>
      <c r="AF431" s="5" t="str">
        <f>IF(ISBLANK(SAMPLES_indiv!D434),"",SAMPLES_indiv!D434)</f>
        <v/>
      </c>
      <c r="AG431" s="5" t="str">
        <f>IF(ISBLANK(SAMPLES_indiv!E434),"",SAMPLES_indiv!E434)</f>
        <v/>
      </c>
      <c r="AH431" s="5" t="str">
        <f>IF(ISBLANK(SAMPLES_indiv!F434),"",SAMPLES_indiv!F434)</f>
        <v/>
      </c>
      <c r="AI431" s="5" t="str">
        <f>IF(ISBLANK(SAMPLES_indiv!G434),"",SAMPLES_indiv!G434)</f>
        <v/>
      </c>
      <c r="AJ431" s="5" t="str">
        <f>IF(ISBLANK(SAMPLES_indiv!H434),"",SAMPLES_indiv!H434)</f>
        <v/>
      </c>
      <c r="AK431" s="5" t="str">
        <f>IF(ISBLANK(SAMPLES_indiv!I434),"",SAMPLES_indiv!I434)</f>
        <v/>
      </c>
      <c r="AL431" s="5" t="str">
        <f>IF(ISBLANK(SAMPLES_indiv!J434),"",SAMPLES_indiv!J434)</f>
        <v/>
      </c>
      <c r="AM431" s="5" t="str">
        <f>IF(ISBLANK(SAMPLES_indiv!K434),"",SAMPLES_indiv!K434)</f>
        <v/>
      </c>
      <c r="AN431" s="5" t="str">
        <f>IF(ISBLANK(SAMPLES_indiv!L434),"",SAMPLES_indiv!L434)</f>
        <v/>
      </c>
      <c r="AO431" s="5" t="str">
        <f>IF(ISBLANK(SAMPLES_indiv!M434),"",SAMPLES_indiv!M434)</f>
        <v/>
      </c>
      <c r="AP431" s="5" t="str">
        <f>IF(ISBLANK(SAMPLES_indiv!N434),"",SAMPLES_indiv!N434)</f>
        <v/>
      </c>
      <c r="AQ431" s="5" t="str">
        <f>IF(ISBLANK(SAMPLES_indiv!O434),"",SAMPLES_indiv!O434)</f>
        <v/>
      </c>
      <c r="AR431" s="5" t="str">
        <f>IF(ISBLANK(SAMPLES_indiv!P434),"",SAMPLES_indiv!P434)</f>
        <v/>
      </c>
      <c r="AS431" s="5" t="str">
        <f>IF(ISBLANK(SAMPLES_indiv!Q434),"",SAMPLES_indiv!Q434)</f>
        <v/>
      </c>
      <c r="AT431" s="5" t="str">
        <f>IF(ISBLANK(SAMPLES_indiv!R434),"",SAMPLES_indiv!R434)</f>
        <v/>
      </c>
      <c r="AU431" s="5" t="str">
        <f>IF(ISBLANK(SAMPLES_indiv!S434),"",SAMPLES_indiv!S434)</f>
        <v/>
      </c>
      <c r="AV431" s="5" t="str">
        <f>IF(ISBLANK(SAMPLES_indiv!T434),"",SAMPLES_indiv!T434)</f>
        <v/>
      </c>
      <c r="AW431" s="5" t="str">
        <f>IF(ISBLANK(SAMPLES_indiv!U434),"",SAMPLES_indiv!U434)</f>
        <v/>
      </c>
      <c r="AX431" s="5" t="str">
        <f>IF(ISBLANK(SAMPLES_indiv!V434),"",SAMPLES_indiv!V434)</f>
        <v/>
      </c>
      <c r="AY431" s="5" t="str">
        <f>IF(ISBLANK(SAMPLES_indiv!W434),"",SAMPLES_indiv!W434)</f>
        <v/>
      </c>
      <c r="AZ431" s="5" t="str">
        <f>IF(ISBLANK(SAMPLES_chemphys!C434),"",SAMPLES_chemphys!C434)</f>
        <v/>
      </c>
      <c r="BA431" s="5" t="str">
        <f>IF(ISBLANK(SAMPLES_chemphys!D434),"",SAMPLES_chemphys!D434)</f>
        <v/>
      </c>
      <c r="BB431" s="5" t="str">
        <f>IF(ISBLANK(SAMPLES_chemphys!E434),"",SAMPLES_chemphys!E434)</f>
        <v/>
      </c>
      <c r="BC431" s="5" t="str">
        <f>IF(ISBLANK(SAMPLES_chemphys!F434),"",SAMPLES_chemphys!F434)</f>
        <v/>
      </c>
      <c r="BD431" s="5" t="str">
        <f>IF(ISBLANK(SAMPLES_chemphys!G434),"",SAMPLES_chemphys!G434)</f>
        <v/>
      </c>
      <c r="BE431" s="5" t="str">
        <f>IF(ISBLANK(SAMPLES_chemphys!H434),"",SAMPLES_chemphys!H434)</f>
        <v/>
      </c>
      <c r="BF431" s="5" t="str">
        <f>IF(ISBLANK(SAMPLES_chemphys!I434),"",SAMPLES_chemphys!I434)</f>
        <v/>
      </c>
      <c r="BG431" s="5" t="str">
        <f>IF(ISBLANK(SAMPLES_chemphys!J434),"",SAMPLES_chemphys!J434)</f>
        <v/>
      </c>
      <c r="BH431" s="5" t="str">
        <f>IF(ISBLANK(SAMPLES_chemphys!K434),"",SAMPLES_chemphys!K434)</f>
        <v/>
      </c>
      <c r="BI431" s="5" t="str">
        <f>IF(ISBLANK(SAMPLES_chemphys!L434),"",SAMPLES_chemphys!L434)</f>
        <v/>
      </c>
      <c r="BJ431" s="5" t="str">
        <f>IF(ISBLANK(SAMPLES_chemphys!M434),"",SAMPLES_chemphys!M434)</f>
        <v/>
      </c>
      <c r="BK431" s="5" t="str">
        <f>IF(ISBLANK(SAMPLES_chemphys!N434),"",SAMPLES_chemphys!N434)</f>
        <v/>
      </c>
      <c r="BL431" s="5" t="str">
        <f>IF(ISBLANK(SAMPLES_chemphys!O434),"",SAMPLES_chemphys!O434)</f>
        <v/>
      </c>
      <c r="BM431" s="5" t="str">
        <f>IF(ISBLANK(SAMPLES_chemphys!P434),"",SAMPLES_chemphys!P434)</f>
        <v/>
      </c>
      <c r="BN431" s="5" t="str">
        <f>IF(ISBLANK(SAMPLES_chemphys!Q434),"",SAMPLES_chemphys!Q434)</f>
        <v/>
      </c>
      <c r="BO431" s="5" t="str">
        <f>IF(ISBLANK(SAMPLES_chemphys!R434),"",SAMPLES_chemphys!R434)</f>
        <v/>
      </c>
      <c r="BP431" s="5" t="str">
        <f>IF(ISBLANK(SAMPLES_chemphys!S434),"",SAMPLES_chemphys!S434)</f>
        <v/>
      </c>
      <c r="BQ431" s="5" t="str">
        <f>IF(ISBLANK(SAMPLES_chemphys!T434),"",SAMPLES_chemphys!T434)</f>
        <v/>
      </c>
      <c r="BR431" s="5" t="str">
        <f>IF(ISBLANK(SAMPLES_chemphys!U434),"",SAMPLES_chemphys!U434)</f>
        <v/>
      </c>
      <c r="BS431" s="5" t="str">
        <f>IF(ISBLANK(SAMPLES_chemphys!V434),"",SAMPLES_chemphys!V434)</f>
        <v/>
      </c>
      <c r="BT431" s="5" t="str">
        <f>IF(ISBLANK(SAMPLES_chemphys!W434),"",SAMPLES_chemphys!W434)</f>
        <v/>
      </c>
      <c r="BU431" s="5" t="str">
        <f>IF(ISBLANK(SAMPLES_chemphys!X434),"",SAMPLES_chemphys!X434)</f>
        <v/>
      </c>
      <c r="BV431" s="5" t="str">
        <f>IF(ISBLANK(SAMPLES_chemphys!Y434),"",SAMPLES_chemphys!Y434)</f>
        <v/>
      </c>
      <c r="BW431" s="5" t="str">
        <f>IF(ISBLANK(SAMPLES_chemphys!Z434),"",SAMPLES_chemphys!Z434)</f>
        <v/>
      </c>
      <c r="BX431" s="5" t="str">
        <f>IF(ISBLANK(SAMPLES_chemphys!AA434),"",SAMPLES_chemphys!AA434)</f>
        <v/>
      </c>
      <c r="BY431" s="5" t="str">
        <f>IF(ISBLANK(SAMPLES_chemphys!AB434),"",SAMPLES_chemphys!AB434)</f>
        <v/>
      </c>
      <c r="BZ431" s="5" t="str">
        <f>IF(ISBLANK(SAMPLES_chemphys!AC434),"",SAMPLES_chemphys!AC434)</f>
        <v/>
      </c>
      <c r="CA431" s="5" t="str">
        <f>IF(ISBLANK(SAMPLES_chemphys!AD434),"",SAMPLES_chemphys!AD434)</f>
        <v/>
      </c>
      <c r="CB431" s="5" t="str">
        <f>IF(ISBLANK(SAMPLES_chemphys!AE434),"",SAMPLES_chemphys!AE434)</f>
        <v/>
      </c>
      <c r="CC431" s="5" t="str">
        <f>IF(ISBLANK(SAMPLES_chemphys!AF434),"",SAMPLES_chemphys!AF434)</f>
        <v/>
      </c>
      <c r="CD431" s="5" t="str">
        <f>IF(ISBLANK(SAMPLES_chemphys!AG434),"",SAMPLES_chemphys!AG434)</f>
        <v/>
      </c>
      <c r="CE431" s="5" t="str">
        <f>IF(ISBLANK(SEQUENCING!Y434),"",SEQUENCING!Y434)</f>
        <v/>
      </c>
      <c r="CF431" s="5" t="str">
        <f>IF(ISBLANK(SEQUENCING!L434),"",SEQUENCING!L434)</f>
        <v/>
      </c>
      <c r="CG431" s="5" t="str">
        <f>IF(ISBLANK(SEQUENCING!M434),"",SEQUENCING!M434)</f>
        <v/>
      </c>
      <c r="CH431" s="5" t="str">
        <f>IF(ISBLANK(SEQUENCING!N434),"",SEQUENCING!N434)</f>
        <v/>
      </c>
      <c r="CI431" s="5" t="str">
        <f>IF(ISBLANK(SEQUENCING!O434),"",SEQUENCING!O434)</f>
        <v/>
      </c>
      <c r="CJ431" s="5" t="str">
        <f>IF(ISBLANK(SEQUENCING!P434),"",SEQUENCING!P434)</f>
        <v/>
      </c>
      <c r="CK431" s="5" t="str">
        <f>IF(ISBLANK(SEQUENCING!Q434),"",SEQUENCING!Q434)</f>
        <v/>
      </c>
      <c r="CL431" s="5" t="str">
        <f>IF(ISBLANK(SEQUENCING!R434),"",SEQUENCING!R434)</f>
        <v/>
      </c>
    </row>
    <row r="432" ht="14.25" customHeight="1">
      <c r="B432" s="5" t="str">
        <f>IF(ISBLANK(SAMPLES_general!B435),"",SAMPLES_general!B435)</f>
        <v/>
      </c>
      <c r="C432" s="5" t="str">
        <f>IF(ISBLANK(SAMPLES_general!C435),"",SAMPLES_general!C435)</f>
        <v/>
      </c>
      <c r="D432" s="5" t="str">
        <f>IF(ISBLANK(SAMPLES_general!D435),"",SAMPLES_general!D435)</f>
        <v/>
      </c>
      <c r="E432" s="5" t="str">
        <f>IF(ISBLANK(SAMPLES_general!E435),"",SAMPLES_general!E435)</f>
        <v/>
      </c>
      <c r="F432" s="5" t="str">
        <f>IF(ISBLANK(SAMPLES_general!F435),"",SAMPLES_general!F435)</f>
        <v/>
      </c>
      <c r="G432" s="5" t="str">
        <f>IF(ISBLANK(SAMPLES_general!G435),"",SAMPLES_general!G435)</f>
        <v/>
      </c>
      <c r="H432" s="5" t="str">
        <f>IF(ISBLANK(SAMPLES_general!I435),"",SAMPLES_general!I435)</f>
        <v/>
      </c>
      <c r="I432" s="5" t="str">
        <f>IF(ISBLANK(SAMPLES_general!J435),"",SAMPLES_general!J435)</f>
        <v/>
      </c>
      <c r="J432" s="5" t="str">
        <f>IF(ISBLANK(SAMPLES_general!K435),"",SAMPLES_general!K435)</f>
        <v/>
      </c>
      <c r="K432" s="5" t="str">
        <f>IF(ISBLANK(SAMPLES_general!L435),"",SAMPLES_general!L435)</f>
        <v/>
      </c>
      <c r="L432" s="5" t="str">
        <f>IF(ISBLANK(SAMPLES_general!M435),"",SAMPLES_general!M435)</f>
        <v/>
      </c>
      <c r="M432" s="5" t="str">
        <f>IF(ISBLANK(SAMPLES_general!N435),"",SAMPLES_general!N435)</f>
        <v/>
      </c>
      <c r="N432" s="5" t="str">
        <f>IF(ISBLANK(SAMPLES_general!O435),"",SAMPLES_general!O435)</f>
        <v/>
      </c>
      <c r="O432" s="5" t="str">
        <f>IF(ISBLANK(SAMPLES_general!P435),"",SAMPLES_general!P435)</f>
        <v>2020-01-430</v>
      </c>
      <c r="P432" s="5" t="str">
        <f>IF(ISBLANK(SAMPLES_general!Q435),"",SAMPLES_general!Q435)</f>
        <v/>
      </c>
      <c r="Q432" s="5" t="str">
        <f>IF(ISBLANK(SAMPLES_general!R435),"",SAMPLES_general!R435)</f>
        <v/>
      </c>
      <c r="R432" s="5" t="str">
        <f>IF(ISBLANK(SAMPLES_general!S435),"",SAMPLES_general!S435)</f>
        <v>Gravelines</v>
      </c>
      <c r="S432" s="5" t="str">
        <f>IF(ISBLANK(SAMPLES_general!T435),"",SAMPLES_general!T435)</f>
        <v/>
      </c>
      <c r="T432" s="5" t="str">
        <f>IF(ISBLANK(SAMPLES_general!U435),"",SAMPLES_general!U435)</f>
        <v/>
      </c>
      <c r="U432" s="5" t="str">
        <f>IF(ISBLANK(SAMPLES_general!V435),"",SAMPLES_general!V435)</f>
        <v/>
      </c>
      <c r="V432" s="5" t="str">
        <f>IF(ISBLANK(SAMPLES_general!W435),"",SAMPLES_general!W435)</f>
        <v/>
      </c>
      <c r="W432" s="5" t="str">
        <f>IF(ISBLANK(SAMPLES_general!X435),"",SAMPLES_general!X435)</f>
        <v/>
      </c>
      <c r="X432" s="5" t="str">
        <f>IF(ISBLANK(SAMPLES_meta!C435),"",SAMPLES_meta!C435)</f>
        <v/>
      </c>
      <c r="Y432" s="5" t="str">
        <f>IF(ISBLANK(SAMPLES_meta!D435),"",SAMPLES_meta!D435)</f>
        <v/>
      </c>
      <c r="Z432" s="5" t="str">
        <f>IF(ISBLANK(SAMPLES_meta!E435),"",SAMPLES_meta!E435)</f>
        <v/>
      </c>
      <c r="AA432" s="5" t="str">
        <f>IF(ISBLANK(SAMPLES_meta!F435),"",SAMPLES_meta!F435)</f>
        <v/>
      </c>
      <c r="AB432" s="5" t="str">
        <f>IF(ISBLANK(SAMPLES_meta!G435),"",SAMPLES_meta!G435)</f>
        <v/>
      </c>
      <c r="AC432" s="5" t="str">
        <f>IF(ISBLANK(SAMPLES_meta!H435),"",SAMPLES_meta!H435)</f>
        <v/>
      </c>
      <c r="AD432" s="5" t="str">
        <f>IF(ISBLANK(SAMPLES_meta!I435),"",SAMPLES_meta!I435)</f>
        <v/>
      </c>
      <c r="AE432" s="5" t="str">
        <f>IF(ISBLANK(SAMPLES_indiv!C435),"",SAMPLES_indiv!C435)</f>
        <v/>
      </c>
      <c r="AF432" s="5" t="str">
        <f>IF(ISBLANK(SAMPLES_indiv!D435),"",SAMPLES_indiv!D435)</f>
        <v/>
      </c>
      <c r="AG432" s="5" t="str">
        <f>IF(ISBLANK(SAMPLES_indiv!E435),"",SAMPLES_indiv!E435)</f>
        <v/>
      </c>
      <c r="AH432" s="5" t="str">
        <f>IF(ISBLANK(SAMPLES_indiv!F435),"",SAMPLES_indiv!F435)</f>
        <v/>
      </c>
      <c r="AI432" s="5" t="str">
        <f>IF(ISBLANK(SAMPLES_indiv!G435),"",SAMPLES_indiv!G435)</f>
        <v/>
      </c>
      <c r="AJ432" s="5" t="str">
        <f>IF(ISBLANK(SAMPLES_indiv!H435),"",SAMPLES_indiv!H435)</f>
        <v/>
      </c>
      <c r="AK432" s="5" t="str">
        <f>IF(ISBLANK(SAMPLES_indiv!I435),"",SAMPLES_indiv!I435)</f>
        <v/>
      </c>
      <c r="AL432" s="5" t="str">
        <f>IF(ISBLANK(SAMPLES_indiv!J435),"",SAMPLES_indiv!J435)</f>
        <v/>
      </c>
      <c r="AM432" s="5" t="str">
        <f>IF(ISBLANK(SAMPLES_indiv!K435),"",SAMPLES_indiv!K435)</f>
        <v/>
      </c>
      <c r="AN432" s="5" t="str">
        <f>IF(ISBLANK(SAMPLES_indiv!L435),"",SAMPLES_indiv!L435)</f>
        <v/>
      </c>
      <c r="AO432" s="5" t="str">
        <f>IF(ISBLANK(SAMPLES_indiv!M435),"",SAMPLES_indiv!M435)</f>
        <v/>
      </c>
      <c r="AP432" s="5" t="str">
        <f>IF(ISBLANK(SAMPLES_indiv!N435),"",SAMPLES_indiv!N435)</f>
        <v/>
      </c>
      <c r="AQ432" s="5" t="str">
        <f>IF(ISBLANK(SAMPLES_indiv!O435),"",SAMPLES_indiv!O435)</f>
        <v/>
      </c>
      <c r="AR432" s="5" t="str">
        <f>IF(ISBLANK(SAMPLES_indiv!P435),"",SAMPLES_indiv!P435)</f>
        <v/>
      </c>
      <c r="AS432" s="5" t="str">
        <f>IF(ISBLANK(SAMPLES_indiv!Q435),"",SAMPLES_indiv!Q435)</f>
        <v/>
      </c>
      <c r="AT432" s="5" t="str">
        <f>IF(ISBLANK(SAMPLES_indiv!R435),"",SAMPLES_indiv!R435)</f>
        <v/>
      </c>
      <c r="AU432" s="5" t="str">
        <f>IF(ISBLANK(SAMPLES_indiv!S435),"",SAMPLES_indiv!S435)</f>
        <v/>
      </c>
      <c r="AV432" s="5" t="str">
        <f>IF(ISBLANK(SAMPLES_indiv!T435),"",SAMPLES_indiv!T435)</f>
        <v/>
      </c>
      <c r="AW432" s="5" t="str">
        <f>IF(ISBLANK(SAMPLES_indiv!U435),"",SAMPLES_indiv!U435)</f>
        <v/>
      </c>
      <c r="AX432" s="5" t="str">
        <f>IF(ISBLANK(SAMPLES_indiv!V435),"",SAMPLES_indiv!V435)</f>
        <v/>
      </c>
      <c r="AY432" s="5" t="str">
        <f>IF(ISBLANK(SAMPLES_indiv!W435),"",SAMPLES_indiv!W435)</f>
        <v/>
      </c>
      <c r="AZ432" s="5" t="str">
        <f>IF(ISBLANK(SAMPLES_chemphys!C435),"",SAMPLES_chemphys!C435)</f>
        <v/>
      </c>
      <c r="BA432" s="5" t="str">
        <f>IF(ISBLANK(SAMPLES_chemphys!D435),"",SAMPLES_chemphys!D435)</f>
        <v/>
      </c>
      <c r="BB432" s="5" t="str">
        <f>IF(ISBLANK(SAMPLES_chemphys!E435),"",SAMPLES_chemphys!E435)</f>
        <v/>
      </c>
      <c r="BC432" s="5" t="str">
        <f>IF(ISBLANK(SAMPLES_chemphys!F435),"",SAMPLES_chemphys!F435)</f>
        <v/>
      </c>
      <c r="BD432" s="5" t="str">
        <f>IF(ISBLANK(SAMPLES_chemphys!G435),"",SAMPLES_chemphys!G435)</f>
        <v/>
      </c>
      <c r="BE432" s="5" t="str">
        <f>IF(ISBLANK(SAMPLES_chemphys!H435),"",SAMPLES_chemphys!H435)</f>
        <v/>
      </c>
      <c r="BF432" s="5" t="str">
        <f>IF(ISBLANK(SAMPLES_chemphys!I435),"",SAMPLES_chemphys!I435)</f>
        <v/>
      </c>
      <c r="BG432" s="5" t="str">
        <f>IF(ISBLANK(SAMPLES_chemphys!J435),"",SAMPLES_chemphys!J435)</f>
        <v/>
      </c>
      <c r="BH432" s="5" t="str">
        <f>IF(ISBLANK(SAMPLES_chemphys!K435),"",SAMPLES_chemphys!K435)</f>
        <v/>
      </c>
      <c r="BI432" s="5" t="str">
        <f>IF(ISBLANK(SAMPLES_chemphys!L435),"",SAMPLES_chemphys!L435)</f>
        <v/>
      </c>
      <c r="BJ432" s="5" t="str">
        <f>IF(ISBLANK(SAMPLES_chemphys!M435),"",SAMPLES_chemphys!M435)</f>
        <v/>
      </c>
      <c r="BK432" s="5" t="str">
        <f>IF(ISBLANK(SAMPLES_chemphys!N435),"",SAMPLES_chemphys!N435)</f>
        <v/>
      </c>
      <c r="BL432" s="5" t="str">
        <f>IF(ISBLANK(SAMPLES_chemphys!O435),"",SAMPLES_chemphys!O435)</f>
        <v/>
      </c>
      <c r="BM432" s="5" t="str">
        <f>IF(ISBLANK(SAMPLES_chemphys!P435),"",SAMPLES_chemphys!P435)</f>
        <v/>
      </c>
      <c r="BN432" s="5" t="str">
        <f>IF(ISBLANK(SAMPLES_chemphys!Q435),"",SAMPLES_chemphys!Q435)</f>
        <v/>
      </c>
      <c r="BO432" s="5" t="str">
        <f>IF(ISBLANK(SAMPLES_chemphys!R435),"",SAMPLES_chemphys!R435)</f>
        <v/>
      </c>
      <c r="BP432" s="5" t="str">
        <f>IF(ISBLANK(SAMPLES_chemphys!S435),"",SAMPLES_chemphys!S435)</f>
        <v/>
      </c>
      <c r="BQ432" s="5" t="str">
        <f>IF(ISBLANK(SAMPLES_chemphys!T435),"",SAMPLES_chemphys!T435)</f>
        <v/>
      </c>
      <c r="BR432" s="5" t="str">
        <f>IF(ISBLANK(SAMPLES_chemphys!U435),"",SAMPLES_chemphys!U435)</f>
        <v/>
      </c>
      <c r="BS432" s="5" t="str">
        <f>IF(ISBLANK(SAMPLES_chemphys!V435),"",SAMPLES_chemphys!V435)</f>
        <v/>
      </c>
      <c r="BT432" s="5" t="str">
        <f>IF(ISBLANK(SAMPLES_chemphys!W435),"",SAMPLES_chemphys!W435)</f>
        <v/>
      </c>
      <c r="BU432" s="5" t="str">
        <f>IF(ISBLANK(SAMPLES_chemphys!X435),"",SAMPLES_chemphys!X435)</f>
        <v/>
      </c>
      <c r="BV432" s="5" t="str">
        <f>IF(ISBLANK(SAMPLES_chemphys!Y435),"",SAMPLES_chemphys!Y435)</f>
        <v/>
      </c>
      <c r="BW432" s="5" t="str">
        <f>IF(ISBLANK(SAMPLES_chemphys!Z435),"",SAMPLES_chemphys!Z435)</f>
        <v/>
      </c>
      <c r="BX432" s="5" t="str">
        <f>IF(ISBLANK(SAMPLES_chemphys!AA435),"",SAMPLES_chemphys!AA435)</f>
        <v/>
      </c>
      <c r="BY432" s="5" t="str">
        <f>IF(ISBLANK(SAMPLES_chemphys!AB435),"",SAMPLES_chemphys!AB435)</f>
        <v/>
      </c>
      <c r="BZ432" s="5" t="str">
        <f>IF(ISBLANK(SAMPLES_chemphys!AC435),"",SAMPLES_chemphys!AC435)</f>
        <v/>
      </c>
      <c r="CA432" s="5" t="str">
        <f>IF(ISBLANK(SAMPLES_chemphys!AD435),"",SAMPLES_chemphys!AD435)</f>
        <v/>
      </c>
      <c r="CB432" s="5" t="str">
        <f>IF(ISBLANK(SAMPLES_chemphys!AE435),"",SAMPLES_chemphys!AE435)</f>
        <v/>
      </c>
      <c r="CC432" s="5" t="str">
        <f>IF(ISBLANK(SAMPLES_chemphys!AF435),"",SAMPLES_chemphys!AF435)</f>
        <v/>
      </c>
      <c r="CD432" s="5" t="str">
        <f>IF(ISBLANK(SAMPLES_chemphys!AG435),"",SAMPLES_chemphys!AG435)</f>
        <v/>
      </c>
      <c r="CE432" s="5" t="str">
        <f>IF(ISBLANK(SEQUENCING!Y435),"",SEQUENCING!Y435)</f>
        <v/>
      </c>
      <c r="CF432" s="5" t="str">
        <f>IF(ISBLANK(SEQUENCING!L435),"",SEQUENCING!L435)</f>
        <v/>
      </c>
      <c r="CG432" s="5" t="str">
        <f>IF(ISBLANK(SEQUENCING!M435),"",SEQUENCING!M435)</f>
        <v/>
      </c>
      <c r="CH432" s="5" t="str">
        <f>IF(ISBLANK(SEQUENCING!N435),"",SEQUENCING!N435)</f>
        <v/>
      </c>
      <c r="CI432" s="5" t="str">
        <f>IF(ISBLANK(SEQUENCING!O435),"",SEQUENCING!O435)</f>
        <v/>
      </c>
      <c r="CJ432" s="5" t="str">
        <f>IF(ISBLANK(SEQUENCING!P435),"",SEQUENCING!P435)</f>
        <v/>
      </c>
      <c r="CK432" s="5" t="str">
        <f>IF(ISBLANK(SEQUENCING!Q435),"",SEQUENCING!Q435)</f>
        <v/>
      </c>
      <c r="CL432" s="5" t="str">
        <f>IF(ISBLANK(SEQUENCING!R435),"",SEQUENCING!R435)</f>
        <v/>
      </c>
    </row>
    <row r="433" ht="14.25" customHeight="1">
      <c r="B433" s="5" t="str">
        <f>IF(ISBLANK(SAMPLES_general!B436),"",SAMPLES_general!B436)</f>
        <v/>
      </c>
      <c r="C433" s="5" t="str">
        <f>IF(ISBLANK(SAMPLES_general!C436),"",SAMPLES_general!C436)</f>
        <v/>
      </c>
      <c r="D433" s="5" t="str">
        <f>IF(ISBLANK(SAMPLES_general!D436),"",SAMPLES_general!D436)</f>
        <v/>
      </c>
      <c r="E433" s="5" t="str">
        <f>IF(ISBLANK(SAMPLES_general!E436),"",SAMPLES_general!E436)</f>
        <v/>
      </c>
      <c r="F433" s="5" t="str">
        <f>IF(ISBLANK(SAMPLES_general!F436),"",SAMPLES_general!F436)</f>
        <v/>
      </c>
      <c r="G433" s="5" t="str">
        <f>IF(ISBLANK(SAMPLES_general!G436),"",SAMPLES_general!G436)</f>
        <v/>
      </c>
      <c r="H433" s="5" t="str">
        <f>IF(ISBLANK(SAMPLES_general!I436),"",SAMPLES_general!I436)</f>
        <v/>
      </c>
      <c r="I433" s="5" t="str">
        <f>IF(ISBLANK(SAMPLES_general!J436),"",SAMPLES_general!J436)</f>
        <v/>
      </c>
      <c r="J433" s="5" t="str">
        <f>IF(ISBLANK(SAMPLES_general!K436),"",SAMPLES_general!K436)</f>
        <v/>
      </c>
      <c r="K433" s="5" t="str">
        <f>IF(ISBLANK(SAMPLES_general!L436),"",SAMPLES_general!L436)</f>
        <v/>
      </c>
      <c r="L433" s="5" t="str">
        <f>IF(ISBLANK(SAMPLES_general!M436),"",SAMPLES_general!M436)</f>
        <v/>
      </c>
      <c r="M433" s="5" t="str">
        <f>IF(ISBLANK(SAMPLES_general!N436),"",SAMPLES_general!N436)</f>
        <v/>
      </c>
      <c r="N433" s="5" t="str">
        <f>IF(ISBLANK(SAMPLES_general!O436),"",SAMPLES_general!O436)</f>
        <v/>
      </c>
      <c r="O433" s="5" t="str">
        <f>IF(ISBLANK(SAMPLES_general!P436),"",SAMPLES_general!P436)</f>
        <v>2020-01-431</v>
      </c>
      <c r="P433" s="5" t="str">
        <f>IF(ISBLANK(SAMPLES_general!Q436),"",SAMPLES_general!Q436)</f>
        <v/>
      </c>
      <c r="Q433" s="5" t="str">
        <f>IF(ISBLANK(SAMPLES_general!R436),"",SAMPLES_general!R436)</f>
        <v/>
      </c>
      <c r="R433" s="5" t="str">
        <f>IF(ISBLANK(SAMPLES_general!S436),"",SAMPLES_general!S436)</f>
        <v>Gravelines</v>
      </c>
      <c r="S433" s="5" t="str">
        <f>IF(ISBLANK(SAMPLES_general!T436),"",SAMPLES_general!T436)</f>
        <v xml:space="preserve">geographic location (depth)</v>
      </c>
      <c r="T433" s="5" t="str">
        <f>IF(ISBLANK(SAMPLES_general!U436),"",SAMPLES_general!U436)</f>
        <v xml:space="preserve">geographic location (elevation)</v>
      </c>
      <c r="U433" s="5" t="str">
        <f>IF(ISBLANK(SAMPLES_general!V436),"",SAMPLES_general!V436)</f>
        <v/>
      </c>
      <c r="V433" s="5" t="str">
        <f>IF(ISBLANK(SAMPLES_general!W436),"",SAMPLES_general!W436)</f>
        <v/>
      </c>
      <c r="W433" s="5" t="str">
        <f>IF(ISBLANK(SAMPLES_general!X436),"",SAMPLES_general!X436)</f>
        <v/>
      </c>
      <c r="X433" s="5" t="str">
        <f>IF(ISBLANK(SAMPLES_meta!C436),"",SAMPLES_meta!C436)</f>
        <v/>
      </c>
      <c r="Y433" s="5" t="str">
        <f>IF(ISBLANK(SAMPLES_meta!D436),"",SAMPLES_meta!D436)</f>
        <v/>
      </c>
      <c r="Z433" s="5" t="str">
        <f>IF(ISBLANK(SAMPLES_meta!E436),"",SAMPLES_meta!E436)</f>
        <v/>
      </c>
      <c r="AA433" s="5" t="str">
        <f>IF(ISBLANK(SAMPLES_meta!F436),"",SAMPLES_meta!F436)</f>
        <v/>
      </c>
      <c r="AB433" s="5" t="str">
        <f>IF(ISBLANK(SAMPLES_meta!G436),"",SAMPLES_meta!G436)</f>
        <v/>
      </c>
      <c r="AC433" s="5" t="str">
        <f>IF(ISBLANK(SAMPLES_meta!H436),"",SAMPLES_meta!H436)</f>
        <v/>
      </c>
      <c r="AD433" s="5" t="str">
        <f>IF(ISBLANK(SAMPLES_meta!I436),"",SAMPLES_meta!I436)</f>
        <v/>
      </c>
      <c r="AE433" s="5" t="str">
        <f>IF(ISBLANK(SAMPLES_indiv!C436),"",SAMPLES_indiv!C436)</f>
        <v/>
      </c>
      <c r="AF433" s="5" t="str">
        <f>IF(ISBLANK(SAMPLES_indiv!D436),"",SAMPLES_indiv!D436)</f>
        <v/>
      </c>
      <c r="AG433" s="5" t="str">
        <f>IF(ISBLANK(SAMPLES_indiv!E436),"",SAMPLES_indiv!E436)</f>
        <v/>
      </c>
      <c r="AH433" s="5" t="str">
        <f>IF(ISBLANK(SAMPLES_indiv!F436),"",SAMPLES_indiv!F436)</f>
        <v/>
      </c>
      <c r="AI433" s="5" t="str">
        <f>IF(ISBLANK(SAMPLES_indiv!G436),"",SAMPLES_indiv!G436)</f>
        <v/>
      </c>
      <c r="AJ433" s="5" t="str">
        <f>IF(ISBLANK(SAMPLES_indiv!H436),"",SAMPLES_indiv!H436)</f>
        <v/>
      </c>
      <c r="AK433" s="5" t="str">
        <f>IF(ISBLANK(SAMPLES_indiv!I436),"",SAMPLES_indiv!I436)</f>
        <v/>
      </c>
      <c r="AL433" s="5" t="str">
        <f>IF(ISBLANK(SAMPLES_indiv!J436),"",SAMPLES_indiv!J436)</f>
        <v/>
      </c>
      <c r="AM433" s="5" t="str">
        <f>IF(ISBLANK(SAMPLES_indiv!K436),"",SAMPLES_indiv!K436)</f>
        <v/>
      </c>
      <c r="AN433" s="5" t="str">
        <f>IF(ISBLANK(SAMPLES_indiv!L436),"",SAMPLES_indiv!L436)</f>
        <v/>
      </c>
      <c r="AO433" s="5" t="str">
        <f>IF(ISBLANK(SAMPLES_indiv!M436),"",SAMPLES_indiv!M436)</f>
        <v/>
      </c>
      <c r="AP433" s="5" t="str">
        <f>IF(ISBLANK(SAMPLES_indiv!N436),"",SAMPLES_indiv!N436)</f>
        <v/>
      </c>
      <c r="AQ433" s="5" t="str">
        <f>IF(ISBLANK(SAMPLES_indiv!O436),"",SAMPLES_indiv!O436)</f>
        <v/>
      </c>
      <c r="AR433" s="5" t="str">
        <f>IF(ISBLANK(SAMPLES_indiv!P436),"",SAMPLES_indiv!P436)</f>
        <v/>
      </c>
      <c r="AS433" s="5" t="str">
        <f>IF(ISBLANK(SAMPLES_indiv!Q436),"",SAMPLES_indiv!Q436)</f>
        <v/>
      </c>
      <c r="AT433" s="5" t="str">
        <f>IF(ISBLANK(SAMPLES_indiv!R436),"",SAMPLES_indiv!R436)</f>
        <v/>
      </c>
      <c r="AU433" s="5" t="str">
        <f>IF(ISBLANK(SAMPLES_indiv!S436),"",SAMPLES_indiv!S436)</f>
        <v/>
      </c>
      <c r="AV433" s="5" t="str">
        <f>IF(ISBLANK(SAMPLES_indiv!T436),"",SAMPLES_indiv!T436)</f>
        <v/>
      </c>
      <c r="AW433" s="5" t="str">
        <f>IF(ISBLANK(SAMPLES_indiv!U436),"",SAMPLES_indiv!U436)</f>
        <v/>
      </c>
      <c r="AX433" s="5" t="str">
        <f>IF(ISBLANK(SAMPLES_indiv!V436),"",SAMPLES_indiv!V436)</f>
        <v/>
      </c>
      <c r="AY433" s="5" t="str">
        <f>IF(ISBLANK(SAMPLES_indiv!W436),"",SAMPLES_indiv!W436)</f>
        <v/>
      </c>
      <c r="AZ433" s="5" t="str">
        <f>IF(ISBLANK(SAMPLES_chemphys!C436),"",SAMPLES_chemphys!C436)</f>
        <v/>
      </c>
      <c r="BA433" s="5" t="str">
        <f>IF(ISBLANK(SAMPLES_chemphys!D436),"",SAMPLES_chemphys!D436)</f>
        <v/>
      </c>
      <c r="BB433" s="5" t="str">
        <f>IF(ISBLANK(SAMPLES_chemphys!E436),"",SAMPLES_chemphys!E436)</f>
        <v/>
      </c>
      <c r="BC433" s="5" t="str">
        <f>IF(ISBLANK(SAMPLES_chemphys!F436),"",SAMPLES_chemphys!F436)</f>
        <v/>
      </c>
      <c r="BD433" s="5" t="str">
        <f>IF(ISBLANK(SAMPLES_chemphys!G436),"",SAMPLES_chemphys!G436)</f>
        <v/>
      </c>
      <c r="BE433" s="5" t="str">
        <f>IF(ISBLANK(SAMPLES_chemphys!H436),"",SAMPLES_chemphys!H436)</f>
        <v/>
      </c>
      <c r="BF433" s="5" t="str">
        <f>IF(ISBLANK(SAMPLES_chemphys!I436),"",SAMPLES_chemphys!I436)</f>
        <v/>
      </c>
      <c r="BG433" s="5" t="str">
        <f>IF(ISBLANK(SAMPLES_chemphys!J436),"",SAMPLES_chemphys!J436)</f>
        <v/>
      </c>
      <c r="BH433" s="5" t="str">
        <f>IF(ISBLANK(SAMPLES_chemphys!K436),"",SAMPLES_chemphys!K436)</f>
        <v/>
      </c>
      <c r="BI433" s="5" t="str">
        <f>IF(ISBLANK(SAMPLES_chemphys!L436),"",SAMPLES_chemphys!L436)</f>
        <v/>
      </c>
      <c r="BJ433" s="5" t="str">
        <f>IF(ISBLANK(SAMPLES_chemphys!M436),"",SAMPLES_chemphys!M436)</f>
        <v/>
      </c>
      <c r="BK433" s="5" t="str">
        <f>IF(ISBLANK(SAMPLES_chemphys!N436),"",SAMPLES_chemphys!N436)</f>
        <v/>
      </c>
      <c r="BL433" s="5" t="str">
        <f>IF(ISBLANK(SAMPLES_chemphys!O436),"",SAMPLES_chemphys!O436)</f>
        <v/>
      </c>
      <c r="BM433" s="5" t="str">
        <f>IF(ISBLANK(SAMPLES_chemphys!P436),"",SAMPLES_chemphys!P436)</f>
        <v/>
      </c>
      <c r="BN433" s="5" t="str">
        <f>IF(ISBLANK(SAMPLES_chemphys!Q436),"",SAMPLES_chemphys!Q436)</f>
        <v/>
      </c>
      <c r="BO433" s="5" t="str">
        <f>IF(ISBLANK(SAMPLES_chemphys!R436),"",SAMPLES_chemphys!R436)</f>
        <v/>
      </c>
      <c r="BP433" s="5" t="str">
        <f>IF(ISBLANK(SAMPLES_chemphys!S436),"",SAMPLES_chemphys!S436)</f>
        <v/>
      </c>
      <c r="BQ433" s="5" t="str">
        <f>IF(ISBLANK(SAMPLES_chemphys!T436),"",SAMPLES_chemphys!T436)</f>
        <v/>
      </c>
      <c r="BR433" s="5" t="str">
        <f>IF(ISBLANK(SAMPLES_chemphys!U436),"",SAMPLES_chemphys!U436)</f>
        <v/>
      </c>
      <c r="BS433" s="5" t="str">
        <f>IF(ISBLANK(SAMPLES_chemphys!V436),"",SAMPLES_chemphys!V436)</f>
        <v/>
      </c>
      <c r="BT433" s="5" t="str">
        <f>IF(ISBLANK(SAMPLES_chemphys!W436),"",SAMPLES_chemphys!W436)</f>
        <v/>
      </c>
      <c r="BU433" s="5" t="str">
        <f>IF(ISBLANK(SAMPLES_chemphys!X436),"",SAMPLES_chemphys!X436)</f>
        <v/>
      </c>
      <c r="BV433" s="5" t="str">
        <f>IF(ISBLANK(SAMPLES_chemphys!Y436),"",SAMPLES_chemphys!Y436)</f>
        <v/>
      </c>
      <c r="BW433" s="5" t="str">
        <f>IF(ISBLANK(SAMPLES_chemphys!Z436),"",SAMPLES_chemphys!Z436)</f>
        <v/>
      </c>
      <c r="BX433" s="5" t="str">
        <f>IF(ISBLANK(SAMPLES_chemphys!AA436),"",SAMPLES_chemphys!AA436)</f>
        <v/>
      </c>
      <c r="BY433" s="5" t="str">
        <f>IF(ISBLANK(SAMPLES_chemphys!AB436),"",SAMPLES_chemphys!AB436)</f>
        <v/>
      </c>
      <c r="BZ433" s="5" t="str">
        <f>IF(ISBLANK(SAMPLES_chemphys!AC436),"",SAMPLES_chemphys!AC436)</f>
        <v/>
      </c>
      <c r="CA433" s="5" t="str">
        <f>IF(ISBLANK(SAMPLES_chemphys!AD436),"",SAMPLES_chemphys!AD436)</f>
        <v/>
      </c>
      <c r="CB433" s="5" t="str">
        <f>IF(ISBLANK(SAMPLES_chemphys!AE436),"",SAMPLES_chemphys!AE436)</f>
        <v/>
      </c>
      <c r="CC433" s="5" t="str">
        <f>IF(ISBLANK(SAMPLES_chemphys!AF436),"",SAMPLES_chemphys!AF436)</f>
        <v/>
      </c>
      <c r="CD433" s="5" t="str">
        <f>IF(ISBLANK(SAMPLES_chemphys!AG436),"",SAMPLES_chemphys!AG436)</f>
        <v/>
      </c>
      <c r="CE433" s="5" t="str">
        <f>IF(ISBLANK(SEQUENCING!Y436),"",SEQUENCING!Y436)</f>
        <v/>
      </c>
      <c r="CF433" s="5" t="str">
        <f>IF(ISBLANK(SEQUENCING!L436),"",SEQUENCING!L436)</f>
        <v/>
      </c>
      <c r="CG433" s="5" t="str">
        <f>IF(ISBLANK(SEQUENCING!M436),"",SEQUENCING!M436)</f>
        <v/>
      </c>
      <c r="CH433" s="5" t="str">
        <f>IF(ISBLANK(SEQUENCING!N436),"",SEQUENCING!N436)</f>
        <v/>
      </c>
      <c r="CI433" s="5" t="str">
        <f>IF(ISBLANK(SEQUENCING!O436),"",SEQUENCING!O436)</f>
        <v/>
      </c>
      <c r="CJ433" s="5" t="str">
        <f>IF(ISBLANK(SEQUENCING!P436),"",SEQUENCING!P436)</f>
        <v/>
      </c>
      <c r="CK433" s="5" t="str">
        <f>IF(ISBLANK(SEQUENCING!Q436),"",SEQUENCING!Q436)</f>
        <v/>
      </c>
      <c r="CL433" s="5" t="str">
        <f>IF(ISBLANK(SEQUENCING!R436),"",SEQUENCING!R436)</f>
        <v/>
      </c>
    </row>
    <row r="434" ht="14.25" customHeight="1">
      <c r="B434" s="5" t="str">
        <f>IF(ISBLANK(SAMPLES_general!B437),"",SAMPLES_general!B437)</f>
        <v/>
      </c>
      <c r="C434" s="5" t="str">
        <f>IF(ISBLANK(SAMPLES_general!C437),"",SAMPLES_general!C437)</f>
        <v/>
      </c>
      <c r="D434" s="5" t="str">
        <f>IF(ISBLANK(SAMPLES_general!D437),"",SAMPLES_general!D437)</f>
        <v/>
      </c>
      <c r="E434" s="5" t="str">
        <f>IF(ISBLANK(SAMPLES_general!E437),"",SAMPLES_general!E437)</f>
        <v/>
      </c>
      <c r="F434" s="5" t="str">
        <f>IF(ISBLANK(SAMPLES_general!F437),"",SAMPLES_general!F437)</f>
        <v/>
      </c>
      <c r="G434" s="5" t="str">
        <f>IF(ISBLANK(SAMPLES_general!G437),"",SAMPLES_general!G437)</f>
        <v/>
      </c>
      <c r="H434" s="5" t="str">
        <f>IF(ISBLANK(SAMPLES_general!I437),"",SAMPLES_general!I437)</f>
        <v/>
      </c>
      <c r="I434" s="5" t="str">
        <f>IF(ISBLANK(SAMPLES_general!J437),"",SAMPLES_general!J437)</f>
        <v/>
      </c>
      <c r="J434" s="5" t="str">
        <f>IF(ISBLANK(SAMPLES_general!K437),"",SAMPLES_general!K437)</f>
        <v/>
      </c>
      <c r="K434" s="5" t="str">
        <f>IF(ISBLANK(SAMPLES_general!L437),"",SAMPLES_general!L437)</f>
        <v/>
      </c>
      <c r="L434" s="5" t="str">
        <f>IF(ISBLANK(SAMPLES_general!M437),"",SAMPLES_general!M437)</f>
        <v/>
      </c>
      <c r="M434" s="5" t="str">
        <f>IF(ISBLANK(SAMPLES_general!N437),"",SAMPLES_general!N437)</f>
        <v/>
      </c>
      <c r="N434" s="5" t="str">
        <f>IF(ISBLANK(SAMPLES_general!O437),"",SAMPLES_general!O437)</f>
        <v/>
      </c>
      <c r="O434" s="5" t="str">
        <f>IF(ISBLANK(SAMPLES_general!P437),"",SAMPLES_general!P437)</f>
        <v>2020-01-432</v>
      </c>
      <c r="P434" s="5" t="str">
        <f>IF(ISBLANK(SAMPLES_general!Q437),"",SAMPLES_general!Q437)</f>
        <v/>
      </c>
      <c r="Q434" s="5" t="str">
        <f>IF(ISBLANK(SAMPLES_general!R437),"",SAMPLES_general!R437)</f>
        <v/>
      </c>
      <c r="R434" s="5" t="str">
        <f>IF(ISBLANK(SAMPLES_general!S437),"",SAMPLES_general!S437)</f>
        <v>Gravelines</v>
      </c>
      <c r="S434" s="5" t="str">
        <f>IF(ISBLANK(SAMPLES_general!T437),"",SAMPLES_general!T437)</f>
        <v/>
      </c>
      <c r="T434" s="5" t="str">
        <f>IF(ISBLANK(SAMPLES_general!U437),"",SAMPLES_general!U437)</f>
        <v/>
      </c>
      <c r="U434" s="5" t="str">
        <f>IF(ISBLANK(SAMPLES_general!V437),"",SAMPLES_general!V437)</f>
        <v/>
      </c>
      <c r="V434" s="5" t="str">
        <f>IF(ISBLANK(SAMPLES_general!W437),"",SAMPLES_general!W437)</f>
        <v/>
      </c>
      <c r="W434" s="5" t="str">
        <f>IF(ISBLANK(SAMPLES_general!X437),"",SAMPLES_general!X437)</f>
        <v/>
      </c>
      <c r="X434" s="5" t="str">
        <f>IF(ISBLANK(SAMPLES_meta!C437),"",SAMPLES_meta!C437)</f>
        <v/>
      </c>
      <c r="Y434" s="5" t="str">
        <f>IF(ISBLANK(SAMPLES_meta!D437),"",SAMPLES_meta!D437)</f>
        <v/>
      </c>
      <c r="Z434" s="5" t="str">
        <f>IF(ISBLANK(SAMPLES_meta!E437),"",SAMPLES_meta!E437)</f>
        <v/>
      </c>
      <c r="AA434" s="5" t="str">
        <f>IF(ISBLANK(SAMPLES_meta!F437),"",SAMPLES_meta!F437)</f>
        <v/>
      </c>
      <c r="AB434" s="5" t="str">
        <f>IF(ISBLANK(SAMPLES_meta!G437),"",SAMPLES_meta!G437)</f>
        <v/>
      </c>
      <c r="AC434" s="5" t="str">
        <f>IF(ISBLANK(SAMPLES_meta!H437),"",SAMPLES_meta!H437)</f>
        <v/>
      </c>
      <c r="AD434" s="5" t="str">
        <f>IF(ISBLANK(SAMPLES_meta!I437),"",SAMPLES_meta!I437)</f>
        <v/>
      </c>
      <c r="AE434" s="5" t="str">
        <f>IF(ISBLANK(SAMPLES_indiv!C437),"",SAMPLES_indiv!C437)</f>
        <v/>
      </c>
      <c r="AF434" s="5" t="str">
        <f>IF(ISBLANK(SAMPLES_indiv!D437),"",SAMPLES_indiv!D437)</f>
        <v/>
      </c>
      <c r="AG434" s="5" t="str">
        <f>IF(ISBLANK(SAMPLES_indiv!E437),"",SAMPLES_indiv!E437)</f>
        <v/>
      </c>
      <c r="AH434" s="5" t="str">
        <f>IF(ISBLANK(SAMPLES_indiv!F437),"",SAMPLES_indiv!F437)</f>
        <v/>
      </c>
      <c r="AI434" s="5" t="str">
        <f>IF(ISBLANK(SAMPLES_indiv!G437),"",SAMPLES_indiv!G437)</f>
        <v/>
      </c>
      <c r="AJ434" s="5" t="str">
        <f>IF(ISBLANK(SAMPLES_indiv!H437),"",SAMPLES_indiv!H437)</f>
        <v/>
      </c>
      <c r="AK434" s="5" t="str">
        <f>IF(ISBLANK(SAMPLES_indiv!I437),"",SAMPLES_indiv!I437)</f>
        <v/>
      </c>
      <c r="AL434" s="5" t="str">
        <f>IF(ISBLANK(SAMPLES_indiv!J437),"",SAMPLES_indiv!J437)</f>
        <v/>
      </c>
      <c r="AM434" s="5" t="str">
        <f>IF(ISBLANK(SAMPLES_indiv!K437),"",SAMPLES_indiv!K437)</f>
        <v/>
      </c>
      <c r="AN434" s="5" t="str">
        <f>IF(ISBLANK(SAMPLES_indiv!L437),"",SAMPLES_indiv!L437)</f>
        <v/>
      </c>
      <c r="AO434" s="5" t="str">
        <f>IF(ISBLANK(SAMPLES_indiv!M437),"",SAMPLES_indiv!M437)</f>
        <v/>
      </c>
      <c r="AP434" s="5" t="str">
        <f>IF(ISBLANK(SAMPLES_indiv!N437),"",SAMPLES_indiv!N437)</f>
        <v/>
      </c>
      <c r="AQ434" s="5" t="str">
        <f>IF(ISBLANK(SAMPLES_indiv!O437),"",SAMPLES_indiv!O437)</f>
        <v/>
      </c>
      <c r="AR434" s="5" t="str">
        <f>IF(ISBLANK(SAMPLES_indiv!P437),"",SAMPLES_indiv!P437)</f>
        <v/>
      </c>
      <c r="AS434" s="5" t="str">
        <f>IF(ISBLANK(SAMPLES_indiv!Q437),"",SAMPLES_indiv!Q437)</f>
        <v/>
      </c>
      <c r="AT434" s="5" t="str">
        <f>IF(ISBLANK(SAMPLES_indiv!R437),"",SAMPLES_indiv!R437)</f>
        <v/>
      </c>
      <c r="AU434" s="5" t="str">
        <f>IF(ISBLANK(SAMPLES_indiv!S437),"",SAMPLES_indiv!S437)</f>
        <v/>
      </c>
      <c r="AV434" s="5" t="str">
        <f>IF(ISBLANK(SAMPLES_indiv!T437),"",SAMPLES_indiv!T437)</f>
        <v/>
      </c>
      <c r="AW434" s="5" t="str">
        <f>IF(ISBLANK(SAMPLES_indiv!U437),"",SAMPLES_indiv!U437)</f>
        <v/>
      </c>
      <c r="AX434" s="5" t="str">
        <f>IF(ISBLANK(SAMPLES_indiv!V437),"",SAMPLES_indiv!V437)</f>
        <v/>
      </c>
      <c r="AY434" s="5" t="str">
        <f>IF(ISBLANK(SAMPLES_indiv!W437),"",SAMPLES_indiv!W437)</f>
        <v/>
      </c>
      <c r="AZ434" s="5" t="str">
        <f>IF(ISBLANK(SAMPLES_chemphys!C437),"",SAMPLES_chemphys!C437)</f>
        <v/>
      </c>
      <c r="BA434" s="5" t="str">
        <f>IF(ISBLANK(SAMPLES_chemphys!D437),"",SAMPLES_chemphys!D437)</f>
        <v/>
      </c>
      <c r="BB434" s="5" t="str">
        <f>IF(ISBLANK(SAMPLES_chemphys!E437),"",SAMPLES_chemphys!E437)</f>
        <v/>
      </c>
      <c r="BC434" s="5" t="str">
        <f>IF(ISBLANK(SAMPLES_chemphys!F437),"",SAMPLES_chemphys!F437)</f>
        <v/>
      </c>
      <c r="BD434" s="5" t="str">
        <f>IF(ISBLANK(SAMPLES_chemphys!G437),"",SAMPLES_chemphys!G437)</f>
        <v/>
      </c>
      <c r="BE434" s="5" t="str">
        <f>IF(ISBLANK(SAMPLES_chemphys!H437),"",SAMPLES_chemphys!H437)</f>
        <v/>
      </c>
      <c r="BF434" s="5" t="str">
        <f>IF(ISBLANK(SAMPLES_chemphys!I437),"",SAMPLES_chemphys!I437)</f>
        <v/>
      </c>
      <c r="BG434" s="5" t="str">
        <f>IF(ISBLANK(SAMPLES_chemphys!J437),"",SAMPLES_chemphys!J437)</f>
        <v/>
      </c>
      <c r="BH434" s="5" t="str">
        <f>IF(ISBLANK(SAMPLES_chemphys!K437),"",SAMPLES_chemphys!K437)</f>
        <v/>
      </c>
      <c r="BI434" s="5" t="str">
        <f>IF(ISBLANK(SAMPLES_chemphys!L437),"",SAMPLES_chemphys!L437)</f>
        <v/>
      </c>
      <c r="BJ434" s="5" t="str">
        <f>IF(ISBLANK(SAMPLES_chemphys!M437),"",SAMPLES_chemphys!M437)</f>
        <v/>
      </c>
      <c r="BK434" s="5" t="str">
        <f>IF(ISBLANK(SAMPLES_chemphys!N437),"",SAMPLES_chemphys!N437)</f>
        <v/>
      </c>
      <c r="BL434" s="5" t="str">
        <f>IF(ISBLANK(SAMPLES_chemphys!O437),"",SAMPLES_chemphys!O437)</f>
        <v/>
      </c>
      <c r="BM434" s="5" t="str">
        <f>IF(ISBLANK(SAMPLES_chemphys!P437),"",SAMPLES_chemphys!P437)</f>
        <v/>
      </c>
      <c r="BN434" s="5" t="str">
        <f>IF(ISBLANK(SAMPLES_chemphys!Q437),"",SAMPLES_chemphys!Q437)</f>
        <v/>
      </c>
      <c r="BO434" s="5" t="str">
        <f>IF(ISBLANK(SAMPLES_chemphys!R437),"",SAMPLES_chemphys!R437)</f>
        <v/>
      </c>
      <c r="BP434" s="5" t="str">
        <f>IF(ISBLANK(SAMPLES_chemphys!S437),"",SAMPLES_chemphys!S437)</f>
        <v/>
      </c>
      <c r="BQ434" s="5" t="str">
        <f>IF(ISBLANK(SAMPLES_chemphys!T437),"",SAMPLES_chemphys!T437)</f>
        <v/>
      </c>
      <c r="BR434" s="5" t="str">
        <f>IF(ISBLANK(SAMPLES_chemphys!U437),"",SAMPLES_chemphys!U437)</f>
        <v/>
      </c>
      <c r="BS434" s="5" t="str">
        <f>IF(ISBLANK(SAMPLES_chemphys!V437),"",SAMPLES_chemphys!V437)</f>
        <v/>
      </c>
      <c r="BT434" s="5" t="str">
        <f>IF(ISBLANK(SAMPLES_chemphys!W437),"",SAMPLES_chemphys!W437)</f>
        <v/>
      </c>
      <c r="BU434" s="5" t="str">
        <f>IF(ISBLANK(SAMPLES_chemphys!X437),"",SAMPLES_chemphys!X437)</f>
        <v/>
      </c>
      <c r="BV434" s="5" t="str">
        <f>IF(ISBLANK(SAMPLES_chemphys!Y437),"",SAMPLES_chemphys!Y437)</f>
        <v/>
      </c>
      <c r="BW434" s="5" t="str">
        <f>IF(ISBLANK(SAMPLES_chemphys!Z437),"",SAMPLES_chemphys!Z437)</f>
        <v/>
      </c>
      <c r="BX434" s="5" t="str">
        <f>IF(ISBLANK(SAMPLES_chemphys!AA437),"",SAMPLES_chemphys!AA437)</f>
        <v/>
      </c>
      <c r="BY434" s="5" t="str">
        <f>IF(ISBLANK(SAMPLES_chemphys!AB437),"",SAMPLES_chemphys!AB437)</f>
        <v/>
      </c>
      <c r="BZ434" s="5" t="str">
        <f>IF(ISBLANK(SAMPLES_chemphys!AC437),"",SAMPLES_chemphys!AC437)</f>
        <v/>
      </c>
      <c r="CA434" s="5" t="str">
        <f>IF(ISBLANK(SAMPLES_chemphys!AD437),"",SAMPLES_chemphys!AD437)</f>
        <v/>
      </c>
      <c r="CB434" s="5" t="str">
        <f>IF(ISBLANK(SAMPLES_chemphys!AE437),"",SAMPLES_chemphys!AE437)</f>
        <v/>
      </c>
      <c r="CC434" s="5" t="str">
        <f>IF(ISBLANK(SAMPLES_chemphys!AF437),"",SAMPLES_chemphys!AF437)</f>
        <v/>
      </c>
      <c r="CD434" s="5" t="str">
        <f>IF(ISBLANK(SAMPLES_chemphys!AG437),"",SAMPLES_chemphys!AG437)</f>
        <v/>
      </c>
      <c r="CE434" s="5" t="str">
        <f>IF(ISBLANK(SEQUENCING!Y437),"",SEQUENCING!Y437)</f>
        <v/>
      </c>
      <c r="CF434" s="5" t="str">
        <f>IF(ISBLANK(SEQUENCING!L437),"",SEQUENCING!L437)</f>
        <v/>
      </c>
      <c r="CG434" s="5" t="str">
        <f>IF(ISBLANK(SEQUENCING!M437),"",SEQUENCING!M437)</f>
        <v/>
      </c>
      <c r="CH434" s="5" t="str">
        <f>IF(ISBLANK(SEQUENCING!N437),"",SEQUENCING!N437)</f>
        <v/>
      </c>
      <c r="CI434" s="5" t="str">
        <f>IF(ISBLANK(SEQUENCING!O437),"",SEQUENCING!O437)</f>
        <v/>
      </c>
      <c r="CJ434" s="5" t="str">
        <f>IF(ISBLANK(SEQUENCING!P437),"",SEQUENCING!P437)</f>
        <v/>
      </c>
      <c r="CK434" s="5" t="str">
        <f>IF(ISBLANK(SEQUENCING!Q437),"",SEQUENCING!Q437)</f>
        <v/>
      </c>
      <c r="CL434" s="5" t="str">
        <f>IF(ISBLANK(SEQUENCING!R437),"",SEQUENCING!R437)</f>
        <v/>
      </c>
    </row>
    <row r="435" ht="14.25" customHeight="1">
      <c r="B435" s="5" t="str">
        <f>IF(ISBLANK(SAMPLES_general!B438),"",SAMPLES_general!B438)</f>
        <v/>
      </c>
      <c r="C435" s="5" t="str">
        <f>IF(ISBLANK(SAMPLES_general!C438),"",SAMPLES_general!C438)</f>
        <v/>
      </c>
      <c r="D435" s="5" t="str">
        <f>IF(ISBLANK(SAMPLES_general!D438),"",SAMPLES_general!D438)</f>
        <v/>
      </c>
      <c r="E435" s="5" t="str">
        <f>IF(ISBLANK(SAMPLES_general!E438),"",SAMPLES_general!E438)</f>
        <v/>
      </c>
      <c r="F435" s="5" t="str">
        <f>IF(ISBLANK(SAMPLES_general!F438),"",SAMPLES_general!F438)</f>
        <v/>
      </c>
      <c r="G435" s="5" t="str">
        <f>IF(ISBLANK(SAMPLES_general!G438),"",SAMPLES_general!G438)</f>
        <v/>
      </c>
      <c r="H435" s="5" t="str">
        <f>IF(ISBLANK(SAMPLES_general!I438),"",SAMPLES_general!I438)</f>
        <v/>
      </c>
      <c r="I435" s="5" t="str">
        <f>IF(ISBLANK(SAMPLES_general!J438),"",SAMPLES_general!J438)</f>
        <v/>
      </c>
      <c r="J435" s="5" t="str">
        <f>IF(ISBLANK(SAMPLES_general!K438),"",SAMPLES_general!K438)</f>
        <v/>
      </c>
      <c r="K435" s="5" t="str">
        <f>IF(ISBLANK(SAMPLES_general!L438),"",SAMPLES_general!L438)</f>
        <v/>
      </c>
      <c r="L435" s="5" t="str">
        <f>IF(ISBLANK(SAMPLES_general!M438),"",SAMPLES_general!M438)</f>
        <v/>
      </c>
      <c r="M435" s="5" t="str">
        <f>IF(ISBLANK(SAMPLES_general!N438),"",SAMPLES_general!N438)</f>
        <v/>
      </c>
      <c r="N435" s="5" t="str">
        <f>IF(ISBLANK(SAMPLES_general!O438),"",SAMPLES_general!O438)</f>
        <v/>
      </c>
      <c r="O435" s="5" t="str">
        <f>IF(ISBLANK(SAMPLES_general!P438),"",SAMPLES_general!P438)</f>
        <v>2020-01-433</v>
      </c>
      <c r="P435" s="5" t="str">
        <f>IF(ISBLANK(SAMPLES_general!Q438),"",SAMPLES_general!Q438)</f>
        <v/>
      </c>
      <c r="Q435" s="5" t="str">
        <f>IF(ISBLANK(SAMPLES_general!R438),"",SAMPLES_general!R438)</f>
        <v/>
      </c>
      <c r="R435" s="5" t="str">
        <f>IF(ISBLANK(SAMPLES_general!S438),"",SAMPLES_general!S438)</f>
        <v>Gravelines</v>
      </c>
      <c r="S435" s="5" t="str">
        <f>IF(ISBLANK(SAMPLES_general!T438),"",SAMPLES_general!T438)</f>
        <v xml:space="preserve">geographic location (depth)</v>
      </c>
      <c r="T435" s="5" t="str">
        <f>IF(ISBLANK(SAMPLES_general!U438),"",SAMPLES_general!U438)</f>
        <v xml:space="preserve">geographic location (elevation)</v>
      </c>
      <c r="U435" s="5" t="str">
        <f>IF(ISBLANK(SAMPLES_general!V438),"",SAMPLES_general!V438)</f>
        <v/>
      </c>
      <c r="V435" s="5" t="str">
        <f>IF(ISBLANK(SAMPLES_general!W438),"",SAMPLES_general!W438)</f>
        <v/>
      </c>
      <c r="W435" s="5" t="str">
        <f>IF(ISBLANK(SAMPLES_general!X438),"",SAMPLES_general!X438)</f>
        <v/>
      </c>
      <c r="X435" s="5" t="str">
        <f>IF(ISBLANK(SAMPLES_meta!C438),"",SAMPLES_meta!C438)</f>
        <v/>
      </c>
      <c r="Y435" s="5" t="str">
        <f>IF(ISBLANK(SAMPLES_meta!D438),"",SAMPLES_meta!D438)</f>
        <v/>
      </c>
      <c r="Z435" s="5" t="str">
        <f>IF(ISBLANK(SAMPLES_meta!E438),"",SAMPLES_meta!E438)</f>
        <v/>
      </c>
      <c r="AA435" s="5" t="str">
        <f>IF(ISBLANK(SAMPLES_meta!F438),"",SAMPLES_meta!F438)</f>
        <v/>
      </c>
      <c r="AB435" s="5" t="str">
        <f>IF(ISBLANK(SAMPLES_meta!G438),"",SAMPLES_meta!G438)</f>
        <v/>
      </c>
      <c r="AC435" s="5" t="str">
        <f>IF(ISBLANK(SAMPLES_meta!H438),"",SAMPLES_meta!H438)</f>
        <v/>
      </c>
      <c r="AD435" s="5" t="str">
        <f>IF(ISBLANK(SAMPLES_meta!I438),"",SAMPLES_meta!I438)</f>
        <v/>
      </c>
      <c r="AE435" s="5" t="str">
        <f>IF(ISBLANK(SAMPLES_indiv!C438),"",SAMPLES_indiv!C438)</f>
        <v/>
      </c>
      <c r="AF435" s="5" t="str">
        <f>IF(ISBLANK(SAMPLES_indiv!D438),"",SAMPLES_indiv!D438)</f>
        <v/>
      </c>
      <c r="AG435" s="5" t="str">
        <f>IF(ISBLANK(SAMPLES_indiv!E438),"",SAMPLES_indiv!E438)</f>
        <v/>
      </c>
      <c r="AH435" s="5" t="str">
        <f>IF(ISBLANK(SAMPLES_indiv!F438),"",SAMPLES_indiv!F438)</f>
        <v/>
      </c>
      <c r="AI435" s="5" t="str">
        <f>IF(ISBLANK(SAMPLES_indiv!G438),"",SAMPLES_indiv!G438)</f>
        <v/>
      </c>
      <c r="AJ435" s="5" t="str">
        <f>IF(ISBLANK(SAMPLES_indiv!H438),"",SAMPLES_indiv!H438)</f>
        <v/>
      </c>
      <c r="AK435" s="5" t="str">
        <f>IF(ISBLANK(SAMPLES_indiv!I438),"",SAMPLES_indiv!I438)</f>
        <v/>
      </c>
      <c r="AL435" s="5" t="str">
        <f>IF(ISBLANK(SAMPLES_indiv!J438),"",SAMPLES_indiv!J438)</f>
        <v/>
      </c>
      <c r="AM435" s="5" t="str">
        <f>IF(ISBLANK(SAMPLES_indiv!K438),"",SAMPLES_indiv!K438)</f>
        <v/>
      </c>
      <c r="AN435" s="5" t="str">
        <f>IF(ISBLANK(SAMPLES_indiv!L438),"",SAMPLES_indiv!L438)</f>
        <v/>
      </c>
      <c r="AO435" s="5" t="str">
        <f>IF(ISBLANK(SAMPLES_indiv!M438),"",SAMPLES_indiv!M438)</f>
        <v/>
      </c>
      <c r="AP435" s="5" t="str">
        <f>IF(ISBLANK(SAMPLES_indiv!N438),"",SAMPLES_indiv!N438)</f>
        <v/>
      </c>
      <c r="AQ435" s="5" t="str">
        <f>IF(ISBLANK(SAMPLES_indiv!O438),"",SAMPLES_indiv!O438)</f>
        <v/>
      </c>
      <c r="AR435" s="5" t="str">
        <f>IF(ISBLANK(SAMPLES_indiv!P438),"",SAMPLES_indiv!P438)</f>
        <v/>
      </c>
      <c r="AS435" s="5" t="str">
        <f>IF(ISBLANK(SAMPLES_indiv!Q438),"",SAMPLES_indiv!Q438)</f>
        <v/>
      </c>
      <c r="AT435" s="5" t="str">
        <f>IF(ISBLANK(SAMPLES_indiv!R438),"",SAMPLES_indiv!R438)</f>
        <v/>
      </c>
      <c r="AU435" s="5" t="str">
        <f>IF(ISBLANK(SAMPLES_indiv!S438),"",SAMPLES_indiv!S438)</f>
        <v/>
      </c>
      <c r="AV435" s="5" t="str">
        <f>IF(ISBLANK(SAMPLES_indiv!T438),"",SAMPLES_indiv!T438)</f>
        <v/>
      </c>
      <c r="AW435" s="5" t="str">
        <f>IF(ISBLANK(SAMPLES_indiv!U438),"",SAMPLES_indiv!U438)</f>
        <v/>
      </c>
      <c r="AX435" s="5" t="str">
        <f>IF(ISBLANK(SAMPLES_indiv!V438),"",SAMPLES_indiv!V438)</f>
        <v/>
      </c>
      <c r="AY435" s="5" t="str">
        <f>IF(ISBLANK(SAMPLES_indiv!W438),"",SAMPLES_indiv!W438)</f>
        <v/>
      </c>
      <c r="AZ435" s="5" t="str">
        <f>IF(ISBLANK(SAMPLES_chemphys!C438),"",SAMPLES_chemphys!C438)</f>
        <v/>
      </c>
      <c r="BA435" s="5" t="str">
        <f>IF(ISBLANK(SAMPLES_chemphys!D438),"",SAMPLES_chemphys!D438)</f>
        <v/>
      </c>
      <c r="BB435" s="5" t="str">
        <f>IF(ISBLANK(SAMPLES_chemphys!E438),"",SAMPLES_chemphys!E438)</f>
        <v/>
      </c>
      <c r="BC435" s="5" t="str">
        <f>IF(ISBLANK(SAMPLES_chemphys!F438),"",SAMPLES_chemphys!F438)</f>
        <v/>
      </c>
      <c r="BD435" s="5" t="str">
        <f>IF(ISBLANK(SAMPLES_chemphys!G438),"",SAMPLES_chemphys!G438)</f>
        <v/>
      </c>
      <c r="BE435" s="5" t="str">
        <f>IF(ISBLANK(SAMPLES_chemphys!H438),"",SAMPLES_chemphys!H438)</f>
        <v/>
      </c>
      <c r="BF435" s="5" t="str">
        <f>IF(ISBLANK(SAMPLES_chemphys!I438),"",SAMPLES_chemphys!I438)</f>
        <v/>
      </c>
      <c r="BG435" s="5" t="str">
        <f>IF(ISBLANK(SAMPLES_chemphys!J438),"",SAMPLES_chemphys!J438)</f>
        <v/>
      </c>
      <c r="BH435" s="5" t="str">
        <f>IF(ISBLANK(SAMPLES_chemphys!K438),"",SAMPLES_chemphys!K438)</f>
        <v/>
      </c>
      <c r="BI435" s="5" t="str">
        <f>IF(ISBLANK(SAMPLES_chemphys!L438),"",SAMPLES_chemphys!L438)</f>
        <v/>
      </c>
      <c r="BJ435" s="5" t="str">
        <f>IF(ISBLANK(SAMPLES_chemphys!M438),"",SAMPLES_chemphys!M438)</f>
        <v/>
      </c>
      <c r="BK435" s="5" t="str">
        <f>IF(ISBLANK(SAMPLES_chemphys!N438),"",SAMPLES_chemphys!N438)</f>
        <v/>
      </c>
      <c r="BL435" s="5" t="str">
        <f>IF(ISBLANK(SAMPLES_chemphys!O438),"",SAMPLES_chemphys!O438)</f>
        <v/>
      </c>
      <c r="BM435" s="5" t="str">
        <f>IF(ISBLANK(SAMPLES_chemphys!P438),"",SAMPLES_chemphys!P438)</f>
        <v/>
      </c>
      <c r="BN435" s="5" t="str">
        <f>IF(ISBLANK(SAMPLES_chemphys!Q438),"",SAMPLES_chemphys!Q438)</f>
        <v/>
      </c>
      <c r="BO435" s="5" t="str">
        <f>IF(ISBLANK(SAMPLES_chemphys!R438),"",SAMPLES_chemphys!R438)</f>
        <v/>
      </c>
      <c r="BP435" s="5" t="str">
        <f>IF(ISBLANK(SAMPLES_chemphys!S438),"",SAMPLES_chemphys!S438)</f>
        <v/>
      </c>
      <c r="BQ435" s="5" t="str">
        <f>IF(ISBLANK(SAMPLES_chemphys!T438),"",SAMPLES_chemphys!T438)</f>
        <v/>
      </c>
      <c r="BR435" s="5" t="str">
        <f>IF(ISBLANK(SAMPLES_chemphys!U438),"",SAMPLES_chemphys!U438)</f>
        <v/>
      </c>
      <c r="BS435" s="5" t="str">
        <f>IF(ISBLANK(SAMPLES_chemphys!V438),"",SAMPLES_chemphys!V438)</f>
        <v/>
      </c>
      <c r="BT435" s="5" t="str">
        <f>IF(ISBLANK(SAMPLES_chemphys!W438),"",SAMPLES_chemphys!W438)</f>
        <v/>
      </c>
      <c r="BU435" s="5" t="str">
        <f>IF(ISBLANK(SAMPLES_chemphys!X438),"",SAMPLES_chemphys!X438)</f>
        <v/>
      </c>
      <c r="BV435" s="5" t="str">
        <f>IF(ISBLANK(SAMPLES_chemphys!Y438),"",SAMPLES_chemphys!Y438)</f>
        <v/>
      </c>
      <c r="BW435" s="5" t="str">
        <f>IF(ISBLANK(SAMPLES_chemphys!Z438),"",SAMPLES_chemphys!Z438)</f>
        <v/>
      </c>
      <c r="BX435" s="5" t="str">
        <f>IF(ISBLANK(SAMPLES_chemphys!AA438),"",SAMPLES_chemphys!AA438)</f>
        <v/>
      </c>
      <c r="BY435" s="5" t="str">
        <f>IF(ISBLANK(SAMPLES_chemphys!AB438),"",SAMPLES_chemphys!AB438)</f>
        <v/>
      </c>
      <c r="BZ435" s="5" t="str">
        <f>IF(ISBLANK(SAMPLES_chemphys!AC438),"",SAMPLES_chemphys!AC438)</f>
        <v/>
      </c>
      <c r="CA435" s="5" t="str">
        <f>IF(ISBLANK(SAMPLES_chemphys!AD438),"",SAMPLES_chemphys!AD438)</f>
        <v/>
      </c>
      <c r="CB435" s="5" t="str">
        <f>IF(ISBLANK(SAMPLES_chemphys!AE438),"",SAMPLES_chemphys!AE438)</f>
        <v/>
      </c>
      <c r="CC435" s="5" t="str">
        <f>IF(ISBLANK(SAMPLES_chemphys!AF438),"",SAMPLES_chemphys!AF438)</f>
        <v/>
      </c>
      <c r="CD435" s="5" t="str">
        <f>IF(ISBLANK(SAMPLES_chemphys!AG438),"",SAMPLES_chemphys!AG438)</f>
        <v/>
      </c>
      <c r="CE435" s="5" t="str">
        <f>IF(ISBLANK(SEQUENCING!Y438),"",SEQUENCING!Y438)</f>
        <v/>
      </c>
      <c r="CF435" s="5" t="str">
        <f>IF(ISBLANK(SEQUENCING!L438),"",SEQUENCING!L438)</f>
        <v/>
      </c>
      <c r="CG435" s="5" t="str">
        <f>IF(ISBLANK(SEQUENCING!M438),"",SEQUENCING!M438)</f>
        <v/>
      </c>
      <c r="CH435" s="5" t="str">
        <f>IF(ISBLANK(SEQUENCING!N438),"",SEQUENCING!N438)</f>
        <v/>
      </c>
      <c r="CI435" s="5" t="str">
        <f>IF(ISBLANK(SEQUENCING!O438),"",SEQUENCING!O438)</f>
        <v/>
      </c>
      <c r="CJ435" s="5" t="str">
        <f>IF(ISBLANK(SEQUENCING!P438),"",SEQUENCING!P438)</f>
        <v/>
      </c>
      <c r="CK435" s="5" t="str">
        <f>IF(ISBLANK(SEQUENCING!Q438),"",SEQUENCING!Q438)</f>
        <v/>
      </c>
      <c r="CL435" s="5" t="str">
        <f>IF(ISBLANK(SEQUENCING!R438),"",SEQUENCING!R438)</f>
        <v/>
      </c>
    </row>
    <row r="436" ht="14.25" customHeight="1">
      <c r="B436" s="5" t="str">
        <f>IF(ISBLANK(SAMPLES_general!B439),"",SAMPLES_general!B439)</f>
        <v/>
      </c>
      <c r="C436" s="5" t="str">
        <f>IF(ISBLANK(SAMPLES_general!C439),"",SAMPLES_general!C439)</f>
        <v/>
      </c>
      <c r="D436" s="5" t="str">
        <f>IF(ISBLANK(SAMPLES_general!D439),"",SAMPLES_general!D439)</f>
        <v/>
      </c>
      <c r="E436" s="5" t="str">
        <f>IF(ISBLANK(SAMPLES_general!E439),"",SAMPLES_general!E439)</f>
        <v/>
      </c>
      <c r="F436" s="5" t="str">
        <f>IF(ISBLANK(SAMPLES_general!F439),"",SAMPLES_general!F439)</f>
        <v/>
      </c>
      <c r="G436" s="5" t="str">
        <f>IF(ISBLANK(SAMPLES_general!G439),"",SAMPLES_general!G439)</f>
        <v/>
      </c>
      <c r="H436" s="5" t="str">
        <f>IF(ISBLANK(SAMPLES_general!I439),"",SAMPLES_general!I439)</f>
        <v/>
      </c>
      <c r="I436" s="5" t="str">
        <f>IF(ISBLANK(SAMPLES_general!J439),"",SAMPLES_general!J439)</f>
        <v/>
      </c>
      <c r="J436" s="5" t="str">
        <f>IF(ISBLANK(SAMPLES_general!K439),"",SAMPLES_general!K439)</f>
        <v/>
      </c>
      <c r="K436" s="5" t="str">
        <f>IF(ISBLANK(SAMPLES_general!L439),"",SAMPLES_general!L439)</f>
        <v/>
      </c>
      <c r="L436" s="5" t="str">
        <f>IF(ISBLANK(SAMPLES_general!M439),"",SAMPLES_general!M439)</f>
        <v/>
      </c>
      <c r="M436" s="5" t="str">
        <f>IF(ISBLANK(SAMPLES_general!N439),"",SAMPLES_general!N439)</f>
        <v/>
      </c>
      <c r="N436" s="5" t="str">
        <f>IF(ISBLANK(SAMPLES_general!O439),"",SAMPLES_general!O439)</f>
        <v/>
      </c>
      <c r="O436" s="5" t="str">
        <f>IF(ISBLANK(SAMPLES_general!P439),"",SAMPLES_general!P439)</f>
        <v>2020-01-434</v>
      </c>
      <c r="P436" s="5" t="str">
        <f>IF(ISBLANK(SAMPLES_general!Q439),"",SAMPLES_general!Q439)</f>
        <v/>
      </c>
      <c r="Q436" s="5" t="str">
        <f>IF(ISBLANK(SAMPLES_general!R439),"",SAMPLES_general!R439)</f>
        <v/>
      </c>
      <c r="R436" s="5" t="str">
        <f>IF(ISBLANK(SAMPLES_general!S439),"",SAMPLES_general!S439)</f>
        <v>Gravelines</v>
      </c>
      <c r="S436" s="5" t="str">
        <f>IF(ISBLANK(SAMPLES_general!T439),"",SAMPLES_general!T439)</f>
        <v/>
      </c>
      <c r="T436" s="5" t="str">
        <f>IF(ISBLANK(SAMPLES_general!U439),"",SAMPLES_general!U439)</f>
        <v/>
      </c>
      <c r="U436" s="5" t="str">
        <f>IF(ISBLANK(SAMPLES_general!V439),"",SAMPLES_general!V439)</f>
        <v/>
      </c>
      <c r="V436" s="5" t="str">
        <f>IF(ISBLANK(SAMPLES_general!W439),"",SAMPLES_general!W439)</f>
        <v/>
      </c>
      <c r="W436" s="5" t="str">
        <f>IF(ISBLANK(SAMPLES_general!X439),"",SAMPLES_general!X439)</f>
        <v/>
      </c>
      <c r="X436" s="5" t="str">
        <f>IF(ISBLANK(SAMPLES_meta!C439),"",SAMPLES_meta!C439)</f>
        <v/>
      </c>
      <c r="Y436" s="5" t="str">
        <f>IF(ISBLANK(SAMPLES_meta!D439),"",SAMPLES_meta!D439)</f>
        <v/>
      </c>
      <c r="Z436" s="5" t="str">
        <f>IF(ISBLANK(SAMPLES_meta!E439),"",SAMPLES_meta!E439)</f>
        <v/>
      </c>
      <c r="AA436" s="5" t="str">
        <f>IF(ISBLANK(SAMPLES_meta!F439),"",SAMPLES_meta!F439)</f>
        <v/>
      </c>
      <c r="AB436" s="5" t="str">
        <f>IF(ISBLANK(SAMPLES_meta!G439),"",SAMPLES_meta!G439)</f>
        <v/>
      </c>
      <c r="AC436" s="5" t="str">
        <f>IF(ISBLANK(SAMPLES_meta!H439),"",SAMPLES_meta!H439)</f>
        <v/>
      </c>
      <c r="AD436" s="5" t="str">
        <f>IF(ISBLANK(SAMPLES_meta!I439),"",SAMPLES_meta!I439)</f>
        <v/>
      </c>
      <c r="AE436" s="5" t="str">
        <f>IF(ISBLANK(SAMPLES_indiv!C439),"",SAMPLES_indiv!C439)</f>
        <v/>
      </c>
      <c r="AF436" s="5" t="str">
        <f>IF(ISBLANK(SAMPLES_indiv!D439),"",SAMPLES_indiv!D439)</f>
        <v/>
      </c>
      <c r="AG436" s="5" t="str">
        <f>IF(ISBLANK(SAMPLES_indiv!E439),"",SAMPLES_indiv!E439)</f>
        <v/>
      </c>
      <c r="AH436" s="5" t="str">
        <f>IF(ISBLANK(SAMPLES_indiv!F439),"",SAMPLES_indiv!F439)</f>
        <v/>
      </c>
      <c r="AI436" s="5" t="str">
        <f>IF(ISBLANK(SAMPLES_indiv!G439),"",SAMPLES_indiv!G439)</f>
        <v/>
      </c>
      <c r="AJ436" s="5" t="str">
        <f>IF(ISBLANK(SAMPLES_indiv!H439),"",SAMPLES_indiv!H439)</f>
        <v/>
      </c>
      <c r="AK436" s="5" t="str">
        <f>IF(ISBLANK(SAMPLES_indiv!I439),"",SAMPLES_indiv!I439)</f>
        <v/>
      </c>
      <c r="AL436" s="5" t="str">
        <f>IF(ISBLANK(SAMPLES_indiv!J439),"",SAMPLES_indiv!J439)</f>
        <v/>
      </c>
      <c r="AM436" s="5" t="str">
        <f>IF(ISBLANK(SAMPLES_indiv!K439),"",SAMPLES_indiv!K439)</f>
        <v/>
      </c>
      <c r="AN436" s="5" t="str">
        <f>IF(ISBLANK(SAMPLES_indiv!L439),"",SAMPLES_indiv!L439)</f>
        <v/>
      </c>
      <c r="AO436" s="5" t="str">
        <f>IF(ISBLANK(SAMPLES_indiv!M439),"",SAMPLES_indiv!M439)</f>
        <v/>
      </c>
      <c r="AP436" s="5" t="str">
        <f>IF(ISBLANK(SAMPLES_indiv!N439),"",SAMPLES_indiv!N439)</f>
        <v/>
      </c>
      <c r="AQ436" s="5" t="str">
        <f>IF(ISBLANK(SAMPLES_indiv!O439),"",SAMPLES_indiv!O439)</f>
        <v/>
      </c>
      <c r="AR436" s="5" t="str">
        <f>IF(ISBLANK(SAMPLES_indiv!P439),"",SAMPLES_indiv!P439)</f>
        <v/>
      </c>
      <c r="AS436" s="5" t="str">
        <f>IF(ISBLANK(SAMPLES_indiv!Q439),"",SAMPLES_indiv!Q439)</f>
        <v/>
      </c>
      <c r="AT436" s="5" t="str">
        <f>IF(ISBLANK(SAMPLES_indiv!R439),"",SAMPLES_indiv!R439)</f>
        <v/>
      </c>
      <c r="AU436" s="5" t="str">
        <f>IF(ISBLANK(SAMPLES_indiv!S439),"",SAMPLES_indiv!S439)</f>
        <v/>
      </c>
      <c r="AV436" s="5" t="str">
        <f>IF(ISBLANK(SAMPLES_indiv!T439),"",SAMPLES_indiv!T439)</f>
        <v/>
      </c>
      <c r="AW436" s="5" t="str">
        <f>IF(ISBLANK(SAMPLES_indiv!U439),"",SAMPLES_indiv!U439)</f>
        <v/>
      </c>
      <c r="AX436" s="5" t="str">
        <f>IF(ISBLANK(SAMPLES_indiv!V439),"",SAMPLES_indiv!V439)</f>
        <v/>
      </c>
      <c r="AY436" s="5" t="str">
        <f>IF(ISBLANK(SAMPLES_indiv!W439),"",SAMPLES_indiv!W439)</f>
        <v/>
      </c>
      <c r="AZ436" s="5" t="str">
        <f>IF(ISBLANK(SAMPLES_chemphys!C439),"",SAMPLES_chemphys!C439)</f>
        <v/>
      </c>
      <c r="BA436" s="5" t="str">
        <f>IF(ISBLANK(SAMPLES_chemphys!D439),"",SAMPLES_chemphys!D439)</f>
        <v/>
      </c>
      <c r="BB436" s="5" t="str">
        <f>IF(ISBLANK(SAMPLES_chemphys!E439),"",SAMPLES_chemphys!E439)</f>
        <v/>
      </c>
      <c r="BC436" s="5" t="str">
        <f>IF(ISBLANK(SAMPLES_chemphys!F439),"",SAMPLES_chemphys!F439)</f>
        <v/>
      </c>
      <c r="BD436" s="5" t="str">
        <f>IF(ISBLANK(SAMPLES_chemphys!G439),"",SAMPLES_chemphys!G439)</f>
        <v/>
      </c>
      <c r="BE436" s="5" t="str">
        <f>IF(ISBLANK(SAMPLES_chemphys!H439),"",SAMPLES_chemphys!H439)</f>
        <v/>
      </c>
      <c r="BF436" s="5" t="str">
        <f>IF(ISBLANK(SAMPLES_chemphys!I439),"",SAMPLES_chemphys!I439)</f>
        <v/>
      </c>
      <c r="BG436" s="5" t="str">
        <f>IF(ISBLANK(SAMPLES_chemphys!J439),"",SAMPLES_chemphys!J439)</f>
        <v/>
      </c>
      <c r="BH436" s="5" t="str">
        <f>IF(ISBLANK(SAMPLES_chemphys!K439),"",SAMPLES_chemphys!K439)</f>
        <v/>
      </c>
      <c r="BI436" s="5" t="str">
        <f>IF(ISBLANK(SAMPLES_chemphys!L439),"",SAMPLES_chemphys!L439)</f>
        <v/>
      </c>
      <c r="BJ436" s="5" t="str">
        <f>IF(ISBLANK(SAMPLES_chemphys!M439),"",SAMPLES_chemphys!M439)</f>
        <v/>
      </c>
      <c r="BK436" s="5" t="str">
        <f>IF(ISBLANK(SAMPLES_chemphys!N439),"",SAMPLES_chemphys!N439)</f>
        <v/>
      </c>
      <c r="BL436" s="5" t="str">
        <f>IF(ISBLANK(SAMPLES_chemphys!O439),"",SAMPLES_chemphys!O439)</f>
        <v/>
      </c>
      <c r="BM436" s="5" t="str">
        <f>IF(ISBLANK(SAMPLES_chemphys!P439),"",SAMPLES_chemphys!P439)</f>
        <v/>
      </c>
      <c r="BN436" s="5" t="str">
        <f>IF(ISBLANK(SAMPLES_chemphys!Q439),"",SAMPLES_chemphys!Q439)</f>
        <v/>
      </c>
      <c r="BO436" s="5" t="str">
        <f>IF(ISBLANK(SAMPLES_chemphys!R439),"",SAMPLES_chemphys!R439)</f>
        <v/>
      </c>
      <c r="BP436" s="5" t="str">
        <f>IF(ISBLANK(SAMPLES_chemphys!S439),"",SAMPLES_chemphys!S439)</f>
        <v/>
      </c>
      <c r="BQ436" s="5" t="str">
        <f>IF(ISBLANK(SAMPLES_chemphys!T439),"",SAMPLES_chemphys!T439)</f>
        <v/>
      </c>
      <c r="BR436" s="5" t="str">
        <f>IF(ISBLANK(SAMPLES_chemphys!U439),"",SAMPLES_chemphys!U439)</f>
        <v/>
      </c>
      <c r="BS436" s="5" t="str">
        <f>IF(ISBLANK(SAMPLES_chemphys!V439),"",SAMPLES_chemphys!V439)</f>
        <v/>
      </c>
      <c r="BT436" s="5" t="str">
        <f>IF(ISBLANK(SAMPLES_chemphys!W439),"",SAMPLES_chemphys!W439)</f>
        <v/>
      </c>
      <c r="BU436" s="5" t="str">
        <f>IF(ISBLANK(SAMPLES_chemphys!X439),"",SAMPLES_chemphys!X439)</f>
        <v/>
      </c>
      <c r="BV436" s="5" t="str">
        <f>IF(ISBLANK(SAMPLES_chemphys!Y439),"",SAMPLES_chemphys!Y439)</f>
        <v/>
      </c>
      <c r="BW436" s="5" t="str">
        <f>IF(ISBLANK(SAMPLES_chemphys!Z439),"",SAMPLES_chemphys!Z439)</f>
        <v/>
      </c>
      <c r="BX436" s="5" t="str">
        <f>IF(ISBLANK(SAMPLES_chemphys!AA439),"",SAMPLES_chemphys!AA439)</f>
        <v/>
      </c>
      <c r="BY436" s="5" t="str">
        <f>IF(ISBLANK(SAMPLES_chemphys!AB439),"",SAMPLES_chemphys!AB439)</f>
        <v/>
      </c>
      <c r="BZ436" s="5" t="str">
        <f>IF(ISBLANK(SAMPLES_chemphys!AC439),"",SAMPLES_chemphys!AC439)</f>
        <v/>
      </c>
      <c r="CA436" s="5" t="str">
        <f>IF(ISBLANK(SAMPLES_chemphys!AD439),"",SAMPLES_chemphys!AD439)</f>
        <v/>
      </c>
      <c r="CB436" s="5" t="str">
        <f>IF(ISBLANK(SAMPLES_chemphys!AE439),"",SAMPLES_chemphys!AE439)</f>
        <v/>
      </c>
      <c r="CC436" s="5" t="str">
        <f>IF(ISBLANK(SAMPLES_chemphys!AF439),"",SAMPLES_chemphys!AF439)</f>
        <v/>
      </c>
      <c r="CD436" s="5" t="str">
        <f>IF(ISBLANK(SAMPLES_chemphys!AG439),"",SAMPLES_chemphys!AG439)</f>
        <v/>
      </c>
      <c r="CE436" s="5" t="str">
        <f>IF(ISBLANK(SEQUENCING!Y439),"",SEQUENCING!Y439)</f>
        <v/>
      </c>
      <c r="CF436" s="5" t="str">
        <f>IF(ISBLANK(SEQUENCING!L439),"",SEQUENCING!L439)</f>
        <v/>
      </c>
      <c r="CG436" s="5" t="str">
        <f>IF(ISBLANK(SEQUENCING!M439),"",SEQUENCING!M439)</f>
        <v/>
      </c>
      <c r="CH436" s="5" t="str">
        <f>IF(ISBLANK(SEQUENCING!N439),"",SEQUENCING!N439)</f>
        <v/>
      </c>
      <c r="CI436" s="5" t="str">
        <f>IF(ISBLANK(SEQUENCING!O439),"",SEQUENCING!O439)</f>
        <v/>
      </c>
      <c r="CJ436" s="5" t="str">
        <f>IF(ISBLANK(SEQUENCING!P439),"",SEQUENCING!P439)</f>
        <v/>
      </c>
      <c r="CK436" s="5" t="str">
        <f>IF(ISBLANK(SEQUENCING!Q439),"",SEQUENCING!Q439)</f>
        <v/>
      </c>
      <c r="CL436" s="5" t="str">
        <f>IF(ISBLANK(SEQUENCING!R439),"",SEQUENCING!R439)</f>
        <v/>
      </c>
    </row>
    <row r="437" ht="14.25" customHeight="1">
      <c r="B437" s="5" t="str">
        <f>IF(ISBLANK(SAMPLES_general!B440),"",SAMPLES_general!B440)</f>
        <v/>
      </c>
      <c r="C437" s="5" t="str">
        <f>IF(ISBLANK(SAMPLES_general!C440),"",SAMPLES_general!C440)</f>
        <v/>
      </c>
      <c r="D437" s="5" t="str">
        <f>IF(ISBLANK(SAMPLES_general!D440),"",SAMPLES_general!D440)</f>
        <v/>
      </c>
      <c r="E437" s="5" t="str">
        <f>IF(ISBLANK(SAMPLES_general!E440),"",SAMPLES_general!E440)</f>
        <v/>
      </c>
      <c r="F437" s="5" t="str">
        <f>IF(ISBLANK(SAMPLES_general!F440),"",SAMPLES_general!F440)</f>
        <v/>
      </c>
      <c r="G437" s="5" t="str">
        <f>IF(ISBLANK(SAMPLES_general!G440),"",SAMPLES_general!G440)</f>
        <v/>
      </c>
      <c r="H437" s="5" t="str">
        <f>IF(ISBLANK(SAMPLES_general!I440),"",SAMPLES_general!I440)</f>
        <v/>
      </c>
      <c r="I437" s="5" t="str">
        <f>IF(ISBLANK(SAMPLES_general!J440),"",SAMPLES_general!J440)</f>
        <v/>
      </c>
      <c r="J437" s="5" t="str">
        <f>IF(ISBLANK(SAMPLES_general!K440),"",SAMPLES_general!K440)</f>
        <v/>
      </c>
      <c r="K437" s="5" t="str">
        <f>IF(ISBLANK(SAMPLES_general!L440),"",SAMPLES_general!L440)</f>
        <v/>
      </c>
      <c r="L437" s="5" t="str">
        <f>IF(ISBLANK(SAMPLES_general!M440),"",SAMPLES_general!M440)</f>
        <v/>
      </c>
      <c r="M437" s="5" t="str">
        <f>IF(ISBLANK(SAMPLES_general!N440),"",SAMPLES_general!N440)</f>
        <v/>
      </c>
      <c r="N437" s="5" t="str">
        <f>IF(ISBLANK(SAMPLES_general!O440),"",SAMPLES_general!O440)</f>
        <v/>
      </c>
      <c r="O437" s="5" t="str">
        <f>IF(ISBLANK(SAMPLES_general!P440),"",SAMPLES_general!P440)</f>
        <v>2020-01-435</v>
      </c>
      <c r="P437" s="5" t="str">
        <f>IF(ISBLANK(SAMPLES_general!Q440),"",SAMPLES_general!Q440)</f>
        <v/>
      </c>
      <c r="Q437" s="5" t="str">
        <f>IF(ISBLANK(SAMPLES_general!R440),"",SAMPLES_general!R440)</f>
        <v/>
      </c>
      <c r="R437" s="5" t="str">
        <f>IF(ISBLANK(SAMPLES_general!S440),"",SAMPLES_general!S440)</f>
        <v>Gravelines</v>
      </c>
      <c r="S437" s="5" t="str">
        <f>IF(ISBLANK(SAMPLES_general!T440),"",SAMPLES_general!T440)</f>
        <v xml:space="preserve">geographic location (depth)</v>
      </c>
      <c r="T437" s="5" t="str">
        <f>IF(ISBLANK(SAMPLES_general!U440),"",SAMPLES_general!U440)</f>
        <v xml:space="preserve">geographic location (elevation)</v>
      </c>
      <c r="U437" s="5" t="str">
        <f>IF(ISBLANK(SAMPLES_general!V440),"",SAMPLES_general!V440)</f>
        <v/>
      </c>
      <c r="V437" s="5" t="str">
        <f>IF(ISBLANK(SAMPLES_general!W440),"",SAMPLES_general!W440)</f>
        <v/>
      </c>
      <c r="W437" s="5" t="str">
        <f>IF(ISBLANK(SAMPLES_general!X440),"",SAMPLES_general!X440)</f>
        <v/>
      </c>
      <c r="X437" s="5" t="str">
        <f>IF(ISBLANK(SAMPLES_meta!C440),"",SAMPLES_meta!C440)</f>
        <v/>
      </c>
      <c r="Y437" s="5" t="str">
        <f>IF(ISBLANK(SAMPLES_meta!D440),"",SAMPLES_meta!D440)</f>
        <v/>
      </c>
      <c r="Z437" s="5" t="str">
        <f>IF(ISBLANK(SAMPLES_meta!E440),"",SAMPLES_meta!E440)</f>
        <v/>
      </c>
      <c r="AA437" s="5" t="str">
        <f>IF(ISBLANK(SAMPLES_meta!F440),"",SAMPLES_meta!F440)</f>
        <v/>
      </c>
      <c r="AB437" s="5" t="str">
        <f>IF(ISBLANK(SAMPLES_meta!G440),"",SAMPLES_meta!G440)</f>
        <v/>
      </c>
      <c r="AC437" s="5" t="str">
        <f>IF(ISBLANK(SAMPLES_meta!H440),"",SAMPLES_meta!H440)</f>
        <v/>
      </c>
      <c r="AD437" s="5" t="str">
        <f>IF(ISBLANK(SAMPLES_meta!I440),"",SAMPLES_meta!I440)</f>
        <v/>
      </c>
      <c r="AE437" s="5" t="str">
        <f>IF(ISBLANK(SAMPLES_indiv!C440),"",SAMPLES_indiv!C440)</f>
        <v/>
      </c>
      <c r="AF437" s="5" t="str">
        <f>IF(ISBLANK(SAMPLES_indiv!D440),"",SAMPLES_indiv!D440)</f>
        <v/>
      </c>
      <c r="AG437" s="5" t="str">
        <f>IF(ISBLANK(SAMPLES_indiv!E440),"",SAMPLES_indiv!E440)</f>
        <v/>
      </c>
      <c r="AH437" s="5" t="str">
        <f>IF(ISBLANK(SAMPLES_indiv!F440),"",SAMPLES_indiv!F440)</f>
        <v/>
      </c>
      <c r="AI437" s="5" t="str">
        <f>IF(ISBLANK(SAMPLES_indiv!G440),"",SAMPLES_indiv!G440)</f>
        <v/>
      </c>
      <c r="AJ437" s="5" t="str">
        <f>IF(ISBLANK(SAMPLES_indiv!H440),"",SAMPLES_indiv!H440)</f>
        <v/>
      </c>
      <c r="AK437" s="5" t="str">
        <f>IF(ISBLANK(SAMPLES_indiv!I440),"",SAMPLES_indiv!I440)</f>
        <v/>
      </c>
      <c r="AL437" s="5" t="str">
        <f>IF(ISBLANK(SAMPLES_indiv!J440),"",SAMPLES_indiv!J440)</f>
        <v/>
      </c>
      <c r="AM437" s="5" t="str">
        <f>IF(ISBLANK(SAMPLES_indiv!K440),"",SAMPLES_indiv!K440)</f>
        <v/>
      </c>
      <c r="AN437" s="5" t="str">
        <f>IF(ISBLANK(SAMPLES_indiv!L440),"",SAMPLES_indiv!L440)</f>
        <v/>
      </c>
      <c r="AO437" s="5" t="str">
        <f>IF(ISBLANK(SAMPLES_indiv!M440),"",SAMPLES_indiv!M440)</f>
        <v/>
      </c>
      <c r="AP437" s="5" t="str">
        <f>IF(ISBLANK(SAMPLES_indiv!N440),"",SAMPLES_indiv!N440)</f>
        <v/>
      </c>
      <c r="AQ437" s="5" t="str">
        <f>IF(ISBLANK(SAMPLES_indiv!O440),"",SAMPLES_indiv!O440)</f>
        <v/>
      </c>
      <c r="AR437" s="5" t="str">
        <f>IF(ISBLANK(SAMPLES_indiv!P440),"",SAMPLES_indiv!P440)</f>
        <v/>
      </c>
      <c r="AS437" s="5" t="str">
        <f>IF(ISBLANK(SAMPLES_indiv!Q440),"",SAMPLES_indiv!Q440)</f>
        <v/>
      </c>
      <c r="AT437" s="5" t="str">
        <f>IF(ISBLANK(SAMPLES_indiv!R440),"",SAMPLES_indiv!R440)</f>
        <v/>
      </c>
      <c r="AU437" s="5" t="str">
        <f>IF(ISBLANK(SAMPLES_indiv!S440),"",SAMPLES_indiv!S440)</f>
        <v/>
      </c>
      <c r="AV437" s="5" t="str">
        <f>IF(ISBLANK(SAMPLES_indiv!T440),"",SAMPLES_indiv!T440)</f>
        <v/>
      </c>
      <c r="AW437" s="5" t="str">
        <f>IF(ISBLANK(SAMPLES_indiv!U440),"",SAMPLES_indiv!U440)</f>
        <v/>
      </c>
      <c r="AX437" s="5" t="str">
        <f>IF(ISBLANK(SAMPLES_indiv!V440),"",SAMPLES_indiv!V440)</f>
        <v/>
      </c>
      <c r="AY437" s="5" t="str">
        <f>IF(ISBLANK(SAMPLES_indiv!W440),"",SAMPLES_indiv!W440)</f>
        <v/>
      </c>
      <c r="AZ437" s="5" t="str">
        <f>IF(ISBLANK(SAMPLES_chemphys!C440),"",SAMPLES_chemphys!C440)</f>
        <v/>
      </c>
      <c r="BA437" s="5" t="str">
        <f>IF(ISBLANK(SAMPLES_chemphys!D440),"",SAMPLES_chemphys!D440)</f>
        <v/>
      </c>
      <c r="BB437" s="5" t="str">
        <f>IF(ISBLANK(SAMPLES_chemphys!E440),"",SAMPLES_chemphys!E440)</f>
        <v/>
      </c>
      <c r="BC437" s="5" t="str">
        <f>IF(ISBLANK(SAMPLES_chemphys!F440),"",SAMPLES_chemphys!F440)</f>
        <v/>
      </c>
      <c r="BD437" s="5" t="str">
        <f>IF(ISBLANK(SAMPLES_chemphys!G440),"",SAMPLES_chemphys!G440)</f>
        <v/>
      </c>
      <c r="BE437" s="5" t="str">
        <f>IF(ISBLANK(SAMPLES_chemphys!H440),"",SAMPLES_chemphys!H440)</f>
        <v/>
      </c>
      <c r="BF437" s="5" t="str">
        <f>IF(ISBLANK(SAMPLES_chemphys!I440),"",SAMPLES_chemphys!I440)</f>
        <v/>
      </c>
      <c r="BG437" s="5" t="str">
        <f>IF(ISBLANK(SAMPLES_chemphys!J440),"",SAMPLES_chemphys!J440)</f>
        <v/>
      </c>
      <c r="BH437" s="5" t="str">
        <f>IF(ISBLANK(SAMPLES_chemphys!K440),"",SAMPLES_chemphys!K440)</f>
        <v/>
      </c>
      <c r="BI437" s="5" t="str">
        <f>IF(ISBLANK(SAMPLES_chemphys!L440),"",SAMPLES_chemphys!L440)</f>
        <v/>
      </c>
      <c r="BJ437" s="5" t="str">
        <f>IF(ISBLANK(SAMPLES_chemphys!M440),"",SAMPLES_chemphys!M440)</f>
        <v/>
      </c>
      <c r="BK437" s="5" t="str">
        <f>IF(ISBLANK(SAMPLES_chemphys!N440),"",SAMPLES_chemphys!N440)</f>
        <v/>
      </c>
      <c r="BL437" s="5" t="str">
        <f>IF(ISBLANK(SAMPLES_chemphys!O440),"",SAMPLES_chemphys!O440)</f>
        <v/>
      </c>
      <c r="BM437" s="5" t="str">
        <f>IF(ISBLANK(SAMPLES_chemphys!P440),"",SAMPLES_chemphys!P440)</f>
        <v/>
      </c>
      <c r="BN437" s="5" t="str">
        <f>IF(ISBLANK(SAMPLES_chemphys!Q440),"",SAMPLES_chemphys!Q440)</f>
        <v/>
      </c>
      <c r="BO437" s="5" t="str">
        <f>IF(ISBLANK(SAMPLES_chemphys!R440),"",SAMPLES_chemphys!R440)</f>
        <v/>
      </c>
      <c r="BP437" s="5" t="str">
        <f>IF(ISBLANK(SAMPLES_chemphys!S440),"",SAMPLES_chemphys!S440)</f>
        <v/>
      </c>
      <c r="BQ437" s="5" t="str">
        <f>IF(ISBLANK(SAMPLES_chemphys!T440),"",SAMPLES_chemphys!T440)</f>
        <v/>
      </c>
      <c r="BR437" s="5" t="str">
        <f>IF(ISBLANK(SAMPLES_chemphys!U440),"",SAMPLES_chemphys!U440)</f>
        <v/>
      </c>
      <c r="BS437" s="5" t="str">
        <f>IF(ISBLANK(SAMPLES_chemphys!V440),"",SAMPLES_chemphys!V440)</f>
        <v/>
      </c>
      <c r="BT437" s="5" t="str">
        <f>IF(ISBLANK(SAMPLES_chemphys!W440),"",SAMPLES_chemphys!W440)</f>
        <v/>
      </c>
      <c r="BU437" s="5" t="str">
        <f>IF(ISBLANK(SAMPLES_chemphys!X440),"",SAMPLES_chemphys!X440)</f>
        <v/>
      </c>
      <c r="BV437" s="5" t="str">
        <f>IF(ISBLANK(SAMPLES_chemphys!Y440),"",SAMPLES_chemphys!Y440)</f>
        <v/>
      </c>
      <c r="BW437" s="5" t="str">
        <f>IF(ISBLANK(SAMPLES_chemphys!Z440),"",SAMPLES_chemphys!Z440)</f>
        <v/>
      </c>
      <c r="BX437" s="5" t="str">
        <f>IF(ISBLANK(SAMPLES_chemphys!AA440),"",SAMPLES_chemphys!AA440)</f>
        <v/>
      </c>
      <c r="BY437" s="5" t="str">
        <f>IF(ISBLANK(SAMPLES_chemphys!AB440),"",SAMPLES_chemphys!AB440)</f>
        <v/>
      </c>
      <c r="BZ437" s="5" t="str">
        <f>IF(ISBLANK(SAMPLES_chemphys!AC440),"",SAMPLES_chemphys!AC440)</f>
        <v/>
      </c>
      <c r="CA437" s="5" t="str">
        <f>IF(ISBLANK(SAMPLES_chemphys!AD440),"",SAMPLES_chemphys!AD440)</f>
        <v/>
      </c>
      <c r="CB437" s="5" t="str">
        <f>IF(ISBLANK(SAMPLES_chemphys!AE440),"",SAMPLES_chemphys!AE440)</f>
        <v/>
      </c>
      <c r="CC437" s="5" t="str">
        <f>IF(ISBLANK(SAMPLES_chemphys!AF440),"",SAMPLES_chemphys!AF440)</f>
        <v/>
      </c>
      <c r="CD437" s="5" t="str">
        <f>IF(ISBLANK(SAMPLES_chemphys!AG440),"",SAMPLES_chemphys!AG440)</f>
        <v/>
      </c>
      <c r="CE437" s="5" t="str">
        <f>IF(ISBLANK(SEQUENCING!Y440),"",SEQUENCING!Y440)</f>
        <v/>
      </c>
      <c r="CF437" s="5" t="str">
        <f>IF(ISBLANK(SEQUENCING!L440),"",SEQUENCING!L440)</f>
        <v/>
      </c>
      <c r="CG437" s="5" t="str">
        <f>IF(ISBLANK(SEQUENCING!M440),"",SEQUENCING!M440)</f>
        <v/>
      </c>
      <c r="CH437" s="5" t="str">
        <f>IF(ISBLANK(SEQUENCING!N440),"",SEQUENCING!N440)</f>
        <v/>
      </c>
      <c r="CI437" s="5" t="str">
        <f>IF(ISBLANK(SEQUENCING!O440),"",SEQUENCING!O440)</f>
        <v/>
      </c>
      <c r="CJ437" s="5" t="str">
        <f>IF(ISBLANK(SEQUENCING!P440),"",SEQUENCING!P440)</f>
        <v/>
      </c>
      <c r="CK437" s="5" t="str">
        <f>IF(ISBLANK(SEQUENCING!Q440),"",SEQUENCING!Q440)</f>
        <v/>
      </c>
      <c r="CL437" s="5" t="str">
        <f>IF(ISBLANK(SEQUENCING!R440),"",SEQUENCING!R440)</f>
        <v/>
      </c>
    </row>
    <row r="438" ht="14.25" customHeight="1">
      <c r="B438" s="5" t="str">
        <f>IF(ISBLANK(SAMPLES_general!B441),"",SAMPLES_general!B441)</f>
        <v/>
      </c>
      <c r="C438" s="5" t="str">
        <f>IF(ISBLANK(SAMPLES_general!C441),"",SAMPLES_general!C441)</f>
        <v/>
      </c>
      <c r="D438" s="5" t="str">
        <f>IF(ISBLANK(SAMPLES_general!D441),"",SAMPLES_general!D441)</f>
        <v/>
      </c>
      <c r="E438" s="5" t="str">
        <f>IF(ISBLANK(SAMPLES_general!E441),"",SAMPLES_general!E441)</f>
        <v/>
      </c>
      <c r="F438" s="5" t="str">
        <f>IF(ISBLANK(SAMPLES_general!F441),"",SAMPLES_general!F441)</f>
        <v/>
      </c>
      <c r="G438" s="5" t="str">
        <f>IF(ISBLANK(SAMPLES_general!G441),"",SAMPLES_general!G441)</f>
        <v/>
      </c>
      <c r="H438" s="5" t="str">
        <f>IF(ISBLANK(SAMPLES_general!I441),"",SAMPLES_general!I441)</f>
        <v/>
      </c>
      <c r="I438" s="5" t="str">
        <f>IF(ISBLANK(SAMPLES_general!J441),"",SAMPLES_general!J441)</f>
        <v/>
      </c>
      <c r="J438" s="5" t="str">
        <f>IF(ISBLANK(SAMPLES_general!K441),"",SAMPLES_general!K441)</f>
        <v/>
      </c>
      <c r="K438" s="5" t="str">
        <f>IF(ISBLANK(SAMPLES_general!L441),"",SAMPLES_general!L441)</f>
        <v/>
      </c>
      <c r="L438" s="5" t="str">
        <f>IF(ISBLANK(SAMPLES_general!M441),"",SAMPLES_general!M441)</f>
        <v/>
      </c>
      <c r="M438" s="5" t="str">
        <f>IF(ISBLANK(SAMPLES_general!N441),"",SAMPLES_general!N441)</f>
        <v/>
      </c>
      <c r="N438" s="5" t="str">
        <f>IF(ISBLANK(SAMPLES_general!O441),"",SAMPLES_general!O441)</f>
        <v/>
      </c>
      <c r="O438" s="5" t="str">
        <f>IF(ISBLANK(SAMPLES_general!P441),"",SAMPLES_general!P441)</f>
        <v>2020-01-436</v>
      </c>
      <c r="P438" s="5" t="str">
        <f>IF(ISBLANK(SAMPLES_general!Q441),"",SAMPLES_general!Q441)</f>
        <v/>
      </c>
      <c r="Q438" s="5" t="str">
        <f>IF(ISBLANK(SAMPLES_general!R441),"",SAMPLES_general!R441)</f>
        <v/>
      </c>
      <c r="R438" s="5" t="str">
        <f>IF(ISBLANK(SAMPLES_general!S441),"",SAMPLES_general!S441)</f>
        <v>Gravelines</v>
      </c>
      <c r="S438" s="5" t="str">
        <f>IF(ISBLANK(SAMPLES_general!T441),"",SAMPLES_general!T441)</f>
        <v/>
      </c>
      <c r="T438" s="5" t="str">
        <f>IF(ISBLANK(SAMPLES_general!U441),"",SAMPLES_general!U441)</f>
        <v/>
      </c>
      <c r="U438" s="5" t="str">
        <f>IF(ISBLANK(SAMPLES_general!V441),"",SAMPLES_general!V441)</f>
        <v/>
      </c>
      <c r="V438" s="5" t="str">
        <f>IF(ISBLANK(SAMPLES_general!W441),"",SAMPLES_general!W441)</f>
        <v/>
      </c>
      <c r="W438" s="5" t="str">
        <f>IF(ISBLANK(SAMPLES_general!X441),"",SAMPLES_general!X441)</f>
        <v/>
      </c>
      <c r="X438" s="5" t="str">
        <f>IF(ISBLANK(SAMPLES_meta!C441),"",SAMPLES_meta!C441)</f>
        <v/>
      </c>
      <c r="Y438" s="5" t="str">
        <f>IF(ISBLANK(SAMPLES_meta!D441),"",SAMPLES_meta!D441)</f>
        <v/>
      </c>
      <c r="Z438" s="5" t="str">
        <f>IF(ISBLANK(SAMPLES_meta!E441),"",SAMPLES_meta!E441)</f>
        <v/>
      </c>
      <c r="AA438" s="5" t="str">
        <f>IF(ISBLANK(SAMPLES_meta!F441),"",SAMPLES_meta!F441)</f>
        <v/>
      </c>
      <c r="AB438" s="5" t="str">
        <f>IF(ISBLANK(SAMPLES_meta!G441),"",SAMPLES_meta!G441)</f>
        <v/>
      </c>
      <c r="AC438" s="5" t="str">
        <f>IF(ISBLANK(SAMPLES_meta!H441),"",SAMPLES_meta!H441)</f>
        <v/>
      </c>
      <c r="AD438" s="5" t="str">
        <f>IF(ISBLANK(SAMPLES_meta!I441),"",SAMPLES_meta!I441)</f>
        <v/>
      </c>
      <c r="AE438" s="5" t="str">
        <f>IF(ISBLANK(SAMPLES_indiv!C441),"",SAMPLES_indiv!C441)</f>
        <v/>
      </c>
      <c r="AF438" s="5" t="str">
        <f>IF(ISBLANK(SAMPLES_indiv!D441),"",SAMPLES_indiv!D441)</f>
        <v/>
      </c>
      <c r="AG438" s="5" t="str">
        <f>IF(ISBLANK(SAMPLES_indiv!E441),"",SAMPLES_indiv!E441)</f>
        <v/>
      </c>
      <c r="AH438" s="5" t="str">
        <f>IF(ISBLANK(SAMPLES_indiv!F441),"",SAMPLES_indiv!F441)</f>
        <v/>
      </c>
      <c r="AI438" s="5" t="str">
        <f>IF(ISBLANK(SAMPLES_indiv!G441),"",SAMPLES_indiv!G441)</f>
        <v/>
      </c>
      <c r="AJ438" s="5" t="str">
        <f>IF(ISBLANK(SAMPLES_indiv!H441),"",SAMPLES_indiv!H441)</f>
        <v/>
      </c>
      <c r="AK438" s="5" t="str">
        <f>IF(ISBLANK(SAMPLES_indiv!I441),"",SAMPLES_indiv!I441)</f>
        <v/>
      </c>
      <c r="AL438" s="5" t="str">
        <f>IF(ISBLANK(SAMPLES_indiv!J441),"",SAMPLES_indiv!J441)</f>
        <v/>
      </c>
      <c r="AM438" s="5" t="str">
        <f>IF(ISBLANK(SAMPLES_indiv!K441),"",SAMPLES_indiv!K441)</f>
        <v/>
      </c>
      <c r="AN438" s="5" t="str">
        <f>IF(ISBLANK(SAMPLES_indiv!L441),"",SAMPLES_indiv!L441)</f>
        <v/>
      </c>
      <c r="AO438" s="5" t="str">
        <f>IF(ISBLANK(SAMPLES_indiv!M441),"",SAMPLES_indiv!M441)</f>
        <v/>
      </c>
      <c r="AP438" s="5" t="str">
        <f>IF(ISBLANK(SAMPLES_indiv!N441),"",SAMPLES_indiv!N441)</f>
        <v/>
      </c>
      <c r="AQ438" s="5" t="str">
        <f>IF(ISBLANK(SAMPLES_indiv!O441),"",SAMPLES_indiv!O441)</f>
        <v/>
      </c>
      <c r="AR438" s="5" t="str">
        <f>IF(ISBLANK(SAMPLES_indiv!P441),"",SAMPLES_indiv!P441)</f>
        <v/>
      </c>
      <c r="AS438" s="5" t="str">
        <f>IF(ISBLANK(SAMPLES_indiv!Q441),"",SAMPLES_indiv!Q441)</f>
        <v/>
      </c>
      <c r="AT438" s="5" t="str">
        <f>IF(ISBLANK(SAMPLES_indiv!R441),"",SAMPLES_indiv!R441)</f>
        <v/>
      </c>
      <c r="AU438" s="5" t="str">
        <f>IF(ISBLANK(SAMPLES_indiv!S441),"",SAMPLES_indiv!S441)</f>
        <v/>
      </c>
      <c r="AV438" s="5" t="str">
        <f>IF(ISBLANK(SAMPLES_indiv!T441),"",SAMPLES_indiv!T441)</f>
        <v/>
      </c>
      <c r="AW438" s="5" t="str">
        <f>IF(ISBLANK(SAMPLES_indiv!U441),"",SAMPLES_indiv!U441)</f>
        <v/>
      </c>
      <c r="AX438" s="5" t="str">
        <f>IF(ISBLANK(SAMPLES_indiv!V441),"",SAMPLES_indiv!V441)</f>
        <v/>
      </c>
      <c r="AY438" s="5" t="str">
        <f>IF(ISBLANK(SAMPLES_indiv!W441),"",SAMPLES_indiv!W441)</f>
        <v/>
      </c>
      <c r="AZ438" s="5" t="str">
        <f>IF(ISBLANK(SAMPLES_chemphys!C441),"",SAMPLES_chemphys!C441)</f>
        <v/>
      </c>
      <c r="BA438" s="5" t="str">
        <f>IF(ISBLANK(SAMPLES_chemphys!D441),"",SAMPLES_chemphys!D441)</f>
        <v/>
      </c>
      <c r="BB438" s="5" t="str">
        <f>IF(ISBLANK(SAMPLES_chemphys!E441),"",SAMPLES_chemphys!E441)</f>
        <v/>
      </c>
      <c r="BC438" s="5" t="str">
        <f>IF(ISBLANK(SAMPLES_chemphys!F441),"",SAMPLES_chemphys!F441)</f>
        <v/>
      </c>
      <c r="BD438" s="5" t="str">
        <f>IF(ISBLANK(SAMPLES_chemphys!G441),"",SAMPLES_chemphys!G441)</f>
        <v/>
      </c>
      <c r="BE438" s="5" t="str">
        <f>IF(ISBLANK(SAMPLES_chemphys!H441),"",SAMPLES_chemphys!H441)</f>
        <v/>
      </c>
      <c r="BF438" s="5" t="str">
        <f>IF(ISBLANK(SAMPLES_chemphys!I441),"",SAMPLES_chemphys!I441)</f>
        <v/>
      </c>
      <c r="BG438" s="5" t="str">
        <f>IF(ISBLANK(SAMPLES_chemphys!J441),"",SAMPLES_chemphys!J441)</f>
        <v/>
      </c>
      <c r="BH438" s="5" t="str">
        <f>IF(ISBLANK(SAMPLES_chemphys!K441),"",SAMPLES_chemphys!K441)</f>
        <v/>
      </c>
      <c r="BI438" s="5" t="str">
        <f>IF(ISBLANK(SAMPLES_chemphys!L441),"",SAMPLES_chemphys!L441)</f>
        <v/>
      </c>
      <c r="BJ438" s="5" t="str">
        <f>IF(ISBLANK(SAMPLES_chemphys!M441),"",SAMPLES_chemphys!M441)</f>
        <v/>
      </c>
      <c r="BK438" s="5" t="str">
        <f>IF(ISBLANK(SAMPLES_chemphys!N441),"",SAMPLES_chemphys!N441)</f>
        <v/>
      </c>
      <c r="BL438" s="5" t="str">
        <f>IF(ISBLANK(SAMPLES_chemphys!O441),"",SAMPLES_chemphys!O441)</f>
        <v/>
      </c>
      <c r="BM438" s="5" t="str">
        <f>IF(ISBLANK(SAMPLES_chemphys!P441),"",SAMPLES_chemphys!P441)</f>
        <v/>
      </c>
      <c r="BN438" s="5" t="str">
        <f>IF(ISBLANK(SAMPLES_chemphys!Q441),"",SAMPLES_chemphys!Q441)</f>
        <v/>
      </c>
      <c r="BO438" s="5" t="str">
        <f>IF(ISBLANK(SAMPLES_chemphys!R441),"",SAMPLES_chemphys!R441)</f>
        <v/>
      </c>
      <c r="BP438" s="5" t="str">
        <f>IF(ISBLANK(SAMPLES_chemphys!S441),"",SAMPLES_chemphys!S441)</f>
        <v/>
      </c>
      <c r="BQ438" s="5" t="str">
        <f>IF(ISBLANK(SAMPLES_chemphys!T441),"",SAMPLES_chemphys!T441)</f>
        <v/>
      </c>
      <c r="BR438" s="5" t="str">
        <f>IF(ISBLANK(SAMPLES_chemphys!U441),"",SAMPLES_chemphys!U441)</f>
        <v/>
      </c>
      <c r="BS438" s="5" t="str">
        <f>IF(ISBLANK(SAMPLES_chemphys!V441),"",SAMPLES_chemphys!V441)</f>
        <v/>
      </c>
      <c r="BT438" s="5" t="str">
        <f>IF(ISBLANK(SAMPLES_chemphys!W441),"",SAMPLES_chemphys!W441)</f>
        <v/>
      </c>
      <c r="BU438" s="5" t="str">
        <f>IF(ISBLANK(SAMPLES_chemphys!X441),"",SAMPLES_chemphys!X441)</f>
        <v/>
      </c>
      <c r="BV438" s="5" t="str">
        <f>IF(ISBLANK(SAMPLES_chemphys!Y441),"",SAMPLES_chemphys!Y441)</f>
        <v/>
      </c>
      <c r="BW438" s="5" t="str">
        <f>IF(ISBLANK(SAMPLES_chemphys!Z441),"",SAMPLES_chemphys!Z441)</f>
        <v/>
      </c>
      <c r="BX438" s="5" t="str">
        <f>IF(ISBLANK(SAMPLES_chemphys!AA441),"",SAMPLES_chemphys!AA441)</f>
        <v/>
      </c>
      <c r="BY438" s="5" t="str">
        <f>IF(ISBLANK(SAMPLES_chemphys!AB441),"",SAMPLES_chemphys!AB441)</f>
        <v/>
      </c>
      <c r="BZ438" s="5" t="str">
        <f>IF(ISBLANK(SAMPLES_chemphys!AC441),"",SAMPLES_chemphys!AC441)</f>
        <v/>
      </c>
      <c r="CA438" s="5" t="str">
        <f>IF(ISBLANK(SAMPLES_chemphys!AD441),"",SAMPLES_chemphys!AD441)</f>
        <v/>
      </c>
      <c r="CB438" s="5" t="str">
        <f>IF(ISBLANK(SAMPLES_chemphys!AE441),"",SAMPLES_chemphys!AE441)</f>
        <v/>
      </c>
      <c r="CC438" s="5" t="str">
        <f>IF(ISBLANK(SAMPLES_chemphys!AF441),"",SAMPLES_chemphys!AF441)</f>
        <v/>
      </c>
      <c r="CD438" s="5" t="str">
        <f>IF(ISBLANK(SAMPLES_chemphys!AG441),"",SAMPLES_chemphys!AG441)</f>
        <v/>
      </c>
      <c r="CE438" s="5" t="str">
        <f>IF(ISBLANK(SEQUENCING!Y441),"",SEQUENCING!Y441)</f>
        <v/>
      </c>
      <c r="CF438" s="5" t="str">
        <f>IF(ISBLANK(SEQUENCING!L441),"",SEQUENCING!L441)</f>
        <v/>
      </c>
      <c r="CG438" s="5" t="str">
        <f>IF(ISBLANK(SEQUENCING!M441),"",SEQUENCING!M441)</f>
        <v/>
      </c>
      <c r="CH438" s="5" t="str">
        <f>IF(ISBLANK(SEQUENCING!N441),"",SEQUENCING!N441)</f>
        <v/>
      </c>
      <c r="CI438" s="5" t="str">
        <f>IF(ISBLANK(SEQUENCING!O441),"",SEQUENCING!O441)</f>
        <v/>
      </c>
      <c r="CJ438" s="5" t="str">
        <f>IF(ISBLANK(SEQUENCING!P441),"",SEQUENCING!P441)</f>
        <v/>
      </c>
      <c r="CK438" s="5" t="str">
        <f>IF(ISBLANK(SEQUENCING!Q441),"",SEQUENCING!Q441)</f>
        <v/>
      </c>
      <c r="CL438" s="5" t="str">
        <f>IF(ISBLANK(SEQUENCING!R441),"",SEQUENCING!R441)</f>
        <v/>
      </c>
    </row>
    <row r="439" ht="14.25" customHeight="1">
      <c r="B439" s="5" t="str">
        <f>IF(ISBLANK(SAMPLES_general!B442),"",SAMPLES_general!B442)</f>
        <v/>
      </c>
      <c r="C439" s="5" t="str">
        <f>IF(ISBLANK(SAMPLES_general!C442),"",SAMPLES_general!C442)</f>
        <v/>
      </c>
      <c r="D439" s="5" t="str">
        <f>IF(ISBLANK(SAMPLES_general!D442),"",SAMPLES_general!D442)</f>
        <v/>
      </c>
      <c r="E439" s="5" t="str">
        <f>IF(ISBLANK(SAMPLES_general!E442),"",SAMPLES_general!E442)</f>
        <v/>
      </c>
      <c r="F439" s="5" t="str">
        <f>IF(ISBLANK(SAMPLES_general!F442),"",SAMPLES_general!F442)</f>
        <v/>
      </c>
      <c r="G439" s="5" t="str">
        <f>IF(ISBLANK(SAMPLES_general!G442),"",SAMPLES_general!G442)</f>
        <v/>
      </c>
      <c r="H439" s="5" t="str">
        <f>IF(ISBLANK(SAMPLES_general!I442),"",SAMPLES_general!I442)</f>
        <v/>
      </c>
      <c r="I439" s="5" t="str">
        <f>IF(ISBLANK(SAMPLES_general!J442),"",SAMPLES_general!J442)</f>
        <v/>
      </c>
      <c r="J439" s="5" t="str">
        <f>IF(ISBLANK(SAMPLES_general!K442),"",SAMPLES_general!K442)</f>
        <v/>
      </c>
      <c r="K439" s="5" t="str">
        <f>IF(ISBLANK(SAMPLES_general!L442),"",SAMPLES_general!L442)</f>
        <v/>
      </c>
      <c r="L439" s="5" t="str">
        <f>IF(ISBLANK(SAMPLES_general!M442),"",SAMPLES_general!M442)</f>
        <v/>
      </c>
      <c r="M439" s="5" t="str">
        <f>IF(ISBLANK(SAMPLES_general!N442),"",SAMPLES_general!N442)</f>
        <v/>
      </c>
      <c r="N439" s="5" t="str">
        <f>IF(ISBLANK(SAMPLES_general!O442),"",SAMPLES_general!O442)</f>
        <v/>
      </c>
      <c r="O439" s="5" t="str">
        <f>IF(ISBLANK(SAMPLES_general!P442),"",SAMPLES_general!P442)</f>
        <v>2020-01-437</v>
      </c>
      <c r="P439" s="5" t="str">
        <f>IF(ISBLANK(SAMPLES_general!Q442),"",SAMPLES_general!Q442)</f>
        <v/>
      </c>
      <c r="Q439" s="5" t="str">
        <f>IF(ISBLANK(SAMPLES_general!R442),"",SAMPLES_general!R442)</f>
        <v/>
      </c>
      <c r="R439" s="5" t="str">
        <f>IF(ISBLANK(SAMPLES_general!S442),"",SAMPLES_general!S442)</f>
        <v>Gravelines</v>
      </c>
      <c r="S439" s="5" t="str">
        <f>IF(ISBLANK(SAMPLES_general!T442),"",SAMPLES_general!T442)</f>
        <v xml:space="preserve">geographic location (depth)</v>
      </c>
      <c r="T439" s="5" t="str">
        <f>IF(ISBLANK(SAMPLES_general!U442),"",SAMPLES_general!U442)</f>
        <v xml:space="preserve">geographic location (elevation)</v>
      </c>
      <c r="U439" s="5" t="str">
        <f>IF(ISBLANK(SAMPLES_general!V442),"",SAMPLES_general!V442)</f>
        <v/>
      </c>
      <c r="V439" s="5" t="str">
        <f>IF(ISBLANK(SAMPLES_general!W442),"",SAMPLES_general!W442)</f>
        <v/>
      </c>
      <c r="W439" s="5" t="str">
        <f>IF(ISBLANK(SAMPLES_general!X442),"",SAMPLES_general!X442)</f>
        <v/>
      </c>
      <c r="X439" s="5" t="str">
        <f>IF(ISBLANK(SAMPLES_meta!C442),"",SAMPLES_meta!C442)</f>
        <v/>
      </c>
      <c r="Y439" s="5" t="str">
        <f>IF(ISBLANK(SAMPLES_meta!D442),"",SAMPLES_meta!D442)</f>
        <v/>
      </c>
      <c r="Z439" s="5" t="str">
        <f>IF(ISBLANK(SAMPLES_meta!E442),"",SAMPLES_meta!E442)</f>
        <v/>
      </c>
      <c r="AA439" s="5" t="str">
        <f>IF(ISBLANK(SAMPLES_meta!F442),"",SAMPLES_meta!F442)</f>
        <v/>
      </c>
      <c r="AB439" s="5" t="str">
        <f>IF(ISBLANK(SAMPLES_meta!G442),"",SAMPLES_meta!G442)</f>
        <v/>
      </c>
      <c r="AC439" s="5" t="str">
        <f>IF(ISBLANK(SAMPLES_meta!H442),"",SAMPLES_meta!H442)</f>
        <v/>
      </c>
      <c r="AD439" s="5" t="str">
        <f>IF(ISBLANK(SAMPLES_meta!I442),"",SAMPLES_meta!I442)</f>
        <v/>
      </c>
      <c r="AE439" s="5" t="str">
        <f>IF(ISBLANK(SAMPLES_indiv!C442),"",SAMPLES_indiv!C442)</f>
        <v/>
      </c>
      <c r="AF439" s="5" t="str">
        <f>IF(ISBLANK(SAMPLES_indiv!D442),"",SAMPLES_indiv!D442)</f>
        <v/>
      </c>
      <c r="AG439" s="5" t="str">
        <f>IF(ISBLANK(SAMPLES_indiv!E442),"",SAMPLES_indiv!E442)</f>
        <v/>
      </c>
      <c r="AH439" s="5" t="str">
        <f>IF(ISBLANK(SAMPLES_indiv!F442),"",SAMPLES_indiv!F442)</f>
        <v/>
      </c>
      <c r="AI439" s="5" t="str">
        <f>IF(ISBLANK(SAMPLES_indiv!G442),"",SAMPLES_indiv!G442)</f>
        <v/>
      </c>
      <c r="AJ439" s="5" t="str">
        <f>IF(ISBLANK(SAMPLES_indiv!H442),"",SAMPLES_indiv!H442)</f>
        <v/>
      </c>
      <c r="AK439" s="5" t="str">
        <f>IF(ISBLANK(SAMPLES_indiv!I442),"",SAMPLES_indiv!I442)</f>
        <v/>
      </c>
      <c r="AL439" s="5" t="str">
        <f>IF(ISBLANK(SAMPLES_indiv!J442),"",SAMPLES_indiv!J442)</f>
        <v/>
      </c>
      <c r="AM439" s="5" t="str">
        <f>IF(ISBLANK(SAMPLES_indiv!K442),"",SAMPLES_indiv!K442)</f>
        <v/>
      </c>
      <c r="AN439" s="5" t="str">
        <f>IF(ISBLANK(SAMPLES_indiv!L442),"",SAMPLES_indiv!L442)</f>
        <v/>
      </c>
      <c r="AO439" s="5" t="str">
        <f>IF(ISBLANK(SAMPLES_indiv!M442),"",SAMPLES_indiv!M442)</f>
        <v/>
      </c>
      <c r="AP439" s="5" t="str">
        <f>IF(ISBLANK(SAMPLES_indiv!N442),"",SAMPLES_indiv!N442)</f>
        <v/>
      </c>
      <c r="AQ439" s="5" t="str">
        <f>IF(ISBLANK(SAMPLES_indiv!O442),"",SAMPLES_indiv!O442)</f>
        <v/>
      </c>
      <c r="AR439" s="5" t="str">
        <f>IF(ISBLANK(SAMPLES_indiv!P442),"",SAMPLES_indiv!P442)</f>
        <v/>
      </c>
      <c r="AS439" s="5" t="str">
        <f>IF(ISBLANK(SAMPLES_indiv!Q442),"",SAMPLES_indiv!Q442)</f>
        <v/>
      </c>
      <c r="AT439" s="5" t="str">
        <f>IF(ISBLANK(SAMPLES_indiv!R442),"",SAMPLES_indiv!R442)</f>
        <v/>
      </c>
      <c r="AU439" s="5" t="str">
        <f>IF(ISBLANK(SAMPLES_indiv!S442),"",SAMPLES_indiv!S442)</f>
        <v/>
      </c>
      <c r="AV439" s="5" t="str">
        <f>IF(ISBLANK(SAMPLES_indiv!T442),"",SAMPLES_indiv!T442)</f>
        <v/>
      </c>
      <c r="AW439" s="5" t="str">
        <f>IF(ISBLANK(SAMPLES_indiv!U442),"",SAMPLES_indiv!U442)</f>
        <v/>
      </c>
      <c r="AX439" s="5" t="str">
        <f>IF(ISBLANK(SAMPLES_indiv!V442),"",SAMPLES_indiv!V442)</f>
        <v/>
      </c>
      <c r="AY439" s="5" t="str">
        <f>IF(ISBLANK(SAMPLES_indiv!W442),"",SAMPLES_indiv!W442)</f>
        <v/>
      </c>
      <c r="AZ439" s="5" t="str">
        <f>IF(ISBLANK(SAMPLES_chemphys!C442),"",SAMPLES_chemphys!C442)</f>
        <v/>
      </c>
      <c r="BA439" s="5" t="str">
        <f>IF(ISBLANK(SAMPLES_chemphys!D442),"",SAMPLES_chemphys!D442)</f>
        <v/>
      </c>
      <c r="BB439" s="5" t="str">
        <f>IF(ISBLANK(SAMPLES_chemphys!E442),"",SAMPLES_chemphys!E442)</f>
        <v/>
      </c>
      <c r="BC439" s="5" t="str">
        <f>IF(ISBLANK(SAMPLES_chemphys!F442),"",SAMPLES_chemphys!F442)</f>
        <v/>
      </c>
      <c r="BD439" s="5" t="str">
        <f>IF(ISBLANK(SAMPLES_chemphys!G442),"",SAMPLES_chemphys!G442)</f>
        <v/>
      </c>
      <c r="BE439" s="5" t="str">
        <f>IF(ISBLANK(SAMPLES_chemphys!H442),"",SAMPLES_chemphys!H442)</f>
        <v/>
      </c>
      <c r="BF439" s="5" t="str">
        <f>IF(ISBLANK(SAMPLES_chemphys!I442),"",SAMPLES_chemphys!I442)</f>
        <v/>
      </c>
      <c r="BG439" s="5" t="str">
        <f>IF(ISBLANK(SAMPLES_chemphys!J442),"",SAMPLES_chemphys!J442)</f>
        <v/>
      </c>
      <c r="BH439" s="5" t="str">
        <f>IF(ISBLANK(SAMPLES_chemphys!K442),"",SAMPLES_chemphys!K442)</f>
        <v/>
      </c>
      <c r="BI439" s="5" t="str">
        <f>IF(ISBLANK(SAMPLES_chemphys!L442),"",SAMPLES_chemphys!L442)</f>
        <v/>
      </c>
      <c r="BJ439" s="5" t="str">
        <f>IF(ISBLANK(SAMPLES_chemphys!M442),"",SAMPLES_chemphys!M442)</f>
        <v/>
      </c>
      <c r="BK439" s="5" t="str">
        <f>IF(ISBLANK(SAMPLES_chemphys!N442),"",SAMPLES_chemphys!N442)</f>
        <v/>
      </c>
      <c r="BL439" s="5" t="str">
        <f>IF(ISBLANK(SAMPLES_chemphys!O442),"",SAMPLES_chemphys!O442)</f>
        <v/>
      </c>
      <c r="BM439" s="5" t="str">
        <f>IF(ISBLANK(SAMPLES_chemphys!P442),"",SAMPLES_chemphys!P442)</f>
        <v/>
      </c>
      <c r="BN439" s="5" t="str">
        <f>IF(ISBLANK(SAMPLES_chemphys!Q442),"",SAMPLES_chemphys!Q442)</f>
        <v/>
      </c>
      <c r="BO439" s="5" t="str">
        <f>IF(ISBLANK(SAMPLES_chemphys!R442),"",SAMPLES_chemphys!R442)</f>
        <v/>
      </c>
      <c r="BP439" s="5" t="str">
        <f>IF(ISBLANK(SAMPLES_chemphys!S442),"",SAMPLES_chemphys!S442)</f>
        <v/>
      </c>
      <c r="BQ439" s="5" t="str">
        <f>IF(ISBLANK(SAMPLES_chemphys!T442),"",SAMPLES_chemphys!T442)</f>
        <v/>
      </c>
      <c r="BR439" s="5" t="str">
        <f>IF(ISBLANK(SAMPLES_chemphys!U442),"",SAMPLES_chemphys!U442)</f>
        <v/>
      </c>
      <c r="BS439" s="5" t="str">
        <f>IF(ISBLANK(SAMPLES_chemphys!V442),"",SAMPLES_chemphys!V442)</f>
        <v/>
      </c>
      <c r="BT439" s="5" t="str">
        <f>IF(ISBLANK(SAMPLES_chemphys!W442),"",SAMPLES_chemphys!W442)</f>
        <v/>
      </c>
      <c r="BU439" s="5" t="str">
        <f>IF(ISBLANK(SAMPLES_chemphys!X442),"",SAMPLES_chemphys!X442)</f>
        <v/>
      </c>
      <c r="BV439" s="5" t="str">
        <f>IF(ISBLANK(SAMPLES_chemphys!Y442),"",SAMPLES_chemphys!Y442)</f>
        <v/>
      </c>
      <c r="BW439" s="5" t="str">
        <f>IF(ISBLANK(SAMPLES_chemphys!Z442),"",SAMPLES_chemphys!Z442)</f>
        <v/>
      </c>
      <c r="BX439" s="5" t="str">
        <f>IF(ISBLANK(SAMPLES_chemphys!AA442),"",SAMPLES_chemphys!AA442)</f>
        <v/>
      </c>
      <c r="BY439" s="5" t="str">
        <f>IF(ISBLANK(SAMPLES_chemphys!AB442),"",SAMPLES_chemphys!AB442)</f>
        <v/>
      </c>
      <c r="BZ439" s="5" t="str">
        <f>IF(ISBLANK(SAMPLES_chemphys!AC442),"",SAMPLES_chemphys!AC442)</f>
        <v/>
      </c>
      <c r="CA439" s="5" t="str">
        <f>IF(ISBLANK(SAMPLES_chemphys!AD442),"",SAMPLES_chemphys!AD442)</f>
        <v/>
      </c>
      <c r="CB439" s="5" t="str">
        <f>IF(ISBLANK(SAMPLES_chemphys!AE442),"",SAMPLES_chemphys!AE442)</f>
        <v/>
      </c>
      <c r="CC439" s="5" t="str">
        <f>IF(ISBLANK(SAMPLES_chemphys!AF442),"",SAMPLES_chemphys!AF442)</f>
        <v/>
      </c>
      <c r="CD439" s="5" t="str">
        <f>IF(ISBLANK(SAMPLES_chemphys!AG442),"",SAMPLES_chemphys!AG442)</f>
        <v/>
      </c>
      <c r="CE439" s="5" t="str">
        <f>IF(ISBLANK(SEQUENCING!Y442),"",SEQUENCING!Y442)</f>
        <v/>
      </c>
      <c r="CF439" s="5" t="str">
        <f>IF(ISBLANK(SEQUENCING!L442),"",SEQUENCING!L442)</f>
        <v/>
      </c>
      <c r="CG439" s="5" t="str">
        <f>IF(ISBLANK(SEQUENCING!M442),"",SEQUENCING!M442)</f>
        <v/>
      </c>
      <c r="CH439" s="5" t="str">
        <f>IF(ISBLANK(SEQUENCING!N442),"",SEQUENCING!N442)</f>
        <v/>
      </c>
      <c r="CI439" s="5" t="str">
        <f>IF(ISBLANK(SEQUENCING!O442),"",SEQUENCING!O442)</f>
        <v/>
      </c>
      <c r="CJ439" s="5" t="str">
        <f>IF(ISBLANK(SEQUENCING!P442),"",SEQUENCING!P442)</f>
        <v/>
      </c>
      <c r="CK439" s="5" t="str">
        <f>IF(ISBLANK(SEQUENCING!Q442),"",SEQUENCING!Q442)</f>
        <v/>
      </c>
      <c r="CL439" s="5" t="str">
        <f>IF(ISBLANK(SEQUENCING!R442),"",SEQUENCING!R442)</f>
        <v/>
      </c>
    </row>
    <row r="440" ht="14.25" customHeight="1">
      <c r="B440" s="5" t="str">
        <f>IF(ISBLANK(SAMPLES_general!B443),"",SAMPLES_general!B443)</f>
        <v/>
      </c>
      <c r="C440" s="5" t="str">
        <f>IF(ISBLANK(SAMPLES_general!C443),"",SAMPLES_general!C443)</f>
        <v/>
      </c>
      <c r="D440" s="5" t="str">
        <f>IF(ISBLANK(SAMPLES_general!D443),"",SAMPLES_general!D443)</f>
        <v/>
      </c>
      <c r="E440" s="5" t="str">
        <f>IF(ISBLANK(SAMPLES_general!E443),"",SAMPLES_general!E443)</f>
        <v/>
      </c>
      <c r="F440" s="5" t="str">
        <f>IF(ISBLANK(SAMPLES_general!F443),"",SAMPLES_general!F443)</f>
        <v/>
      </c>
      <c r="G440" s="5" t="str">
        <f>IF(ISBLANK(SAMPLES_general!G443),"",SAMPLES_general!G443)</f>
        <v/>
      </c>
      <c r="H440" s="5" t="str">
        <f>IF(ISBLANK(SAMPLES_general!I443),"",SAMPLES_general!I443)</f>
        <v/>
      </c>
      <c r="I440" s="5" t="str">
        <f>IF(ISBLANK(SAMPLES_general!J443),"",SAMPLES_general!J443)</f>
        <v/>
      </c>
      <c r="J440" s="5" t="str">
        <f>IF(ISBLANK(SAMPLES_general!K443),"",SAMPLES_general!K443)</f>
        <v/>
      </c>
      <c r="K440" s="5" t="str">
        <f>IF(ISBLANK(SAMPLES_general!L443),"",SAMPLES_general!L443)</f>
        <v/>
      </c>
      <c r="L440" s="5" t="str">
        <f>IF(ISBLANK(SAMPLES_general!M443),"",SAMPLES_general!M443)</f>
        <v/>
      </c>
      <c r="M440" s="5" t="str">
        <f>IF(ISBLANK(SAMPLES_general!N443),"",SAMPLES_general!N443)</f>
        <v/>
      </c>
      <c r="N440" s="5" t="str">
        <f>IF(ISBLANK(SAMPLES_general!O443),"",SAMPLES_general!O443)</f>
        <v/>
      </c>
      <c r="O440" s="5" t="str">
        <f>IF(ISBLANK(SAMPLES_general!P443),"",SAMPLES_general!P443)</f>
        <v>2020-01-438</v>
      </c>
      <c r="P440" s="5" t="str">
        <f>IF(ISBLANK(SAMPLES_general!Q443),"",SAMPLES_general!Q443)</f>
        <v/>
      </c>
      <c r="Q440" s="5" t="str">
        <f>IF(ISBLANK(SAMPLES_general!R443),"",SAMPLES_general!R443)</f>
        <v/>
      </c>
      <c r="R440" s="5" t="str">
        <f>IF(ISBLANK(SAMPLES_general!S443),"",SAMPLES_general!S443)</f>
        <v>Gravelines</v>
      </c>
      <c r="S440" s="5" t="str">
        <f>IF(ISBLANK(SAMPLES_general!T443),"",SAMPLES_general!T443)</f>
        <v/>
      </c>
      <c r="T440" s="5" t="str">
        <f>IF(ISBLANK(SAMPLES_general!U443),"",SAMPLES_general!U443)</f>
        <v/>
      </c>
      <c r="U440" s="5" t="str">
        <f>IF(ISBLANK(SAMPLES_general!V443),"",SAMPLES_general!V443)</f>
        <v/>
      </c>
      <c r="V440" s="5" t="str">
        <f>IF(ISBLANK(SAMPLES_general!W443),"",SAMPLES_general!W443)</f>
        <v/>
      </c>
      <c r="W440" s="5" t="str">
        <f>IF(ISBLANK(SAMPLES_general!X443),"",SAMPLES_general!X443)</f>
        <v/>
      </c>
      <c r="X440" s="5" t="str">
        <f>IF(ISBLANK(SAMPLES_meta!C443),"",SAMPLES_meta!C443)</f>
        <v/>
      </c>
      <c r="Y440" s="5" t="str">
        <f>IF(ISBLANK(SAMPLES_meta!D443),"",SAMPLES_meta!D443)</f>
        <v/>
      </c>
      <c r="Z440" s="5" t="str">
        <f>IF(ISBLANK(SAMPLES_meta!E443),"",SAMPLES_meta!E443)</f>
        <v/>
      </c>
      <c r="AA440" s="5" t="str">
        <f>IF(ISBLANK(SAMPLES_meta!F443),"",SAMPLES_meta!F443)</f>
        <v/>
      </c>
      <c r="AB440" s="5" t="str">
        <f>IF(ISBLANK(SAMPLES_meta!G443),"",SAMPLES_meta!G443)</f>
        <v/>
      </c>
      <c r="AC440" s="5" t="str">
        <f>IF(ISBLANK(SAMPLES_meta!H443),"",SAMPLES_meta!H443)</f>
        <v/>
      </c>
      <c r="AD440" s="5" t="str">
        <f>IF(ISBLANK(SAMPLES_meta!I443),"",SAMPLES_meta!I443)</f>
        <v/>
      </c>
      <c r="AE440" s="5" t="str">
        <f>IF(ISBLANK(SAMPLES_indiv!C443),"",SAMPLES_indiv!C443)</f>
        <v/>
      </c>
      <c r="AF440" s="5" t="str">
        <f>IF(ISBLANK(SAMPLES_indiv!D443),"",SAMPLES_indiv!D443)</f>
        <v/>
      </c>
      <c r="AG440" s="5" t="str">
        <f>IF(ISBLANK(SAMPLES_indiv!E443),"",SAMPLES_indiv!E443)</f>
        <v/>
      </c>
      <c r="AH440" s="5" t="str">
        <f>IF(ISBLANK(SAMPLES_indiv!F443),"",SAMPLES_indiv!F443)</f>
        <v/>
      </c>
      <c r="AI440" s="5" t="str">
        <f>IF(ISBLANK(SAMPLES_indiv!G443),"",SAMPLES_indiv!G443)</f>
        <v/>
      </c>
      <c r="AJ440" s="5" t="str">
        <f>IF(ISBLANK(SAMPLES_indiv!H443),"",SAMPLES_indiv!H443)</f>
        <v/>
      </c>
      <c r="AK440" s="5" t="str">
        <f>IF(ISBLANK(SAMPLES_indiv!I443),"",SAMPLES_indiv!I443)</f>
        <v/>
      </c>
      <c r="AL440" s="5" t="str">
        <f>IF(ISBLANK(SAMPLES_indiv!J443),"",SAMPLES_indiv!J443)</f>
        <v/>
      </c>
      <c r="AM440" s="5" t="str">
        <f>IF(ISBLANK(SAMPLES_indiv!K443),"",SAMPLES_indiv!K443)</f>
        <v/>
      </c>
      <c r="AN440" s="5" t="str">
        <f>IF(ISBLANK(SAMPLES_indiv!L443),"",SAMPLES_indiv!L443)</f>
        <v/>
      </c>
      <c r="AO440" s="5" t="str">
        <f>IF(ISBLANK(SAMPLES_indiv!M443),"",SAMPLES_indiv!M443)</f>
        <v/>
      </c>
      <c r="AP440" s="5" t="str">
        <f>IF(ISBLANK(SAMPLES_indiv!N443),"",SAMPLES_indiv!N443)</f>
        <v/>
      </c>
      <c r="AQ440" s="5" t="str">
        <f>IF(ISBLANK(SAMPLES_indiv!O443),"",SAMPLES_indiv!O443)</f>
        <v/>
      </c>
      <c r="AR440" s="5" t="str">
        <f>IF(ISBLANK(SAMPLES_indiv!P443),"",SAMPLES_indiv!P443)</f>
        <v/>
      </c>
      <c r="AS440" s="5" t="str">
        <f>IF(ISBLANK(SAMPLES_indiv!Q443),"",SAMPLES_indiv!Q443)</f>
        <v/>
      </c>
      <c r="AT440" s="5" t="str">
        <f>IF(ISBLANK(SAMPLES_indiv!R443),"",SAMPLES_indiv!R443)</f>
        <v/>
      </c>
      <c r="AU440" s="5" t="str">
        <f>IF(ISBLANK(SAMPLES_indiv!S443),"",SAMPLES_indiv!S443)</f>
        <v/>
      </c>
      <c r="AV440" s="5" t="str">
        <f>IF(ISBLANK(SAMPLES_indiv!T443),"",SAMPLES_indiv!T443)</f>
        <v/>
      </c>
      <c r="AW440" s="5" t="str">
        <f>IF(ISBLANK(SAMPLES_indiv!U443),"",SAMPLES_indiv!U443)</f>
        <v/>
      </c>
      <c r="AX440" s="5" t="str">
        <f>IF(ISBLANK(SAMPLES_indiv!V443),"",SAMPLES_indiv!V443)</f>
        <v/>
      </c>
      <c r="AY440" s="5" t="str">
        <f>IF(ISBLANK(SAMPLES_indiv!W443),"",SAMPLES_indiv!W443)</f>
        <v/>
      </c>
      <c r="AZ440" s="5" t="str">
        <f>IF(ISBLANK(SAMPLES_chemphys!C443),"",SAMPLES_chemphys!C443)</f>
        <v/>
      </c>
      <c r="BA440" s="5" t="str">
        <f>IF(ISBLANK(SAMPLES_chemphys!D443),"",SAMPLES_chemphys!D443)</f>
        <v/>
      </c>
      <c r="BB440" s="5" t="str">
        <f>IF(ISBLANK(SAMPLES_chemphys!E443),"",SAMPLES_chemphys!E443)</f>
        <v/>
      </c>
      <c r="BC440" s="5" t="str">
        <f>IF(ISBLANK(SAMPLES_chemphys!F443),"",SAMPLES_chemphys!F443)</f>
        <v/>
      </c>
      <c r="BD440" s="5" t="str">
        <f>IF(ISBLANK(SAMPLES_chemphys!G443),"",SAMPLES_chemphys!G443)</f>
        <v/>
      </c>
      <c r="BE440" s="5" t="str">
        <f>IF(ISBLANK(SAMPLES_chemphys!H443),"",SAMPLES_chemphys!H443)</f>
        <v/>
      </c>
      <c r="BF440" s="5" t="str">
        <f>IF(ISBLANK(SAMPLES_chemphys!I443),"",SAMPLES_chemphys!I443)</f>
        <v/>
      </c>
      <c r="BG440" s="5" t="str">
        <f>IF(ISBLANK(SAMPLES_chemphys!J443),"",SAMPLES_chemphys!J443)</f>
        <v/>
      </c>
      <c r="BH440" s="5" t="str">
        <f>IF(ISBLANK(SAMPLES_chemphys!K443),"",SAMPLES_chemphys!K443)</f>
        <v/>
      </c>
      <c r="BI440" s="5" t="str">
        <f>IF(ISBLANK(SAMPLES_chemphys!L443),"",SAMPLES_chemphys!L443)</f>
        <v/>
      </c>
      <c r="BJ440" s="5" t="str">
        <f>IF(ISBLANK(SAMPLES_chemphys!M443),"",SAMPLES_chemphys!M443)</f>
        <v/>
      </c>
      <c r="BK440" s="5" t="str">
        <f>IF(ISBLANK(SAMPLES_chemphys!N443),"",SAMPLES_chemphys!N443)</f>
        <v/>
      </c>
      <c r="BL440" s="5" t="str">
        <f>IF(ISBLANK(SAMPLES_chemphys!O443),"",SAMPLES_chemphys!O443)</f>
        <v/>
      </c>
      <c r="BM440" s="5" t="str">
        <f>IF(ISBLANK(SAMPLES_chemphys!P443),"",SAMPLES_chemphys!P443)</f>
        <v/>
      </c>
      <c r="BN440" s="5" t="str">
        <f>IF(ISBLANK(SAMPLES_chemphys!Q443),"",SAMPLES_chemphys!Q443)</f>
        <v/>
      </c>
      <c r="BO440" s="5" t="str">
        <f>IF(ISBLANK(SAMPLES_chemphys!R443),"",SAMPLES_chemphys!R443)</f>
        <v/>
      </c>
      <c r="BP440" s="5" t="str">
        <f>IF(ISBLANK(SAMPLES_chemphys!S443),"",SAMPLES_chemphys!S443)</f>
        <v/>
      </c>
      <c r="BQ440" s="5" t="str">
        <f>IF(ISBLANK(SAMPLES_chemphys!T443),"",SAMPLES_chemphys!T443)</f>
        <v/>
      </c>
      <c r="BR440" s="5" t="str">
        <f>IF(ISBLANK(SAMPLES_chemphys!U443),"",SAMPLES_chemphys!U443)</f>
        <v/>
      </c>
      <c r="BS440" s="5" t="str">
        <f>IF(ISBLANK(SAMPLES_chemphys!V443),"",SAMPLES_chemphys!V443)</f>
        <v/>
      </c>
      <c r="BT440" s="5" t="str">
        <f>IF(ISBLANK(SAMPLES_chemphys!W443),"",SAMPLES_chemphys!W443)</f>
        <v/>
      </c>
      <c r="BU440" s="5" t="str">
        <f>IF(ISBLANK(SAMPLES_chemphys!X443),"",SAMPLES_chemphys!X443)</f>
        <v/>
      </c>
      <c r="BV440" s="5" t="str">
        <f>IF(ISBLANK(SAMPLES_chemphys!Y443),"",SAMPLES_chemphys!Y443)</f>
        <v/>
      </c>
      <c r="BW440" s="5" t="str">
        <f>IF(ISBLANK(SAMPLES_chemphys!Z443),"",SAMPLES_chemphys!Z443)</f>
        <v/>
      </c>
      <c r="BX440" s="5" t="str">
        <f>IF(ISBLANK(SAMPLES_chemphys!AA443),"",SAMPLES_chemphys!AA443)</f>
        <v/>
      </c>
      <c r="BY440" s="5" t="str">
        <f>IF(ISBLANK(SAMPLES_chemphys!AB443),"",SAMPLES_chemphys!AB443)</f>
        <v/>
      </c>
      <c r="BZ440" s="5" t="str">
        <f>IF(ISBLANK(SAMPLES_chemphys!AC443),"",SAMPLES_chemphys!AC443)</f>
        <v/>
      </c>
      <c r="CA440" s="5" t="str">
        <f>IF(ISBLANK(SAMPLES_chemphys!AD443),"",SAMPLES_chemphys!AD443)</f>
        <v/>
      </c>
      <c r="CB440" s="5" t="str">
        <f>IF(ISBLANK(SAMPLES_chemphys!AE443),"",SAMPLES_chemphys!AE443)</f>
        <v/>
      </c>
      <c r="CC440" s="5" t="str">
        <f>IF(ISBLANK(SAMPLES_chemphys!AF443),"",SAMPLES_chemphys!AF443)</f>
        <v/>
      </c>
      <c r="CD440" s="5" t="str">
        <f>IF(ISBLANK(SAMPLES_chemphys!AG443),"",SAMPLES_chemphys!AG443)</f>
        <v/>
      </c>
      <c r="CE440" s="5" t="str">
        <f>IF(ISBLANK(SEQUENCING!Y443),"",SEQUENCING!Y443)</f>
        <v/>
      </c>
      <c r="CF440" s="5" t="str">
        <f>IF(ISBLANK(SEQUENCING!L443),"",SEQUENCING!L443)</f>
        <v/>
      </c>
      <c r="CG440" s="5" t="str">
        <f>IF(ISBLANK(SEQUENCING!M443),"",SEQUENCING!M443)</f>
        <v/>
      </c>
      <c r="CH440" s="5" t="str">
        <f>IF(ISBLANK(SEQUENCING!N443),"",SEQUENCING!N443)</f>
        <v/>
      </c>
      <c r="CI440" s="5" t="str">
        <f>IF(ISBLANK(SEQUENCING!O443),"",SEQUENCING!O443)</f>
        <v/>
      </c>
      <c r="CJ440" s="5" t="str">
        <f>IF(ISBLANK(SEQUENCING!P443),"",SEQUENCING!P443)</f>
        <v/>
      </c>
      <c r="CK440" s="5" t="str">
        <f>IF(ISBLANK(SEQUENCING!Q443),"",SEQUENCING!Q443)</f>
        <v/>
      </c>
      <c r="CL440" s="5" t="str">
        <f>IF(ISBLANK(SEQUENCING!R443),"",SEQUENCING!R443)</f>
        <v/>
      </c>
    </row>
    <row r="441" ht="14.25" customHeight="1">
      <c r="B441" s="5" t="str">
        <f>IF(ISBLANK(SAMPLES_general!B444),"",SAMPLES_general!B444)</f>
        <v/>
      </c>
      <c r="C441" s="5" t="str">
        <f>IF(ISBLANK(SAMPLES_general!C444),"",SAMPLES_general!C444)</f>
        <v/>
      </c>
      <c r="D441" s="5" t="str">
        <f>IF(ISBLANK(SAMPLES_general!D444),"",SAMPLES_general!D444)</f>
        <v/>
      </c>
      <c r="E441" s="5" t="str">
        <f>IF(ISBLANK(SAMPLES_general!E444),"",SAMPLES_general!E444)</f>
        <v/>
      </c>
      <c r="F441" s="5" t="str">
        <f>IF(ISBLANK(SAMPLES_general!F444),"",SAMPLES_general!F444)</f>
        <v/>
      </c>
      <c r="G441" s="5" t="str">
        <f>IF(ISBLANK(SAMPLES_general!G444),"",SAMPLES_general!G444)</f>
        <v/>
      </c>
      <c r="H441" s="5" t="str">
        <f>IF(ISBLANK(SAMPLES_general!I444),"",SAMPLES_general!I444)</f>
        <v/>
      </c>
      <c r="I441" s="5" t="str">
        <f>IF(ISBLANK(SAMPLES_general!J444),"",SAMPLES_general!J444)</f>
        <v/>
      </c>
      <c r="J441" s="5" t="str">
        <f>IF(ISBLANK(SAMPLES_general!K444),"",SAMPLES_general!K444)</f>
        <v/>
      </c>
      <c r="K441" s="5" t="str">
        <f>IF(ISBLANK(SAMPLES_general!L444),"",SAMPLES_general!L444)</f>
        <v/>
      </c>
      <c r="L441" s="5" t="str">
        <f>IF(ISBLANK(SAMPLES_general!M444),"",SAMPLES_general!M444)</f>
        <v/>
      </c>
      <c r="M441" s="5" t="str">
        <f>IF(ISBLANK(SAMPLES_general!N444),"",SAMPLES_general!N444)</f>
        <v/>
      </c>
      <c r="N441" s="5" t="str">
        <f>IF(ISBLANK(SAMPLES_general!O444),"",SAMPLES_general!O444)</f>
        <v/>
      </c>
      <c r="O441" s="5" t="str">
        <f>IF(ISBLANK(SAMPLES_general!P444),"",SAMPLES_general!P444)</f>
        <v>2020-01-439</v>
      </c>
      <c r="P441" s="5" t="str">
        <f>IF(ISBLANK(SAMPLES_general!Q444),"",SAMPLES_general!Q444)</f>
        <v/>
      </c>
      <c r="Q441" s="5" t="str">
        <f>IF(ISBLANK(SAMPLES_general!R444),"",SAMPLES_general!R444)</f>
        <v/>
      </c>
      <c r="R441" s="5" t="str">
        <f>IF(ISBLANK(SAMPLES_general!S444),"",SAMPLES_general!S444)</f>
        <v>Gravelines</v>
      </c>
      <c r="S441" s="5" t="str">
        <f>IF(ISBLANK(SAMPLES_general!T444),"",SAMPLES_general!T444)</f>
        <v xml:space="preserve">geographic location (depth)</v>
      </c>
      <c r="T441" s="5" t="str">
        <f>IF(ISBLANK(SAMPLES_general!U444),"",SAMPLES_general!U444)</f>
        <v xml:space="preserve">geographic location (elevation)</v>
      </c>
      <c r="U441" s="5" t="str">
        <f>IF(ISBLANK(SAMPLES_general!V444),"",SAMPLES_general!V444)</f>
        <v/>
      </c>
      <c r="V441" s="5" t="str">
        <f>IF(ISBLANK(SAMPLES_general!W444),"",SAMPLES_general!W444)</f>
        <v/>
      </c>
      <c r="W441" s="5" t="str">
        <f>IF(ISBLANK(SAMPLES_general!X444),"",SAMPLES_general!X444)</f>
        <v/>
      </c>
      <c r="X441" s="5" t="str">
        <f>IF(ISBLANK(SAMPLES_meta!C444),"",SAMPLES_meta!C444)</f>
        <v/>
      </c>
      <c r="Y441" s="5" t="str">
        <f>IF(ISBLANK(SAMPLES_meta!D444),"",SAMPLES_meta!D444)</f>
        <v/>
      </c>
      <c r="Z441" s="5" t="str">
        <f>IF(ISBLANK(SAMPLES_meta!E444),"",SAMPLES_meta!E444)</f>
        <v/>
      </c>
      <c r="AA441" s="5" t="str">
        <f>IF(ISBLANK(SAMPLES_meta!F444),"",SAMPLES_meta!F444)</f>
        <v/>
      </c>
      <c r="AB441" s="5" t="str">
        <f>IF(ISBLANK(SAMPLES_meta!G444),"",SAMPLES_meta!G444)</f>
        <v/>
      </c>
      <c r="AC441" s="5" t="str">
        <f>IF(ISBLANK(SAMPLES_meta!H444),"",SAMPLES_meta!H444)</f>
        <v/>
      </c>
      <c r="AD441" s="5" t="str">
        <f>IF(ISBLANK(SAMPLES_meta!I444),"",SAMPLES_meta!I444)</f>
        <v/>
      </c>
      <c r="AE441" s="5" t="str">
        <f>IF(ISBLANK(SAMPLES_indiv!C444),"",SAMPLES_indiv!C444)</f>
        <v/>
      </c>
      <c r="AF441" s="5" t="str">
        <f>IF(ISBLANK(SAMPLES_indiv!D444),"",SAMPLES_indiv!D444)</f>
        <v/>
      </c>
      <c r="AG441" s="5" t="str">
        <f>IF(ISBLANK(SAMPLES_indiv!E444),"",SAMPLES_indiv!E444)</f>
        <v/>
      </c>
      <c r="AH441" s="5" t="str">
        <f>IF(ISBLANK(SAMPLES_indiv!F444),"",SAMPLES_indiv!F444)</f>
        <v/>
      </c>
      <c r="AI441" s="5" t="str">
        <f>IF(ISBLANK(SAMPLES_indiv!G444),"",SAMPLES_indiv!G444)</f>
        <v/>
      </c>
      <c r="AJ441" s="5" t="str">
        <f>IF(ISBLANK(SAMPLES_indiv!H444),"",SAMPLES_indiv!H444)</f>
        <v/>
      </c>
      <c r="AK441" s="5" t="str">
        <f>IF(ISBLANK(SAMPLES_indiv!I444),"",SAMPLES_indiv!I444)</f>
        <v/>
      </c>
      <c r="AL441" s="5" t="str">
        <f>IF(ISBLANK(SAMPLES_indiv!J444),"",SAMPLES_indiv!J444)</f>
        <v/>
      </c>
      <c r="AM441" s="5" t="str">
        <f>IF(ISBLANK(SAMPLES_indiv!K444),"",SAMPLES_indiv!K444)</f>
        <v/>
      </c>
      <c r="AN441" s="5" t="str">
        <f>IF(ISBLANK(SAMPLES_indiv!L444),"",SAMPLES_indiv!L444)</f>
        <v/>
      </c>
      <c r="AO441" s="5" t="str">
        <f>IF(ISBLANK(SAMPLES_indiv!M444),"",SAMPLES_indiv!M444)</f>
        <v/>
      </c>
      <c r="AP441" s="5" t="str">
        <f>IF(ISBLANK(SAMPLES_indiv!N444),"",SAMPLES_indiv!N444)</f>
        <v/>
      </c>
      <c r="AQ441" s="5" t="str">
        <f>IF(ISBLANK(SAMPLES_indiv!O444),"",SAMPLES_indiv!O444)</f>
        <v/>
      </c>
      <c r="AR441" s="5" t="str">
        <f>IF(ISBLANK(SAMPLES_indiv!P444),"",SAMPLES_indiv!P444)</f>
        <v/>
      </c>
      <c r="AS441" s="5" t="str">
        <f>IF(ISBLANK(SAMPLES_indiv!Q444),"",SAMPLES_indiv!Q444)</f>
        <v/>
      </c>
      <c r="AT441" s="5" t="str">
        <f>IF(ISBLANK(SAMPLES_indiv!R444),"",SAMPLES_indiv!R444)</f>
        <v/>
      </c>
      <c r="AU441" s="5" t="str">
        <f>IF(ISBLANK(SAMPLES_indiv!S444),"",SAMPLES_indiv!S444)</f>
        <v/>
      </c>
      <c r="AV441" s="5" t="str">
        <f>IF(ISBLANK(SAMPLES_indiv!T444),"",SAMPLES_indiv!T444)</f>
        <v/>
      </c>
      <c r="AW441" s="5" t="str">
        <f>IF(ISBLANK(SAMPLES_indiv!U444),"",SAMPLES_indiv!U444)</f>
        <v/>
      </c>
      <c r="AX441" s="5" t="str">
        <f>IF(ISBLANK(SAMPLES_indiv!V444),"",SAMPLES_indiv!V444)</f>
        <v/>
      </c>
      <c r="AY441" s="5" t="str">
        <f>IF(ISBLANK(SAMPLES_indiv!W444),"",SAMPLES_indiv!W444)</f>
        <v/>
      </c>
      <c r="AZ441" s="5" t="str">
        <f>IF(ISBLANK(SAMPLES_chemphys!C444),"",SAMPLES_chemphys!C444)</f>
        <v/>
      </c>
      <c r="BA441" s="5" t="str">
        <f>IF(ISBLANK(SAMPLES_chemphys!D444),"",SAMPLES_chemphys!D444)</f>
        <v/>
      </c>
      <c r="BB441" s="5" t="str">
        <f>IF(ISBLANK(SAMPLES_chemphys!E444),"",SAMPLES_chemphys!E444)</f>
        <v/>
      </c>
      <c r="BC441" s="5" t="str">
        <f>IF(ISBLANK(SAMPLES_chemphys!F444),"",SAMPLES_chemphys!F444)</f>
        <v/>
      </c>
      <c r="BD441" s="5" t="str">
        <f>IF(ISBLANK(SAMPLES_chemphys!G444),"",SAMPLES_chemphys!G444)</f>
        <v/>
      </c>
      <c r="BE441" s="5" t="str">
        <f>IF(ISBLANK(SAMPLES_chemphys!H444),"",SAMPLES_chemphys!H444)</f>
        <v/>
      </c>
      <c r="BF441" s="5" t="str">
        <f>IF(ISBLANK(SAMPLES_chemphys!I444),"",SAMPLES_chemphys!I444)</f>
        <v/>
      </c>
      <c r="BG441" s="5" t="str">
        <f>IF(ISBLANK(SAMPLES_chemphys!J444),"",SAMPLES_chemphys!J444)</f>
        <v/>
      </c>
      <c r="BH441" s="5" t="str">
        <f>IF(ISBLANK(SAMPLES_chemphys!K444),"",SAMPLES_chemphys!K444)</f>
        <v/>
      </c>
      <c r="BI441" s="5" t="str">
        <f>IF(ISBLANK(SAMPLES_chemphys!L444),"",SAMPLES_chemphys!L444)</f>
        <v/>
      </c>
      <c r="BJ441" s="5" t="str">
        <f>IF(ISBLANK(SAMPLES_chemphys!M444),"",SAMPLES_chemphys!M444)</f>
        <v/>
      </c>
      <c r="BK441" s="5" t="str">
        <f>IF(ISBLANK(SAMPLES_chemphys!N444),"",SAMPLES_chemphys!N444)</f>
        <v/>
      </c>
      <c r="BL441" s="5" t="str">
        <f>IF(ISBLANK(SAMPLES_chemphys!O444),"",SAMPLES_chemphys!O444)</f>
        <v/>
      </c>
      <c r="BM441" s="5" t="str">
        <f>IF(ISBLANK(SAMPLES_chemphys!P444),"",SAMPLES_chemphys!P444)</f>
        <v/>
      </c>
      <c r="BN441" s="5" t="str">
        <f>IF(ISBLANK(SAMPLES_chemphys!Q444),"",SAMPLES_chemphys!Q444)</f>
        <v/>
      </c>
      <c r="BO441" s="5" t="str">
        <f>IF(ISBLANK(SAMPLES_chemphys!R444),"",SAMPLES_chemphys!R444)</f>
        <v/>
      </c>
      <c r="BP441" s="5" t="str">
        <f>IF(ISBLANK(SAMPLES_chemphys!S444),"",SAMPLES_chemphys!S444)</f>
        <v/>
      </c>
      <c r="BQ441" s="5" t="str">
        <f>IF(ISBLANK(SAMPLES_chemphys!T444),"",SAMPLES_chemphys!T444)</f>
        <v/>
      </c>
      <c r="BR441" s="5" t="str">
        <f>IF(ISBLANK(SAMPLES_chemphys!U444),"",SAMPLES_chemphys!U444)</f>
        <v/>
      </c>
      <c r="BS441" s="5" t="str">
        <f>IF(ISBLANK(SAMPLES_chemphys!V444),"",SAMPLES_chemphys!V444)</f>
        <v/>
      </c>
      <c r="BT441" s="5" t="str">
        <f>IF(ISBLANK(SAMPLES_chemphys!W444),"",SAMPLES_chemphys!W444)</f>
        <v/>
      </c>
      <c r="BU441" s="5" t="str">
        <f>IF(ISBLANK(SAMPLES_chemphys!X444),"",SAMPLES_chemphys!X444)</f>
        <v/>
      </c>
      <c r="BV441" s="5" t="str">
        <f>IF(ISBLANK(SAMPLES_chemphys!Y444),"",SAMPLES_chemphys!Y444)</f>
        <v/>
      </c>
      <c r="BW441" s="5" t="str">
        <f>IF(ISBLANK(SAMPLES_chemphys!Z444),"",SAMPLES_chemphys!Z444)</f>
        <v/>
      </c>
      <c r="BX441" s="5" t="str">
        <f>IF(ISBLANK(SAMPLES_chemphys!AA444),"",SAMPLES_chemphys!AA444)</f>
        <v/>
      </c>
      <c r="BY441" s="5" t="str">
        <f>IF(ISBLANK(SAMPLES_chemphys!AB444),"",SAMPLES_chemphys!AB444)</f>
        <v/>
      </c>
      <c r="BZ441" s="5" t="str">
        <f>IF(ISBLANK(SAMPLES_chemphys!AC444),"",SAMPLES_chemphys!AC444)</f>
        <v/>
      </c>
      <c r="CA441" s="5" t="str">
        <f>IF(ISBLANK(SAMPLES_chemphys!AD444),"",SAMPLES_chemphys!AD444)</f>
        <v/>
      </c>
      <c r="CB441" s="5" t="str">
        <f>IF(ISBLANK(SAMPLES_chemphys!AE444),"",SAMPLES_chemphys!AE444)</f>
        <v/>
      </c>
      <c r="CC441" s="5" t="str">
        <f>IF(ISBLANK(SAMPLES_chemphys!AF444),"",SAMPLES_chemphys!AF444)</f>
        <v/>
      </c>
      <c r="CD441" s="5" t="str">
        <f>IF(ISBLANK(SAMPLES_chemphys!AG444),"",SAMPLES_chemphys!AG444)</f>
        <v/>
      </c>
      <c r="CE441" s="5" t="str">
        <f>IF(ISBLANK(SEQUENCING!Y444),"",SEQUENCING!Y444)</f>
        <v/>
      </c>
      <c r="CF441" s="5" t="str">
        <f>IF(ISBLANK(SEQUENCING!L444),"",SEQUENCING!L444)</f>
        <v/>
      </c>
      <c r="CG441" s="5" t="str">
        <f>IF(ISBLANK(SEQUENCING!M444),"",SEQUENCING!M444)</f>
        <v/>
      </c>
      <c r="CH441" s="5" t="str">
        <f>IF(ISBLANK(SEQUENCING!N444),"",SEQUENCING!N444)</f>
        <v/>
      </c>
      <c r="CI441" s="5" t="str">
        <f>IF(ISBLANK(SEQUENCING!O444),"",SEQUENCING!O444)</f>
        <v/>
      </c>
      <c r="CJ441" s="5" t="str">
        <f>IF(ISBLANK(SEQUENCING!P444),"",SEQUENCING!P444)</f>
        <v/>
      </c>
      <c r="CK441" s="5" t="str">
        <f>IF(ISBLANK(SEQUENCING!Q444),"",SEQUENCING!Q444)</f>
        <v/>
      </c>
      <c r="CL441" s="5" t="str">
        <f>IF(ISBLANK(SEQUENCING!R444),"",SEQUENCING!R444)</f>
        <v/>
      </c>
    </row>
    <row r="442" ht="14.25" customHeight="1">
      <c r="B442" s="5" t="str">
        <f>IF(ISBLANK(SAMPLES_general!B445),"",SAMPLES_general!B445)</f>
        <v/>
      </c>
      <c r="C442" s="5" t="str">
        <f>IF(ISBLANK(SAMPLES_general!C445),"",SAMPLES_general!C445)</f>
        <v/>
      </c>
      <c r="D442" s="5" t="str">
        <f>IF(ISBLANK(SAMPLES_general!D445),"",SAMPLES_general!D445)</f>
        <v/>
      </c>
      <c r="E442" s="5" t="str">
        <f>IF(ISBLANK(SAMPLES_general!E445),"",SAMPLES_general!E445)</f>
        <v/>
      </c>
      <c r="F442" s="5" t="str">
        <f>IF(ISBLANK(SAMPLES_general!F445),"",SAMPLES_general!F445)</f>
        <v/>
      </c>
      <c r="G442" s="5" t="str">
        <f>IF(ISBLANK(SAMPLES_general!G445),"",SAMPLES_general!G445)</f>
        <v/>
      </c>
      <c r="H442" s="5" t="str">
        <f>IF(ISBLANK(SAMPLES_general!I445),"",SAMPLES_general!I445)</f>
        <v/>
      </c>
      <c r="I442" s="5" t="str">
        <f>IF(ISBLANK(SAMPLES_general!J445),"",SAMPLES_general!J445)</f>
        <v/>
      </c>
      <c r="J442" s="5" t="str">
        <f>IF(ISBLANK(SAMPLES_general!K445),"",SAMPLES_general!K445)</f>
        <v/>
      </c>
      <c r="K442" s="5" t="str">
        <f>IF(ISBLANK(SAMPLES_general!L445),"",SAMPLES_general!L445)</f>
        <v/>
      </c>
      <c r="L442" s="5" t="str">
        <f>IF(ISBLANK(SAMPLES_general!M445),"",SAMPLES_general!M445)</f>
        <v/>
      </c>
      <c r="M442" s="5" t="str">
        <f>IF(ISBLANK(SAMPLES_general!N445),"",SAMPLES_general!N445)</f>
        <v/>
      </c>
      <c r="N442" s="5" t="str">
        <f>IF(ISBLANK(SAMPLES_general!O445),"",SAMPLES_general!O445)</f>
        <v/>
      </c>
      <c r="O442" s="5" t="str">
        <f>IF(ISBLANK(SAMPLES_general!P445),"",SAMPLES_general!P445)</f>
        <v>2020-01-440</v>
      </c>
      <c r="P442" s="5" t="str">
        <f>IF(ISBLANK(SAMPLES_general!Q445),"",SAMPLES_general!Q445)</f>
        <v/>
      </c>
      <c r="Q442" s="5" t="str">
        <f>IF(ISBLANK(SAMPLES_general!R445),"",SAMPLES_general!R445)</f>
        <v/>
      </c>
      <c r="R442" s="5" t="str">
        <f>IF(ISBLANK(SAMPLES_general!S445),"",SAMPLES_general!S445)</f>
        <v>Gravelines</v>
      </c>
      <c r="S442" s="5" t="str">
        <f>IF(ISBLANK(SAMPLES_general!T445),"",SAMPLES_general!T445)</f>
        <v/>
      </c>
      <c r="T442" s="5" t="str">
        <f>IF(ISBLANK(SAMPLES_general!U445),"",SAMPLES_general!U445)</f>
        <v/>
      </c>
      <c r="U442" s="5" t="str">
        <f>IF(ISBLANK(SAMPLES_general!V445),"",SAMPLES_general!V445)</f>
        <v/>
      </c>
      <c r="V442" s="5" t="str">
        <f>IF(ISBLANK(SAMPLES_general!W445),"",SAMPLES_general!W445)</f>
        <v/>
      </c>
      <c r="W442" s="5" t="str">
        <f>IF(ISBLANK(SAMPLES_general!X445),"",SAMPLES_general!X445)</f>
        <v/>
      </c>
      <c r="X442" s="5" t="str">
        <f>IF(ISBLANK(SAMPLES_meta!C445),"",SAMPLES_meta!C445)</f>
        <v/>
      </c>
      <c r="Y442" s="5" t="str">
        <f>IF(ISBLANK(SAMPLES_meta!D445),"",SAMPLES_meta!D445)</f>
        <v/>
      </c>
      <c r="Z442" s="5" t="str">
        <f>IF(ISBLANK(SAMPLES_meta!E445),"",SAMPLES_meta!E445)</f>
        <v/>
      </c>
      <c r="AA442" s="5" t="str">
        <f>IF(ISBLANK(SAMPLES_meta!F445),"",SAMPLES_meta!F445)</f>
        <v/>
      </c>
      <c r="AB442" s="5" t="str">
        <f>IF(ISBLANK(SAMPLES_meta!G445),"",SAMPLES_meta!G445)</f>
        <v/>
      </c>
      <c r="AC442" s="5" t="str">
        <f>IF(ISBLANK(SAMPLES_meta!H445),"",SAMPLES_meta!H445)</f>
        <v/>
      </c>
      <c r="AD442" s="5" t="str">
        <f>IF(ISBLANK(SAMPLES_meta!I445),"",SAMPLES_meta!I445)</f>
        <v/>
      </c>
      <c r="AE442" s="5" t="str">
        <f>IF(ISBLANK(SAMPLES_indiv!C445),"",SAMPLES_indiv!C445)</f>
        <v/>
      </c>
      <c r="AF442" s="5" t="str">
        <f>IF(ISBLANK(SAMPLES_indiv!D445),"",SAMPLES_indiv!D445)</f>
        <v/>
      </c>
      <c r="AG442" s="5" t="str">
        <f>IF(ISBLANK(SAMPLES_indiv!E445),"",SAMPLES_indiv!E445)</f>
        <v/>
      </c>
      <c r="AH442" s="5" t="str">
        <f>IF(ISBLANK(SAMPLES_indiv!F445),"",SAMPLES_indiv!F445)</f>
        <v/>
      </c>
      <c r="AI442" s="5" t="str">
        <f>IF(ISBLANK(SAMPLES_indiv!G445),"",SAMPLES_indiv!G445)</f>
        <v/>
      </c>
      <c r="AJ442" s="5" t="str">
        <f>IF(ISBLANK(SAMPLES_indiv!H445),"",SAMPLES_indiv!H445)</f>
        <v/>
      </c>
      <c r="AK442" s="5" t="str">
        <f>IF(ISBLANK(SAMPLES_indiv!I445),"",SAMPLES_indiv!I445)</f>
        <v/>
      </c>
      <c r="AL442" s="5" t="str">
        <f>IF(ISBLANK(SAMPLES_indiv!J445),"",SAMPLES_indiv!J445)</f>
        <v/>
      </c>
      <c r="AM442" s="5" t="str">
        <f>IF(ISBLANK(SAMPLES_indiv!K445),"",SAMPLES_indiv!K445)</f>
        <v/>
      </c>
      <c r="AN442" s="5" t="str">
        <f>IF(ISBLANK(SAMPLES_indiv!L445),"",SAMPLES_indiv!L445)</f>
        <v/>
      </c>
      <c r="AO442" s="5" t="str">
        <f>IF(ISBLANK(SAMPLES_indiv!M445),"",SAMPLES_indiv!M445)</f>
        <v/>
      </c>
      <c r="AP442" s="5" t="str">
        <f>IF(ISBLANK(SAMPLES_indiv!N445),"",SAMPLES_indiv!N445)</f>
        <v/>
      </c>
      <c r="AQ442" s="5" t="str">
        <f>IF(ISBLANK(SAMPLES_indiv!O445),"",SAMPLES_indiv!O445)</f>
        <v/>
      </c>
      <c r="AR442" s="5" t="str">
        <f>IF(ISBLANK(SAMPLES_indiv!P445),"",SAMPLES_indiv!P445)</f>
        <v/>
      </c>
      <c r="AS442" s="5" t="str">
        <f>IF(ISBLANK(SAMPLES_indiv!Q445),"",SAMPLES_indiv!Q445)</f>
        <v/>
      </c>
      <c r="AT442" s="5" t="str">
        <f>IF(ISBLANK(SAMPLES_indiv!R445),"",SAMPLES_indiv!R445)</f>
        <v/>
      </c>
      <c r="AU442" s="5" t="str">
        <f>IF(ISBLANK(SAMPLES_indiv!S445),"",SAMPLES_indiv!S445)</f>
        <v/>
      </c>
      <c r="AV442" s="5" t="str">
        <f>IF(ISBLANK(SAMPLES_indiv!T445),"",SAMPLES_indiv!T445)</f>
        <v/>
      </c>
      <c r="AW442" s="5" t="str">
        <f>IF(ISBLANK(SAMPLES_indiv!U445),"",SAMPLES_indiv!U445)</f>
        <v/>
      </c>
      <c r="AX442" s="5" t="str">
        <f>IF(ISBLANK(SAMPLES_indiv!V445),"",SAMPLES_indiv!V445)</f>
        <v/>
      </c>
      <c r="AY442" s="5" t="str">
        <f>IF(ISBLANK(SAMPLES_indiv!W445),"",SAMPLES_indiv!W445)</f>
        <v/>
      </c>
      <c r="AZ442" s="5" t="str">
        <f>IF(ISBLANK(SAMPLES_chemphys!C445),"",SAMPLES_chemphys!C445)</f>
        <v/>
      </c>
      <c r="BA442" s="5" t="str">
        <f>IF(ISBLANK(SAMPLES_chemphys!D445),"",SAMPLES_chemphys!D445)</f>
        <v/>
      </c>
      <c r="BB442" s="5" t="str">
        <f>IF(ISBLANK(SAMPLES_chemphys!E445),"",SAMPLES_chemphys!E445)</f>
        <v/>
      </c>
      <c r="BC442" s="5" t="str">
        <f>IF(ISBLANK(SAMPLES_chemphys!F445),"",SAMPLES_chemphys!F445)</f>
        <v/>
      </c>
      <c r="BD442" s="5" t="str">
        <f>IF(ISBLANK(SAMPLES_chemphys!G445),"",SAMPLES_chemphys!G445)</f>
        <v/>
      </c>
      <c r="BE442" s="5" t="str">
        <f>IF(ISBLANK(SAMPLES_chemphys!H445),"",SAMPLES_chemphys!H445)</f>
        <v/>
      </c>
      <c r="BF442" s="5" t="str">
        <f>IF(ISBLANK(SAMPLES_chemphys!I445),"",SAMPLES_chemphys!I445)</f>
        <v/>
      </c>
      <c r="BG442" s="5" t="str">
        <f>IF(ISBLANK(SAMPLES_chemphys!J445),"",SAMPLES_chemphys!J445)</f>
        <v/>
      </c>
      <c r="BH442" s="5" t="str">
        <f>IF(ISBLANK(SAMPLES_chemphys!K445),"",SAMPLES_chemphys!K445)</f>
        <v/>
      </c>
      <c r="BI442" s="5" t="str">
        <f>IF(ISBLANK(SAMPLES_chemphys!L445),"",SAMPLES_chemphys!L445)</f>
        <v/>
      </c>
      <c r="BJ442" s="5" t="str">
        <f>IF(ISBLANK(SAMPLES_chemphys!M445),"",SAMPLES_chemphys!M445)</f>
        <v/>
      </c>
      <c r="BK442" s="5" t="str">
        <f>IF(ISBLANK(SAMPLES_chemphys!N445),"",SAMPLES_chemphys!N445)</f>
        <v/>
      </c>
      <c r="BL442" s="5" t="str">
        <f>IF(ISBLANK(SAMPLES_chemphys!O445),"",SAMPLES_chemphys!O445)</f>
        <v/>
      </c>
      <c r="BM442" s="5" t="str">
        <f>IF(ISBLANK(SAMPLES_chemphys!P445),"",SAMPLES_chemphys!P445)</f>
        <v/>
      </c>
      <c r="BN442" s="5" t="str">
        <f>IF(ISBLANK(SAMPLES_chemphys!Q445),"",SAMPLES_chemphys!Q445)</f>
        <v/>
      </c>
      <c r="BO442" s="5" t="str">
        <f>IF(ISBLANK(SAMPLES_chemphys!R445),"",SAMPLES_chemphys!R445)</f>
        <v/>
      </c>
      <c r="BP442" s="5" t="str">
        <f>IF(ISBLANK(SAMPLES_chemphys!S445),"",SAMPLES_chemphys!S445)</f>
        <v/>
      </c>
      <c r="BQ442" s="5" t="str">
        <f>IF(ISBLANK(SAMPLES_chemphys!T445),"",SAMPLES_chemphys!T445)</f>
        <v/>
      </c>
      <c r="BR442" s="5" t="str">
        <f>IF(ISBLANK(SAMPLES_chemphys!U445),"",SAMPLES_chemphys!U445)</f>
        <v/>
      </c>
      <c r="BS442" s="5" t="str">
        <f>IF(ISBLANK(SAMPLES_chemphys!V445),"",SAMPLES_chemphys!V445)</f>
        <v/>
      </c>
      <c r="BT442" s="5" t="str">
        <f>IF(ISBLANK(SAMPLES_chemphys!W445),"",SAMPLES_chemphys!W445)</f>
        <v/>
      </c>
      <c r="BU442" s="5" t="str">
        <f>IF(ISBLANK(SAMPLES_chemphys!X445),"",SAMPLES_chemphys!X445)</f>
        <v/>
      </c>
      <c r="BV442" s="5" t="str">
        <f>IF(ISBLANK(SAMPLES_chemphys!Y445),"",SAMPLES_chemphys!Y445)</f>
        <v/>
      </c>
      <c r="BW442" s="5" t="str">
        <f>IF(ISBLANK(SAMPLES_chemphys!Z445),"",SAMPLES_chemphys!Z445)</f>
        <v/>
      </c>
      <c r="BX442" s="5" t="str">
        <f>IF(ISBLANK(SAMPLES_chemphys!AA445),"",SAMPLES_chemphys!AA445)</f>
        <v/>
      </c>
      <c r="BY442" s="5" t="str">
        <f>IF(ISBLANK(SAMPLES_chemphys!AB445),"",SAMPLES_chemphys!AB445)</f>
        <v/>
      </c>
      <c r="BZ442" s="5" t="str">
        <f>IF(ISBLANK(SAMPLES_chemphys!AC445),"",SAMPLES_chemphys!AC445)</f>
        <v/>
      </c>
      <c r="CA442" s="5" t="str">
        <f>IF(ISBLANK(SAMPLES_chemphys!AD445),"",SAMPLES_chemphys!AD445)</f>
        <v/>
      </c>
      <c r="CB442" s="5" t="str">
        <f>IF(ISBLANK(SAMPLES_chemphys!AE445),"",SAMPLES_chemphys!AE445)</f>
        <v/>
      </c>
      <c r="CC442" s="5" t="str">
        <f>IF(ISBLANK(SAMPLES_chemphys!AF445),"",SAMPLES_chemphys!AF445)</f>
        <v/>
      </c>
      <c r="CD442" s="5" t="str">
        <f>IF(ISBLANK(SAMPLES_chemphys!AG445),"",SAMPLES_chemphys!AG445)</f>
        <v/>
      </c>
      <c r="CE442" s="5" t="str">
        <f>IF(ISBLANK(SEQUENCING!Y445),"",SEQUENCING!Y445)</f>
        <v/>
      </c>
      <c r="CF442" s="5" t="str">
        <f>IF(ISBLANK(SEQUENCING!L445),"",SEQUENCING!L445)</f>
        <v/>
      </c>
      <c r="CG442" s="5" t="str">
        <f>IF(ISBLANK(SEQUENCING!M445),"",SEQUENCING!M445)</f>
        <v/>
      </c>
      <c r="CH442" s="5" t="str">
        <f>IF(ISBLANK(SEQUENCING!N445),"",SEQUENCING!N445)</f>
        <v/>
      </c>
      <c r="CI442" s="5" t="str">
        <f>IF(ISBLANK(SEQUENCING!O445),"",SEQUENCING!O445)</f>
        <v/>
      </c>
      <c r="CJ442" s="5" t="str">
        <f>IF(ISBLANK(SEQUENCING!P445),"",SEQUENCING!P445)</f>
        <v/>
      </c>
      <c r="CK442" s="5" t="str">
        <f>IF(ISBLANK(SEQUENCING!Q445),"",SEQUENCING!Q445)</f>
        <v/>
      </c>
      <c r="CL442" s="5" t="str">
        <f>IF(ISBLANK(SEQUENCING!R445),"",SEQUENCING!R445)</f>
        <v/>
      </c>
    </row>
    <row r="443" ht="14.25" customHeight="1">
      <c r="B443" s="5" t="str">
        <f>IF(ISBLANK(SAMPLES_general!B446),"",SAMPLES_general!B446)</f>
        <v/>
      </c>
      <c r="C443" s="5" t="str">
        <f>IF(ISBLANK(SAMPLES_general!C446),"",SAMPLES_general!C446)</f>
        <v/>
      </c>
      <c r="D443" s="5" t="str">
        <f>IF(ISBLANK(SAMPLES_general!D446),"",SAMPLES_general!D446)</f>
        <v/>
      </c>
      <c r="E443" s="5" t="str">
        <f>IF(ISBLANK(SAMPLES_general!E446),"",SAMPLES_general!E446)</f>
        <v/>
      </c>
      <c r="F443" s="5" t="str">
        <f>IF(ISBLANK(SAMPLES_general!F446),"",SAMPLES_general!F446)</f>
        <v/>
      </c>
      <c r="G443" s="5" t="str">
        <f>IF(ISBLANK(SAMPLES_general!G446),"",SAMPLES_general!G446)</f>
        <v/>
      </c>
      <c r="H443" s="5" t="str">
        <f>IF(ISBLANK(SAMPLES_general!I446),"",SAMPLES_general!I446)</f>
        <v/>
      </c>
      <c r="I443" s="5" t="str">
        <f>IF(ISBLANK(SAMPLES_general!J446),"",SAMPLES_general!J446)</f>
        <v/>
      </c>
      <c r="J443" s="5" t="str">
        <f>IF(ISBLANK(SAMPLES_general!K446),"",SAMPLES_general!K446)</f>
        <v/>
      </c>
      <c r="K443" s="5" t="str">
        <f>IF(ISBLANK(SAMPLES_general!L446),"",SAMPLES_general!L446)</f>
        <v/>
      </c>
      <c r="L443" s="5" t="str">
        <f>IF(ISBLANK(SAMPLES_general!M446),"",SAMPLES_general!M446)</f>
        <v/>
      </c>
      <c r="M443" s="5" t="str">
        <f>IF(ISBLANK(SAMPLES_general!N446),"",SAMPLES_general!N446)</f>
        <v/>
      </c>
      <c r="N443" s="5" t="str">
        <f>IF(ISBLANK(SAMPLES_general!O446),"",SAMPLES_general!O446)</f>
        <v/>
      </c>
      <c r="O443" s="5" t="str">
        <f>IF(ISBLANK(SAMPLES_general!P446),"",SAMPLES_general!P446)</f>
        <v>2020-01-441</v>
      </c>
      <c r="P443" s="5" t="str">
        <f>IF(ISBLANK(SAMPLES_general!Q446),"",SAMPLES_general!Q446)</f>
        <v/>
      </c>
      <c r="Q443" s="5" t="str">
        <f>IF(ISBLANK(SAMPLES_general!R446),"",SAMPLES_general!R446)</f>
        <v/>
      </c>
      <c r="R443" s="5" t="str">
        <f>IF(ISBLANK(SAMPLES_general!S446),"",SAMPLES_general!S446)</f>
        <v>Gravelines</v>
      </c>
      <c r="S443" s="5" t="str">
        <f>IF(ISBLANK(SAMPLES_general!T446),"",SAMPLES_general!T446)</f>
        <v xml:space="preserve">geographic location (depth)</v>
      </c>
      <c r="T443" s="5" t="str">
        <f>IF(ISBLANK(SAMPLES_general!U446),"",SAMPLES_general!U446)</f>
        <v xml:space="preserve">geographic location (elevation)</v>
      </c>
      <c r="U443" s="5" t="str">
        <f>IF(ISBLANK(SAMPLES_general!V446),"",SAMPLES_general!V446)</f>
        <v/>
      </c>
      <c r="V443" s="5" t="str">
        <f>IF(ISBLANK(SAMPLES_general!W446),"",SAMPLES_general!W446)</f>
        <v/>
      </c>
      <c r="W443" s="5" t="str">
        <f>IF(ISBLANK(SAMPLES_general!X446),"",SAMPLES_general!X446)</f>
        <v/>
      </c>
      <c r="X443" s="5" t="str">
        <f>IF(ISBLANK(SAMPLES_meta!C446),"",SAMPLES_meta!C446)</f>
        <v/>
      </c>
      <c r="Y443" s="5" t="str">
        <f>IF(ISBLANK(SAMPLES_meta!D446),"",SAMPLES_meta!D446)</f>
        <v/>
      </c>
      <c r="Z443" s="5" t="str">
        <f>IF(ISBLANK(SAMPLES_meta!E446),"",SAMPLES_meta!E446)</f>
        <v/>
      </c>
      <c r="AA443" s="5" t="str">
        <f>IF(ISBLANK(SAMPLES_meta!F446),"",SAMPLES_meta!F446)</f>
        <v/>
      </c>
      <c r="AB443" s="5" t="str">
        <f>IF(ISBLANK(SAMPLES_meta!G446),"",SAMPLES_meta!G446)</f>
        <v/>
      </c>
      <c r="AC443" s="5" t="str">
        <f>IF(ISBLANK(SAMPLES_meta!H446),"",SAMPLES_meta!H446)</f>
        <v/>
      </c>
      <c r="AD443" s="5" t="str">
        <f>IF(ISBLANK(SAMPLES_meta!I446),"",SAMPLES_meta!I446)</f>
        <v/>
      </c>
      <c r="AE443" s="5" t="str">
        <f>IF(ISBLANK(SAMPLES_indiv!C446),"",SAMPLES_indiv!C446)</f>
        <v/>
      </c>
      <c r="AF443" s="5" t="str">
        <f>IF(ISBLANK(SAMPLES_indiv!D446),"",SAMPLES_indiv!D446)</f>
        <v/>
      </c>
      <c r="AG443" s="5" t="str">
        <f>IF(ISBLANK(SAMPLES_indiv!E446),"",SAMPLES_indiv!E446)</f>
        <v/>
      </c>
      <c r="AH443" s="5" t="str">
        <f>IF(ISBLANK(SAMPLES_indiv!F446),"",SAMPLES_indiv!F446)</f>
        <v/>
      </c>
      <c r="AI443" s="5" t="str">
        <f>IF(ISBLANK(SAMPLES_indiv!G446),"",SAMPLES_indiv!G446)</f>
        <v/>
      </c>
      <c r="AJ443" s="5" t="str">
        <f>IF(ISBLANK(SAMPLES_indiv!H446),"",SAMPLES_indiv!H446)</f>
        <v/>
      </c>
      <c r="AK443" s="5" t="str">
        <f>IF(ISBLANK(SAMPLES_indiv!I446),"",SAMPLES_indiv!I446)</f>
        <v/>
      </c>
      <c r="AL443" s="5" t="str">
        <f>IF(ISBLANK(SAMPLES_indiv!J446),"",SAMPLES_indiv!J446)</f>
        <v/>
      </c>
      <c r="AM443" s="5" t="str">
        <f>IF(ISBLANK(SAMPLES_indiv!K446),"",SAMPLES_indiv!K446)</f>
        <v/>
      </c>
      <c r="AN443" s="5" t="str">
        <f>IF(ISBLANK(SAMPLES_indiv!L446),"",SAMPLES_indiv!L446)</f>
        <v/>
      </c>
      <c r="AO443" s="5" t="str">
        <f>IF(ISBLANK(SAMPLES_indiv!M446),"",SAMPLES_indiv!M446)</f>
        <v/>
      </c>
      <c r="AP443" s="5" t="str">
        <f>IF(ISBLANK(SAMPLES_indiv!N446),"",SAMPLES_indiv!N446)</f>
        <v/>
      </c>
      <c r="AQ443" s="5" t="str">
        <f>IF(ISBLANK(SAMPLES_indiv!O446),"",SAMPLES_indiv!O446)</f>
        <v/>
      </c>
      <c r="AR443" s="5" t="str">
        <f>IF(ISBLANK(SAMPLES_indiv!P446),"",SAMPLES_indiv!P446)</f>
        <v/>
      </c>
      <c r="AS443" s="5" t="str">
        <f>IF(ISBLANK(SAMPLES_indiv!Q446),"",SAMPLES_indiv!Q446)</f>
        <v/>
      </c>
      <c r="AT443" s="5" t="str">
        <f>IF(ISBLANK(SAMPLES_indiv!R446),"",SAMPLES_indiv!R446)</f>
        <v/>
      </c>
      <c r="AU443" s="5" t="str">
        <f>IF(ISBLANK(SAMPLES_indiv!S446),"",SAMPLES_indiv!S446)</f>
        <v/>
      </c>
      <c r="AV443" s="5" t="str">
        <f>IF(ISBLANK(SAMPLES_indiv!T446),"",SAMPLES_indiv!T446)</f>
        <v/>
      </c>
      <c r="AW443" s="5" t="str">
        <f>IF(ISBLANK(SAMPLES_indiv!U446),"",SAMPLES_indiv!U446)</f>
        <v/>
      </c>
      <c r="AX443" s="5" t="str">
        <f>IF(ISBLANK(SAMPLES_indiv!V446),"",SAMPLES_indiv!V446)</f>
        <v/>
      </c>
      <c r="AY443" s="5" t="str">
        <f>IF(ISBLANK(SAMPLES_indiv!W446),"",SAMPLES_indiv!W446)</f>
        <v/>
      </c>
      <c r="AZ443" s="5" t="str">
        <f>IF(ISBLANK(SAMPLES_chemphys!C446),"",SAMPLES_chemphys!C446)</f>
        <v/>
      </c>
      <c r="BA443" s="5" t="str">
        <f>IF(ISBLANK(SAMPLES_chemphys!D446),"",SAMPLES_chemphys!D446)</f>
        <v/>
      </c>
      <c r="BB443" s="5" t="str">
        <f>IF(ISBLANK(SAMPLES_chemphys!E446),"",SAMPLES_chemphys!E446)</f>
        <v/>
      </c>
      <c r="BC443" s="5" t="str">
        <f>IF(ISBLANK(SAMPLES_chemphys!F446),"",SAMPLES_chemphys!F446)</f>
        <v/>
      </c>
      <c r="BD443" s="5" t="str">
        <f>IF(ISBLANK(SAMPLES_chemphys!G446),"",SAMPLES_chemphys!G446)</f>
        <v/>
      </c>
      <c r="BE443" s="5" t="str">
        <f>IF(ISBLANK(SAMPLES_chemphys!H446),"",SAMPLES_chemphys!H446)</f>
        <v/>
      </c>
      <c r="BF443" s="5" t="str">
        <f>IF(ISBLANK(SAMPLES_chemphys!I446),"",SAMPLES_chemphys!I446)</f>
        <v/>
      </c>
      <c r="BG443" s="5" t="str">
        <f>IF(ISBLANK(SAMPLES_chemphys!J446),"",SAMPLES_chemphys!J446)</f>
        <v/>
      </c>
      <c r="BH443" s="5" t="str">
        <f>IF(ISBLANK(SAMPLES_chemphys!K446),"",SAMPLES_chemphys!K446)</f>
        <v/>
      </c>
      <c r="BI443" s="5" t="str">
        <f>IF(ISBLANK(SAMPLES_chemphys!L446),"",SAMPLES_chemphys!L446)</f>
        <v/>
      </c>
      <c r="BJ443" s="5" t="str">
        <f>IF(ISBLANK(SAMPLES_chemphys!M446),"",SAMPLES_chemphys!M446)</f>
        <v/>
      </c>
      <c r="BK443" s="5" t="str">
        <f>IF(ISBLANK(SAMPLES_chemphys!N446),"",SAMPLES_chemphys!N446)</f>
        <v/>
      </c>
      <c r="BL443" s="5" t="str">
        <f>IF(ISBLANK(SAMPLES_chemphys!O446),"",SAMPLES_chemphys!O446)</f>
        <v/>
      </c>
      <c r="BM443" s="5" t="str">
        <f>IF(ISBLANK(SAMPLES_chemphys!P446),"",SAMPLES_chemphys!P446)</f>
        <v/>
      </c>
      <c r="BN443" s="5" t="str">
        <f>IF(ISBLANK(SAMPLES_chemphys!Q446),"",SAMPLES_chemphys!Q446)</f>
        <v/>
      </c>
      <c r="BO443" s="5" t="str">
        <f>IF(ISBLANK(SAMPLES_chemphys!R446),"",SAMPLES_chemphys!R446)</f>
        <v/>
      </c>
      <c r="BP443" s="5" t="str">
        <f>IF(ISBLANK(SAMPLES_chemphys!S446),"",SAMPLES_chemphys!S446)</f>
        <v/>
      </c>
      <c r="BQ443" s="5" t="str">
        <f>IF(ISBLANK(SAMPLES_chemphys!T446),"",SAMPLES_chemphys!T446)</f>
        <v/>
      </c>
      <c r="BR443" s="5" t="str">
        <f>IF(ISBLANK(SAMPLES_chemphys!U446),"",SAMPLES_chemphys!U446)</f>
        <v/>
      </c>
      <c r="BS443" s="5" t="str">
        <f>IF(ISBLANK(SAMPLES_chemphys!V446),"",SAMPLES_chemphys!V446)</f>
        <v/>
      </c>
      <c r="BT443" s="5" t="str">
        <f>IF(ISBLANK(SAMPLES_chemphys!W446),"",SAMPLES_chemphys!W446)</f>
        <v/>
      </c>
      <c r="BU443" s="5" t="str">
        <f>IF(ISBLANK(SAMPLES_chemphys!X446),"",SAMPLES_chemphys!X446)</f>
        <v/>
      </c>
      <c r="BV443" s="5" t="str">
        <f>IF(ISBLANK(SAMPLES_chemphys!Y446),"",SAMPLES_chemphys!Y446)</f>
        <v/>
      </c>
      <c r="BW443" s="5" t="str">
        <f>IF(ISBLANK(SAMPLES_chemphys!Z446),"",SAMPLES_chemphys!Z446)</f>
        <v/>
      </c>
      <c r="BX443" s="5" t="str">
        <f>IF(ISBLANK(SAMPLES_chemphys!AA446),"",SAMPLES_chemphys!AA446)</f>
        <v/>
      </c>
      <c r="BY443" s="5" t="str">
        <f>IF(ISBLANK(SAMPLES_chemphys!AB446),"",SAMPLES_chemphys!AB446)</f>
        <v/>
      </c>
      <c r="BZ443" s="5" t="str">
        <f>IF(ISBLANK(SAMPLES_chemphys!AC446),"",SAMPLES_chemphys!AC446)</f>
        <v/>
      </c>
      <c r="CA443" s="5" t="str">
        <f>IF(ISBLANK(SAMPLES_chemphys!AD446),"",SAMPLES_chemphys!AD446)</f>
        <v/>
      </c>
      <c r="CB443" s="5" t="str">
        <f>IF(ISBLANK(SAMPLES_chemphys!AE446),"",SAMPLES_chemphys!AE446)</f>
        <v/>
      </c>
      <c r="CC443" s="5" t="str">
        <f>IF(ISBLANK(SAMPLES_chemphys!AF446),"",SAMPLES_chemphys!AF446)</f>
        <v/>
      </c>
      <c r="CD443" s="5" t="str">
        <f>IF(ISBLANK(SAMPLES_chemphys!AG446),"",SAMPLES_chemphys!AG446)</f>
        <v/>
      </c>
      <c r="CE443" s="5" t="str">
        <f>IF(ISBLANK(SEQUENCING!Y446),"",SEQUENCING!Y446)</f>
        <v/>
      </c>
      <c r="CF443" s="5" t="str">
        <f>IF(ISBLANK(SEQUENCING!L446),"",SEQUENCING!L446)</f>
        <v/>
      </c>
      <c r="CG443" s="5" t="str">
        <f>IF(ISBLANK(SEQUENCING!M446),"",SEQUENCING!M446)</f>
        <v/>
      </c>
      <c r="CH443" s="5" t="str">
        <f>IF(ISBLANK(SEQUENCING!N446),"",SEQUENCING!N446)</f>
        <v/>
      </c>
      <c r="CI443" s="5" t="str">
        <f>IF(ISBLANK(SEQUENCING!O446),"",SEQUENCING!O446)</f>
        <v/>
      </c>
      <c r="CJ443" s="5" t="str">
        <f>IF(ISBLANK(SEQUENCING!P446),"",SEQUENCING!P446)</f>
        <v/>
      </c>
      <c r="CK443" s="5" t="str">
        <f>IF(ISBLANK(SEQUENCING!Q446),"",SEQUENCING!Q446)</f>
        <v/>
      </c>
      <c r="CL443" s="5" t="str">
        <f>IF(ISBLANK(SEQUENCING!R446),"",SEQUENCING!R446)</f>
        <v/>
      </c>
    </row>
    <row r="444" ht="14.25" customHeight="1">
      <c r="B444" s="5" t="str">
        <f>IF(ISBLANK(SAMPLES_general!B447),"",SAMPLES_general!B447)</f>
        <v/>
      </c>
      <c r="C444" s="5" t="str">
        <f>IF(ISBLANK(SAMPLES_general!C447),"",SAMPLES_general!C447)</f>
        <v/>
      </c>
      <c r="D444" s="5" t="str">
        <f>IF(ISBLANK(SAMPLES_general!D447),"",SAMPLES_general!D447)</f>
        <v/>
      </c>
      <c r="E444" s="5" t="str">
        <f>IF(ISBLANK(SAMPLES_general!E447),"",SAMPLES_general!E447)</f>
        <v/>
      </c>
      <c r="F444" s="5" t="str">
        <f>IF(ISBLANK(SAMPLES_general!F447),"",SAMPLES_general!F447)</f>
        <v/>
      </c>
      <c r="G444" s="5" t="str">
        <f>IF(ISBLANK(SAMPLES_general!G447),"",SAMPLES_general!G447)</f>
        <v/>
      </c>
      <c r="H444" s="5" t="str">
        <f>IF(ISBLANK(SAMPLES_general!I447),"",SAMPLES_general!I447)</f>
        <v/>
      </c>
      <c r="I444" s="5" t="str">
        <f>IF(ISBLANK(SAMPLES_general!J447),"",SAMPLES_general!J447)</f>
        <v/>
      </c>
      <c r="J444" s="5" t="str">
        <f>IF(ISBLANK(SAMPLES_general!K447),"",SAMPLES_general!K447)</f>
        <v/>
      </c>
      <c r="K444" s="5" t="str">
        <f>IF(ISBLANK(SAMPLES_general!L447),"",SAMPLES_general!L447)</f>
        <v/>
      </c>
      <c r="L444" s="5" t="str">
        <f>IF(ISBLANK(SAMPLES_general!M447),"",SAMPLES_general!M447)</f>
        <v/>
      </c>
      <c r="M444" s="5" t="str">
        <f>IF(ISBLANK(SAMPLES_general!N447),"",SAMPLES_general!N447)</f>
        <v/>
      </c>
      <c r="N444" s="5" t="str">
        <f>IF(ISBLANK(SAMPLES_general!O447),"",SAMPLES_general!O447)</f>
        <v/>
      </c>
      <c r="O444" s="5" t="str">
        <f>IF(ISBLANK(SAMPLES_general!P447),"",SAMPLES_general!P447)</f>
        <v>2020-01-442</v>
      </c>
      <c r="P444" s="5" t="str">
        <f>IF(ISBLANK(SAMPLES_general!Q447),"",SAMPLES_general!Q447)</f>
        <v/>
      </c>
      <c r="Q444" s="5" t="str">
        <f>IF(ISBLANK(SAMPLES_general!R447),"",SAMPLES_general!R447)</f>
        <v/>
      </c>
      <c r="R444" s="5" t="str">
        <f>IF(ISBLANK(SAMPLES_general!S447),"",SAMPLES_general!S447)</f>
        <v>Gravelines</v>
      </c>
      <c r="S444" s="5" t="str">
        <f>IF(ISBLANK(SAMPLES_general!T447),"",SAMPLES_general!T447)</f>
        <v/>
      </c>
      <c r="T444" s="5" t="str">
        <f>IF(ISBLANK(SAMPLES_general!U447),"",SAMPLES_general!U447)</f>
        <v/>
      </c>
      <c r="U444" s="5" t="str">
        <f>IF(ISBLANK(SAMPLES_general!V447),"",SAMPLES_general!V447)</f>
        <v/>
      </c>
      <c r="V444" s="5" t="str">
        <f>IF(ISBLANK(SAMPLES_general!W447),"",SAMPLES_general!W447)</f>
        <v/>
      </c>
      <c r="W444" s="5" t="str">
        <f>IF(ISBLANK(SAMPLES_general!X447),"",SAMPLES_general!X447)</f>
        <v/>
      </c>
      <c r="X444" s="5" t="str">
        <f>IF(ISBLANK(SAMPLES_meta!C447),"",SAMPLES_meta!C447)</f>
        <v/>
      </c>
      <c r="Y444" s="5" t="str">
        <f>IF(ISBLANK(SAMPLES_meta!D447),"",SAMPLES_meta!D447)</f>
        <v/>
      </c>
      <c r="Z444" s="5" t="str">
        <f>IF(ISBLANK(SAMPLES_meta!E447),"",SAMPLES_meta!E447)</f>
        <v/>
      </c>
      <c r="AA444" s="5" t="str">
        <f>IF(ISBLANK(SAMPLES_meta!F447),"",SAMPLES_meta!F447)</f>
        <v/>
      </c>
      <c r="AB444" s="5" t="str">
        <f>IF(ISBLANK(SAMPLES_meta!G447),"",SAMPLES_meta!G447)</f>
        <v/>
      </c>
      <c r="AC444" s="5" t="str">
        <f>IF(ISBLANK(SAMPLES_meta!H447),"",SAMPLES_meta!H447)</f>
        <v/>
      </c>
      <c r="AD444" s="5" t="str">
        <f>IF(ISBLANK(SAMPLES_meta!I447),"",SAMPLES_meta!I447)</f>
        <v/>
      </c>
      <c r="AE444" s="5" t="str">
        <f>IF(ISBLANK(SAMPLES_indiv!C447),"",SAMPLES_indiv!C447)</f>
        <v/>
      </c>
      <c r="AF444" s="5" t="str">
        <f>IF(ISBLANK(SAMPLES_indiv!D447),"",SAMPLES_indiv!D447)</f>
        <v/>
      </c>
      <c r="AG444" s="5" t="str">
        <f>IF(ISBLANK(SAMPLES_indiv!E447),"",SAMPLES_indiv!E447)</f>
        <v/>
      </c>
      <c r="AH444" s="5" t="str">
        <f>IF(ISBLANK(SAMPLES_indiv!F447),"",SAMPLES_indiv!F447)</f>
        <v/>
      </c>
      <c r="AI444" s="5" t="str">
        <f>IF(ISBLANK(SAMPLES_indiv!G447),"",SAMPLES_indiv!G447)</f>
        <v/>
      </c>
      <c r="AJ444" s="5" t="str">
        <f>IF(ISBLANK(SAMPLES_indiv!H447),"",SAMPLES_indiv!H447)</f>
        <v/>
      </c>
      <c r="AK444" s="5" t="str">
        <f>IF(ISBLANK(SAMPLES_indiv!I447),"",SAMPLES_indiv!I447)</f>
        <v/>
      </c>
      <c r="AL444" s="5" t="str">
        <f>IF(ISBLANK(SAMPLES_indiv!J447),"",SAMPLES_indiv!J447)</f>
        <v/>
      </c>
      <c r="AM444" s="5" t="str">
        <f>IF(ISBLANK(SAMPLES_indiv!K447),"",SAMPLES_indiv!K447)</f>
        <v/>
      </c>
      <c r="AN444" s="5" t="str">
        <f>IF(ISBLANK(SAMPLES_indiv!L447),"",SAMPLES_indiv!L447)</f>
        <v/>
      </c>
      <c r="AO444" s="5" t="str">
        <f>IF(ISBLANK(SAMPLES_indiv!M447),"",SAMPLES_indiv!M447)</f>
        <v/>
      </c>
      <c r="AP444" s="5" t="str">
        <f>IF(ISBLANK(SAMPLES_indiv!N447),"",SAMPLES_indiv!N447)</f>
        <v/>
      </c>
      <c r="AQ444" s="5" t="str">
        <f>IF(ISBLANK(SAMPLES_indiv!O447),"",SAMPLES_indiv!O447)</f>
        <v/>
      </c>
      <c r="AR444" s="5" t="str">
        <f>IF(ISBLANK(SAMPLES_indiv!P447),"",SAMPLES_indiv!P447)</f>
        <v/>
      </c>
      <c r="AS444" s="5" t="str">
        <f>IF(ISBLANK(SAMPLES_indiv!Q447),"",SAMPLES_indiv!Q447)</f>
        <v/>
      </c>
      <c r="AT444" s="5" t="str">
        <f>IF(ISBLANK(SAMPLES_indiv!R447),"",SAMPLES_indiv!R447)</f>
        <v/>
      </c>
      <c r="AU444" s="5" t="str">
        <f>IF(ISBLANK(SAMPLES_indiv!S447),"",SAMPLES_indiv!S447)</f>
        <v/>
      </c>
      <c r="AV444" s="5" t="str">
        <f>IF(ISBLANK(SAMPLES_indiv!T447),"",SAMPLES_indiv!T447)</f>
        <v/>
      </c>
      <c r="AW444" s="5" t="str">
        <f>IF(ISBLANK(SAMPLES_indiv!U447),"",SAMPLES_indiv!U447)</f>
        <v/>
      </c>
      <c r="AX444" s="5" t="str">
        <f>IF(ISBLANK(SAMPLES_indiv!V447),"",SAMPLES_indiv!V447)</f>
        <v/>
      </c>
      <c r="AY444" s="5" t="str">
        <f>IF(ISBLANK(SAMPLES_indiv!W447),"",SAMPLES_indiv!W447)</f>
        <v/>
      </c>
      <c r="AZ444" s="5" t="str">
        <f>IF(ISBLANK(SAMPLES_chemphys!C447),"",SAMPLES_chemphys!C447)</f>
        <v/>
      </c>
      <c r="BA444" s="5" t="str">
        <f>IF(ISBLANK(SAMPLES_chemphys!D447),"",SAMPLES_chemphys!D447)</f>
        <v/>
      </c>
      <c r="BB444" s="5" t="str">
        <f>IF(ISBLANK(SAMPLES_chemphys!E447),"",SAMPLES_chemphys!E447)</f>
        <v/>
      </c>
      <c r="BC444" s="5" t="str">
        <f>IF(ISBLANK(SAMPLES_chemphys!F447),"",SAMPLES_chemphys!F447)</f>
        <v/>
      </c>
      <c r="BD444" s="5" t="str">
        <f>IF(ISBLANK(SAMPLES_chemphys!G447),"",SAMPLES_chemphys!G447)</f>
        <v/>
      </c>
      <c r="BE444" s="5" t="str">
        <f>IF(ISBLANK(SAMPLES_chemphys!H447),"",SAMPLES_chemphys!H447)</f>
        <v/>
      </c>
      <c r="BF444" s="5" t="str">
        <f>IF(ISBLANK(SAMPLES_chemphys!I447),"",SAMPLES_chemphys!I447)</f>
        <v/>
      </c>
      <c r="BG444" s="5" t="str">
        <f>IF(ISBLANK(SAMPLES_chemphys!J447),"",SAMPLES_chemphys!J447)</f>
        <v/>
      </c>
      <c r="BH444" s="5" t="str">
        <f>IF(ISBLANK(SAMPLES_chemphys!K447),"",SAMPLES_chemphys!K447)</f>
        <v/>
      </c>
      <c r="BI444" s="5" t="str">
        <f>IF(ISBLANK(SAMPLES_chemphys!L447),"",SAMPLES_chemphys!L447)</f>
        <v/>
      </c>
      <c r="BJ444" s="5" t="str">
        <f>IF(ISBLANK(SAMPLES_chemphys!M447),"",SAMPLES_chemphys!M447)</f>
        <v/>
      </c>
      <c r="BK444" s="5" t="str">
        <f>IF(ISBLANK(SAMPLES_chemphys!N447),"",SAMPLES_chemphys!N447)</f>
        <v/>
      </c>
      <c r="BL444" s="5" t="str">
        <f>IF(ISBLANK(SAMPLES_chemphys!O447),"",SAMPLES_chemphys!O447)</f>
        <v/>
      </c>
      <c r="BM444" s="5" t="str">
        <f>IF(ISBLANK(SAMPLES_chemphys!P447),"",SAMPLES_chemphys!P447)</f>
        <v/>
      </c>
      <c r="BN444" s="5" t="str">
        <f>IF(ISBLANK(SAMPLES_chemphys!Q447),"",SAMPLES_chemphys!Q447)</f>
        <v/>
      </c>
      <c r="BO444" s="5" t="str">
        <f>IF(ISBLANK(SAMPLES_chemphys!R447),"",SAMPLES_chemphys!R447)</f>
        <v/>
      </c>
      <c r="BP444" s="5" t="str">
        <f>IF(ISBLANK(SAMPLES_chemphys!S447),"",SAMPLES_chemphys!S447)</f>
        <v/>
      </c>
      <c r="BQ444" s="5" t="str">
        <f>IF(ISBLANK(SAMPLES_chemphys!T447),"",SAMPLES_chemphys!T447)</f>
        <v/>
      </c>
      <c r="BR444" s="5" t="str">
        <f>IF(ISBLANK(SAMPLES_chemphys!U447),"",SAMPLES_chemphys!U447)</f>
        <v/>
      </c>
      <c r="BS444" s="5" t="str">
        <f>IF(ISBLANK(SAMPLES_chemphys!V447),"",SAMPLES_chemphys!V447)</f>
        <v/>
      </c>
      <c r="BT444" s="5" t="str">
        <f>IF(ISBLANK(SAMPLES_chemphys!W447),"",SAMPLES_chemphys!W447)</f>
        <v/>
      </c>
      <c r="BU444" s="5" t="str">
        <f>IF(ISBLANK(SAMPLES_chemphys!X447),"",SAMPLES_chemphys!X447)</f>
        <v/>
      </c>
      <c r="BV444" s="5" t="str">
        <f>IF(ISBLANK(SAMPLES_chemphys!Y447),"",SAMPLES_chemphys!Y447)</f>
        <v/>
      </c>
      <c r="BW444" s="5" t="str">
        <f>IF(ISBLANK(SAMPLES_chemphys!Z447),"",SAMPLES_chemphys!Z447)</f>
        <v/>
      </c>
      <c r="BX444" s="5" t="str">
        <f>IF(ISBLANK(SAMPLES_chemphys!AA447),"",SAMPLES_chemphys!AA447)</f>
        <v/>
      </c>
      <c r="BY444" s="5" t="str">
        <f>IF(ISBLANK(SAMPLES_chemphys!AB447),"",SAMPLES_chemphys!AB447)</f>
        <v/>
      </c>
      <c r="BZ444" s="5" t="str">
        <f>IF(ISBLANK(SAMPLES_chemphys!AC447),"",SAMPLES_chemphys!AC447)</f>
        <v/>
      </c>
      <c r="CA444" s="5" t="str">
        <f>IF(ISBLANK(SAMPLES_chemphys!AD447),"",SAMPLES_chemphys!AD447)</f>
        <v/>
      </c>
      <c r="CB444" s="5" t="str">
        <f>IF(ISBLANK(SAMPLES_chemphys!AE447),"",SAMPLES_chemphys!AE447)</f>
        <v/>
      </c>
      <c r="CC444" s="5" t="str">
        <f>IF(ISBLANK(SAMPLES_chemphys!AF447),"",SAMPLES_chemphys!AF447)</f>
        <v/>
      </c>
      <c r="CD444" s="5" t="str">
        <f>IF(ISBLANK(SAMPLES_chemphys!AG447),"",SAMPLES_chemphys!AG447)</f>
        <v/>
      </c>
      <c r="CE444" s="5" t="str">
        <f>IF(ISBLANK(SEQUENCING!Y447),"",SEQUENCING!Y447)</f>
        <v/>
      </c>
      <c r="CF444" s="5" t="str">
        <f>IF(ISBLANK(SEQUENCING!L447),"",SEQUENCING!L447)</f>
        <v/>
      </c>
      <c r="CG444" s="5" t="str">
        <f>IF(ISBLANK(SEQUENCING!M447),"",SEQUENCING!M447)</f>
        <v/>
      </c>
      <c r="CH444" s="5" t="str">
        <f>IF(ISBLANK(SEQUENCING!N447),"",SEQUENCING!N447)</f>
        <v/>
      </c>
      <c r="CI444" s="5" t="str">
        <f>IF(ISBLANK(SEQUENCING!O447),"",SEQUENCING!O447)</f>
        <v/>
      </c>
      <c r="CJ444" s="5" t="str">
        <f>IF(ISBLANK(SEQUENCING!P447),"",SEQUENCING!P447)</f>
        <v/>
      </c>
      <c r="CK444" s="5" t="str">
        <f>IF(ISBLANK(SEQUENCING!Q447),"",SEQUENCING!Q447)</f>
        <v/>
      </c>
      <c r="CL444" s="5" t="str">
        <f>IF(ISBLANK(SEQUENCING!R447),"",SEQUENCING!R447)</f>
        <v/>
      </c>
    </row>
    <row r="445" ht="14.25" customHeight="1">
      <c r="B445" s="5" t="str">
        <f>IF(ISBLANK(SAMPLES_general!B448),"",SAMPLES_general!B448)</f>
        <v/>
      </c>
      <c r="C445" s="5" t="str">
        <f>IF(ISBLANK(SAMPLES_general!C448),"",SAMPLES_general!C448)</f>
        <v/>
      </c>
      <c r="D445" s="5" t="str">
        <f>IF(ISBLANK(SAMPLES_general!D448),"",SAMPLES_general!D448)</f>
        <v/>
      </c>
      <c r="E445" s="5" t="str">
        <f>IF(ISBLANK(SAMPLES_general!E448),"",SAMPLES_general!E448)</f>
        <v/>
      </c>
      <c r="F445" s="5" t="str">
        <f>IF(ISBLANK(SAMPLES_general!F448),"",SAMPLES_general!F448)</f>
        <v/>
      </c>
      <c r="G445" s="5" t="str">
        <f>IF(ISBLANK(SAMPLES_general!G448),"",SAMPLES_general!G448)</f>
        <v/>
      </c>
      <c r="H445" s="5" t="str">
        <f>IF(ISBLANK(SAMPLES_general!I448),"",SAMPLES_general!I448)</f>
        <v/>
      </c>
      <c r="I445" s="5" t="str">
        <f>IF(ISBLANK(SAMPLES_general!J448),"",SAMPLES_general!J448)</f>
        <v/>
      </c>
      <c r="J445" s="5" t="str">
        <f>IF(ISBLANK(SAMPLES_general!K448),"",SAMPLES_general!K448)</f>
        <v/>
      </c>
      <c r="K445" s="5" t="str">
        <f>IF(ISBLANK(SAMPLES_general!L448),"",SAMPLES_general!L448)</f>
        <v/>
      </c>
      <c r="L445" s="5" t="str">
        <f>IF(ISBLANK(SAMPLES_general!M448),"",SAMPLES_general!M448)</f>
        <v/>
      </c>
      <c r="M445" s="5" t="str">
        <f>IF(ISBLANK(SAMPLES_general!N448),"",SAMPLES_general!N448)</f>
        <v/>
      </c>
      <c r="N445" s="5" t="str">
        <f>IF(ISBLANK(SAMPLES_general!O448),"",SAMPLES_general!O448)</f>
        <v/>
      </c>
      <c r="O445" s="5" t="str">
        <f>IF(ISBLANK(SAMPLES_general!P448),"",SAMPLES_general!P448)</f>
        <v>2020-01-443</v>
      </c>
      <c r="P445" s="5" t="str">
        <f>IF(ISBLANK(SAMPLES_general!Q448),"",SAMPLES_general!Q448)</f>
        <v/>
      </c>
      <c r="Q445" s="5" t="str">
        <f>IF(ISBLANK(SAMPLES_general!R448),"",SAMPLES_general!R448)</f>
        <v/>
      </c>
      <c r="R445" s="5" t="str">
        <f>IF(ISBLANK(SAMPLES_general!S448),"",SAMPLES_general!S448)</f>
        <v>Gravelines</v>
      </c>
      <c r="S445" s="5" t="str">
        <f>IF(ISBLANK(SAMPLES_general!T448),"",SAMPLES_general!T448)</f>
        <v xml:space="preserve">geographic location (depth)</v>
      </c>
      <c r="T445" s="5" t="str">
        <f>IF(ISBLANK(SAMPLES_general!U448),"",SAMPLES_general!U448)</f>
        <v xml:space="preserve">geographic location (elevation)</v>
      </c>
      <c r="U445" s="5" t="str">
        <f>IF(ISBLANK(SAMPLES_general!V448),"",SAMPLES_general!V448)</f>
        <v/>
      </c>
      <c r="V445" s="5" t="str">
        <f>IF(ISBLANK(SAMPLES_general!W448),"",SAMPLES_general!W448)</f>
        <v/>
      </c>
      <c r="W445" s="5" t="str">
        <f>IF(ISBLANK(SAMPLES_general!X448),"",SAMPLES_general!X448)</f>
        <v/>
      </c>
      <c r="X445" s="5" t="str">
        <f>IF(ISBLANK(SAMPLES_meta!C448),"",SAMPLES_meta!C448)</f>
        <v/>
      </c>
      <c r="Y445" s="5" t="str">
        <f>IF(ISBLANK(SAMPLES_meta!D448),"",SAMPLES_meta!D448)</f>
        <v/>
      </c>
      <c r="Z445" s="5" t="str">
        <f>IF(ISBLANK(SAMPLES_meta!E448),"",SAMPLES_meta!E448)</f>
        <v/>
      </c>
      <c r="AA445" s="5" t="str">
        <f>IF(ISBLANK(SAMPLES_meta!F448),"",SAMPLES_meta!F448)</f>
        <v/>
      </c>
      <c r="AB445" s="5" t="str">
        <f>IF(ISBLANK(SAMPLES_meta!G448),"",SAMPLES_meta!G448)</f>
        <v/>
      </c>
      <c r="AC445" s="5" t="str">
        <f>IF(ISBLANK(SAMPLES_meta!H448),"",SAMPLES_meta!H448)</f>
        <v/>
      </c>
      <c r="AD445" s="5" t="str">
        <f>IF(ISBLANK(SAMPLES_meta!I448),"",SAMPLES_meta!I448)</f>
        <v/>
      </c>
      <c r="AE445" s="5" t="str">
        <f>IF(ISBLANK(SAMPLES_indiv!C448),"",SAMPLES_indiv!C448)</f>
        <v/>
      </c>
      <c r="AF445" s="5" t="str">
        <f>IF(ISBLANK(SAMPLES_indiv!D448),"",SAMPLES_indiv!D448)</f>
        <v/>
      </c>
      <c r="AG445" s="5" t="str">
        <f>IF(ISBLANK(SAMPLES_indiv!E448),"",SAMPLES_indiv!E448)</f>
        <v/>
      </c>
      <c r="AH445" s="5" t="str">
        <f>IF(ISBLANK(SAMPLES_indiv!F448),"",SAMPLES_indiv!F448)</f>
        <v/>
      </c>
      <c r="AI445" s="5" t="str">
        <f>IF(ISBLANK(SAMPLES_indiv!G448),"",SAMPLES_indiv!G448)</f>
        <v/>
      </c>
      <c r="AJ445" s="5" t="str">
        <f>IF(ISBLANK(SAMPLES_indiv!H448),"",SAMPLES_indiv!H448)</f>
        <v/>
      </c>
      <c r="AK445" s="5" t="str">
        <f>IF(ISBLANK(SAMPLES_indiv!I448),"",SAMPLES_indiv!I448)</f>
        <v/>
      </c>
      <c r="AL445" s="5" t="str">
        <f>IF(ISBLANK(SAMPLES_indiv!J448),"",SAMPLES_indiv!J448)</f>
        <v/>
      </c>
      <c r="AM445" s="5" t="str">
        <f>IF(ISBLANK(SAMPLES_indiv!K448),"",SAMPLES_indiv!K448)</f>
        <v/>
      </c>
      <c r="AN445" s="5" t="str">
        <f>IF(ISBLANK(SAMPLES_indiv!L448),"",SAMPLES_indiv!L448)</f>
        <v/>
      </c>
      <c r="AO445" s="5" t="str">
        <f>IF(ISBLANK(SAMPLES_indiv!M448),"",SAMPLES_indiv!M448)</f>
        <v/>
      </c>
      <c r="AP445" s="5" t="str">
        <f>IF(ISBLANK(SAMPLES_indiv!N448),"",SAMPLES_indiv!N448)</f>
        <v/>
      </c>
      <c r="AQ445" s="5" t="str">
        <f>IF(ISBLANK(SAMPLES_indiv!O448),"",SAMPLES_indiv!O448)</f>
        <v/>
      </c>
      <c r="AR445" s="5" t="str">
        <f>IF(ISBLANK(SAMPLES_indiv!P448),"",SAMPLES_indiv!P448)</f>
        <v/>
      </c>
      <c r="AS445" s="5" t="str">
        <f>IF(ISBLANK(SAMPLES_indiv!Q448),"",SAMPLES_indiv!Q448)</f>
        <v/>
      </c>
      <c r="AT445" s="5" t="str">
        <f>IF(ISBLANK(SAMPLES_indiv!R448),"",SAMPLES_indiv!R448)</f>
        <v/>
      </c>
      <c r="AU445" s="5" t="str">
        <f>IF(ISBLANK(SAMPLES_indiv!S448),"",SAMPLES_indiv!S448)</f>
        <v/>
      </c>
      <c r="AV445" s="5" t="str">
        <f>IF(ISBLANK(SAMPLES_indiv!T448),"",SAMPLES_indiv!T448)</f>
        <v/>
      </c>
      <c r="AW445" s="5" t="str">
        <f>IF(ISBLANK(SAMPLES_indiv!U448),"",SAMPLES_indiv!U448)</f>
        <v/>
      </c>
      <c r="AX445" s="5" t="str">
        <f>IF(ISBLANK(SAMPLES_indiv!V448),"",SAMPLES_indiv!V448)</f>
        <v/>
      </c>
      <c r="AY445" s="5" t="str">
        <f>IF(ISBLANK(SAMPLES_indiv!W448),"",SAMPLES_indiv!W448)</f>
        <v/>
      </c>
      <c r="AZ445" s="5" t="str">
        <f>IF(ISBLANK(SAMPLES_chemphys!C448),"",SAMPLES_chemphys!C448)</f>
        <v/>
      </c>
      <c r="BA445" s="5" t="str">
        <f>IF(ISBLANK(SAMPLES_chemphys!D448),"",SAMPLES_chemphys!D448)</f>
        <v/>
      </c>
      <c r="BB445" s="5" t="str">
        <f>IF(ISBLANK(SAMPLES_chemphys!E448),"",SAMPLES_chemphys!E448)</f>
        <v/>
      </c>
      <c r="BC445" s="5" t="str">
        <f>IF(ISBLANK(SAMPLES_chemphys!F448),"",SAMPLES_chemphys!F448)</f>
        <v/>
      </c>
      <c r="BD445" s="5" t="str">
        <f>IF(ISBLANK(SAMPLES_chemphys!G448),"",SAMPLES_chemphys!G448)</f>
        <v/>
      </c>
      <c r="BE445" s="5" t="str">
        <f>IF(ISBLANK(SAMPLES_chemphys!H448),"",SAMPLES_chemphys!H448)</f>
        <v/>
      </c>
      <c r="BF445" s="5" t="str">
        <f>IF(ISBLANK(SAMPLES_chemphys!I448),"",SAMPLES_chemphys!I448)</f>
        <v/>
      </c>
      <c r="BG445" s="5" t="str">
        <f>IF(ISBLANK(SAMPLES_chemphys!J448),"",SAMPLES_chemphys!J448)</f>
        <v/>
      </c>
      <c r="BH445" s="5" t="str">
        <f>IF(ISBLANK(SAMPLES_chemphys!K448),"",SAMPLES_chemphys!K448)</f>
        <v/>
      </c>
      <c r="BI445" s="5" t="str">
        <f>IF(ISBLANK(SAMPLES_chemphys!L448),"",SAMPLES_chemphys!L448)</f>
        <v/>
      </c>
      <c r="BJ445" s="5" t="str">
        <f>IF(ISBLANK(SAMPLES_chemphys!M448),"",SAMPLES_chemphys!M448)</f>
        <v/>
      </c>
      <c r="BK445" s="5" t="str">
        <f>IF(ISBLANK(SAMPLES_chemphys!N448),"",SAMPLES_chemphys!N448)</f>
        <v/>
      </c>
      <c r="BL445" s="5" t="str">
        <f>IF(ISBLANK(SAMPLES_chemphys!O448),"",SAMPLES_chemphys!O448)</f>
        <v/>
      </c>
      <c r="BM445" s="5" t="str">
        <f>IF(ISBLANK(SAMPLES_chemphys!P448),"",SAMPLES_chemphys!P448)</f>
        <v/>
      </c>
      <c r="BN445" s="5" t="str">
        <f>IF(ISBLANK(SAMPLES_chemphys!Q448),"",SAMPLES_chemphys!Q448)</f>
        <v/>
      </c>
      <c r="BO445" s="5" t="str">
        <f>IF(ISBLANK(SAMPLES_chemphys!R448),"",SAMPLES_chemphys!R448)</f>
        <v/>
      </c>
      <c r="BP445" s="5" t="str">
        <f>IF(ISBLANK(SAMPLES_chemphys!S448),"",SAMPLES_chemphys!S448)</f>
        <v/>
      </c>
      <c r="BQ445" s="5" t="str">
        <f>IF(ISBLANK(SAMPLES_chemphys!T448),"",SAMPLES_chemphys!T448)</f>
        <v/>
      </c>
      <c r="BR445" s="5" t="str">
        <f>IF(ISBLANK(SAMPLES_chemphys!U448),"",SAMPLES_chemphys!U448)</f>
        <v/>
      </c>
      <c r="BS445" s="5" t="str">
        <f>IF(ISBLANK(SAMPLES_chemphys!V448),"",SAMPLES_chemphys!V448)</f>
        <v/>
      </c>
      <c r="BT445" s="5" t="str">
        <f>IF(ISBLANK(SAMPLES_chemphys!W448),"",SAMPLES_chemphys!W448)</f>
        <v/>
      </c>
      <c r="BU445" s="5" t="str">
        <f>IF(ISBLANK(SAMPLES_chemphys!X448),"",SAMPLES_chemphys!X448)</f>
        <v/>
      </c>
      <c r="BV445" s="5" t="str">
        <f>IF(ISBLANK(SAMPLES_chemphys!Y448),"",SAMPLES_chemphys!Y448)</f>
        <v/>
      </c>
      <c r="BW445" s="5" t="str">
        <f>IF(ISBLANK(SAMPLES_chemphys!Z448),"",SAMPLES_chemphys!Z448)</f>
        <v/>
      </c>
      <c r="BX445" s="5" t="str">
        <f>IF(ISBLANK(SAMPLES_chemphys!AA448),"",SAMPLES_chemphys!AA448)</f>
        <v/>
      </c>
      <c r="BY445" s="5" t="str">
        <f>IF(ISBLANK(SAMPLES_chemphys!AB448),"",SAMPLES_chemphys!AB448)</f>
        <v/>
      </c>
      <c r="BZ445" s="5" t="str">
        <f>IF(ISBLANK(SAMPLES_chemphys!AC448),"",SAMPLES_chemphys!AC448)</f>
        <v/>
      </c>
      <c r="CA445" s="5" t="str">
        <f>IF(ISBLANK(SAMPLES_chemphys!AD448),"",SAMPLES_chemphys!AD448)</f>
        <v/>
      </c>
      <c r="CB445" s="5" t="str">
        <f>IF(ISBLANK(SAMPLES_chemphys!AE448),"",SAMPLES_chemphys!AE448)</f>
        <v/>
      </c>
      <c r="CC445" s="5" t="str">
        <f>IF(ISBLANK(SAMPLES_chemphys!AF448),"",SAMPLES_chemphys!AF448)</f>
        <v/>
      </c>
      <c r="CD445" s="5" t="str">
        <f>IF(ISBLANK(SAMPLES_chemphys!AG448),"",SAMPLES_chemphys!AG448)</f>
        <v/>
      </c>
      <c r="CE445" s="5" t="str">
        <f>IF(ISBLANK(SEQUENCING!Y448),"",SEQUENCING!Y448)</f>
        <v/>
      </c>
      <c r="CF445" s="5" t="str">
        <f>IF(ISBLANK(SEQUENCING!L448),"",SEQUENCING!L448)</f>
        <v/>
      </c>
      <c r="CG445" s="5" t="str">
        <f>IF(ISBLANK(SEQUENCING!M448),"",SEQUENCING!M448)</f>
        <v/>
      </c>
      <c r="CH445" s="5" t="str">
        <f>IF(ISBLANK(SEQUENCING!N448),"",SEQUENCING!N448)</f>
        <v/>
      </c>
      <c r="CI445" s="5" t="str">
        <f>IF(ISBLANK(SEQUENCING!O448),"",SEQUENCING!O448)</f>
        <v/>
      </c>
      <c r="CJ445" s="5" t="str">
        <f>IF(ISBLANK(SEQUENCING!P448),"",SEQUENCING!P448)</f>
        <v/>
      </c>
      <c r="CK445" s="5" t="str">
        <f>IF(ISBLANK(SEQUENCING!Q448),"",SEQUENCING!Q448)</f>
        <v/>
      </c>
      <c r="CL445" s="5" t="str">
        <f>IF(ISBLANK(SEQUENCING!R448),"",SEQUENCING!R448)</f>
        <v/>
      </c>
    </row>
    <row r="446" ht="14.25" customHeight="1">
      <c r="B446" s="5" t="str">
        <f>IF(ISBLANK(SAMPLES_general!B449),"",SAMPLES_general!B449)</f>
        <v/>
      </c>
      <c r="C446" s="5" t="str">
        <f>IF(ISBLANK(SAMPLES_general!C449),"",SAMPLES_general!C449)</f>
        <v/>
      </c>
      <c r="D446" s="5" t="str">
        <f>IF(ISBLANK(SAMPLES_general!D449),"",SAMPLES_general!D449)</f>
        <v/>
      </c>
      <c r="E446" s="5" t="str">
        <f>IF(ISBLANK(SAMPLES_general!E449),"",SAMPLES_general!E449)</f>
        <v/>
      </c>
      <c r="F446" s="5" t="str">
        <f>IF(ISBLANK(SAMPLES_general!F449),"",SAMPLES_general!F449)</f>
        <v/>
      </c>
      <c r="G446" s="5" t="str">
        <f>IF(ISBLANK(SAMPLES_general!G449),"",SAMPLES_general!G449)</f>
        <v/>
      </c>
      <c r="H446" s="5" t="str">
        <f>IF(ISBLANK(SAMPLES_general!I449),"",SAMPLES_general!I449)</f>
        <v/>
      </c>
      <c r="I446" s="5" t="str">
        <f>IF(ISBLANK(SAMPLES_general!J449),"",SAMPLES_general!J449)</f>
        <v/>
      </c>
      <c r="J446" s="5" t="str">
        <f>IF(ISBLANK(SAMPLES_general!K449),"",SAMPLES_general!K449)</f>
        <v/>
      </c>
      <c r="K446" s="5" t="str">
        <f>IF(ISBLANK(SAMPLES_general!L449),"",SAMPLES_general!L449)</f>
        <v/>
      </c>
      <c r="L446" s="5" t="str">
        <f>IF(ISBLANK(SAMPLES_general!M449),"",SAMPLES_general!M449)</f>
        <v/>
      </c>
      <c r="M446" s="5" t="str">
        <f>IF(ISBLANK(SAMPLES_general!N449),"",SAMPLES_general!N449)</f>
        <v/>
      </c>
      <c r="N446" s="5" t="str">
        <f>IF(ISBLANK(SAMPLES_general!O449),"",SAMPLES_general!O449)</f>
        <v/>
      </c>
      <c r="O446" s="5" t="str">
        <f>IF(ISBLANK(SAMPLES_general!P449),"",SAMPLES_general!P449)</f>
        <v>2020-01-444</v>
      </c>
      <c r="P446" s="5" t="str">
        <f>IF(ISBLANK(SAMPLES_general!Q449),"",SAMPLES_general!Q449)</f>
        <v/>
      </c>
      <c r="Q446" s="5" t="str">
        <f>IF(ISBLANK(SAMPLES_general!R449),"",SAMPLES_general!R449)</f>
        <v/>
      </c>
      <c r="R446" s="5" t="str">
        <f>IF(ISBLANK(SAMPLES_general!S449),"",SAMPLES_general!S449)</f>
        <v>Gravelines</v>
      </c>
      <c r="S446" s="5" t="str">
        <f>IF(ISBLANK(SAMPLES_general!T449),"",SAMPLES_general!T449)</f>
        <v/>
      </c>
      <c r="T446" s="5" t="str">
        <f>IF(ISBLANK(SAMPLES_general!U449),"",SAMPLES_general!U449)</f>
        <v/>
      </c>
      <c r="U446" s="5" t="str">
        <f>IF(ISBLANK(SAMPLES_general!V449),"",SAMPLES_general!V449)</f>
        <v/>
      </c>
      <c r="V446" s="5" t="str">
        <f>IF(ISBLANK(SAMPLES_general!W449),"",SAMPLES_general!W449)</f>
        <v/>
      </c>
      <c r="W446" s="5" t="str">
        <f>IF(ISBLANK(SAMPLES_general!X449),"",SAMPLES_general!X449)</f>
        <v/>
      </c>
      <c r="X446" s="5" t="str">
        <f>IF(ISBLANK(SAMPLES_meta!C449),"",SAMPLES_meta!C449)</f>
        <v/>
      </c>
      <c r="Y446" s="5" t="str">
        <f>IF(ISBLANK(SAMPLES_meta!D449),"",SAMPLES_meta!D449)</f>
        <v/>
      </c>
      <c r="Z446" s="5" t="str">
        <f>IF(ISBLANK(SAMPLES_meta!E449),"",SAMPLES_meta!E449)</f>
        <v/>
      </c>
      <c r="AA446" s="5" t="str">
        <f>IF(ISBLANK(SAMPLES_meta!F449),"",SAMPLES_meta!F449)</f>
        <v/>
      </c>
      <c r="AB446" s="5" t="str">
        <f>IF(ISBLANK(SAMPLES_meta!G449),"",SAMPLES_meta!G449)</f>
        <v/>
      </c>
      <c r="AC446" s="5" t="str">
        <f>IF(ISBLANK(SAMPLES_meta!H449),"",SAMPLES_meta!H449)</f>
        <v/>
      </c>
      <c r="AD446" s="5" t="str">
        <f>IF(ISBLANK(SAMPLES_meta!I449),"",SAMPLES_meta!I449)</f>
        <v/>
      </c>
      <c r="AE446" s="5" t="str">
        <f>IF(ISBLANK(SAMPLES_indiv!C449),"",SAMPLES_indiv!C449)</f>
        <v/>
      </c>
      <c r="AF446" s="5" t="str">
        <f>IF(ISBLANK(SAMPLES_indiv!D449),"",SAMPLES_indiv!D449)</f>
        <v/>
      </c>
      <c r="AG446" s="5" t="str">
        <f>IF(ISBLANK(SAMPLES_indiv!E449),"",SAMPLES_indiv!E449)</f>
        <v/>
      </c>
      <c r="AH446" s="5" t="str">
        <f>IF(ISBLANK(SAMPLES_indiv!F449),"",SAMPLES_indiv!F449)</f>
        <v/>
      </c>
      <c r="AI446" s="5" t="str">
        <f>IF(ISBLANK(SAMPLES_indiv!G449),"",SAMPLES_indiv!G449)</f>
        <v/>
      </c>
      <c r="AJ446" s="5" t="str">
        <f>IF(ISBLANK(SAMPLES_indiv!H449),"",SAMPLES_indiv!H449)</f>
        <v/>
      </c>
      <c r="AK446" s="5" t="str">
        <f>IF(ISBLANK(SAMPLES_indiv!I449),"",SAMPLES_indiv!I449)</f>
        <v/>
      </c>
      <c r="AL446" s="5" t="str">
        <f>IF(ISBLANK(SAMPLES_indiv!J449),"",SAMPLES_indiv!J449)</f>
        <v/>
      </c>
      <c r="AM446" s="5" t="str">
        <f>IF(ISBLANK(SAMPLES_indiv!K449),"",SAMPLES_indiv!K449)</f>
        <v/>
      </c>
      <c r="AN446" s="5" t="str">
        <f>IF(ISBLANK(SAMPLES_indiv!L449),"",SAMPLES_indiv!L449)</f>
        <v/>
      </c>
      <c r="AO446" s="5" t="str">
        <f>IF(ISBLANK(SAMPLES_indiv!M449),"",SAMPLES_indiv!M449)</f>
        <v/>
      </c>
      <c r="AP446" s="5" t="str">
        <f>IF(ISBLANK(SAMPLES_indiv!N449),"",SAMPLES_indiv!N449)</f>
        <v/>
      </c>
      <c r="AQ446" s="5" t="str">
        <f>IF(ISBLANK(SAMPLES_indiv!O449),"",SAMPLES_indiv!O449)</f>
        <v/>
      </c>
      <c r="AR446" s="5" t="str">
        <f>IF(ISBLANK(SAMPLES_indiv!P449),"",SAMPLES_indiv!P449)</f>
        <v/>
      </c>
      <c r="AS446" s="5" t="str">
        <f>IF(ISBLANK(SAMPLES_indiv!Q449),"",SAMPLES_indiv!Q449)</f>
        <v/>
      </c>
      <c r="AT446" s="5" t="str">
        <f>IF(ISBLANK(SAMPLES_indiv!R449),"",SAMPLES_indiv!R449)</f>
        <v/>
      </c>
      <c r="AU446" s="5" t="str">
        <f>IF(ISBLANK(SAMPLES_indiv!S449),"",SAMPLES_indiv!S449)</f>
        <v/>
      </c>
      <c r="AV446" s="5" t="str">
        <f>IF(ISBLANK(SAMPLES_indiv!T449),"",SAMPLES_indiv!T449)</f>
        <v/>
      </c>
      <c r="AW446" s="5" t="str">
        <f>IF(ISBLANK(SAMPLES_indiv!U449),"",SAMPLES_indiv!U449)</f>
        <v/>
      </c>
      <c r="AX446" s="5" t="str">
        <f>IF(ISBLANK(SAMPLES_indiv!V449),"",SAMPLES_indiv!V449)</f>
        <v/>
      </c>
      <c r="AY446" s="5" t="str">
        <f>IF(ISBLANK(SAMPLES_indiv!W449),"",SAMPLES_indiv!W449)</f>
        <v/>
      </c>
      <c r="AZ446" s="5" t="str">
        <f>IF(ISBLANK(SAMPLES_chemphys!C449),"",SAMPLES_chemphys!C449)</f>
        <v/>
      </c>
      <c r="BA446" s="5" t="str">
        <f>IF(ISBLANK(SAMPLES_chemphys!D449),"",SAMPLES_chemphys!D449)</f>
        <v/>
      </c>
      <c r="BB446" s="5" t="str">
        <f>IF(ISBLANK(SAMPLES_chemphys!E449),"",SAMPLES_chemphys!E449)</f>
        <v/>
      </c>
      <c r="BC446" s="5" t="str">
        <f>IF(ISBLANK(SAMPLES_chemphys!F449),"",SAMPLES_chemphys!F449)</f>
        <v/>
      </c>
      <c r="BD446" s="5" t="str">
        <f>IF(ISBLANK(SAMPLES_chemphys!G449),"",SAMPLES_chemphys!G449)</f>
        <v/>
      </c>
      <c r="BE446" s="5" t="str">
        <f>IF(ISBLANK(SAMPLES_chemphys!H449),"",SAMPLES_chemphys!H449)</f>
        <v/>
      </c>
      <c r="BF446" s="5" t="str">
        <f>IF(ISBLANK(SAMPLES_chemphys!I449),"",SAMPLES_chemphys!I449)</f>
        <v/>
      </c>
      <c r="BG446" s="5" t="str">
        <f>IF(ISBLANK(SAMPLES_chemphys!J449),"",SAMPLES_chemphys!J449)</f>
        <v/>
      </c>
      <c r="BH446" s="5" t="str">
        <f>IF(ISBLANK(SAMPLES_chemphys!K449),"",SAMPLES_chemphys!K449)</f>
        <v/>
      </c>
      <c r="BI446" s="5" t="str">
        <f>IF(ISBLANK(SAMPLES_chemphys!L449),"",SAMPLES_chemphys!L449)</f>
        <v/>
      </c>
      <c r="BJ446" s="5" t="str">
        <f>IF(ISBLANK(SAMPLES_chemphys!M449),"",SAMPLES_chemphys!M449)</f>
        <v/>
      </c>
      <c r="BK446" s="5" t="str">
        <f>IF(ISBLANK(SAMPLES_chemphys!N449),"",SAMPLES_chemphys!N449)</f>
        <v/>
      </c>
      <c r="BL446" s="5" t="str">
        <f>IF(ISBLANK(SAMPLES_chemphys!O449),"",SAMPLES_chemphys!O449)</f>
        <v/>
      </c>
      <c r="BM446" s="5" t="str">
        <f>IF(ISBLANK(SAMPLES_chemphys!P449),"",SAMPLES_chemphys!P449)</f>
        <v/>
      </c>
      <c r="BN446" s="5" t="str">
        <f>IF(ISBLANK(SAMPLES_chemphys!Q449),"",SAMPLES_chemphys!Q449)</f>
        <v/>
      </c>
      <c r="BO446" s="5" t="str">
        <f>IF(ISBLANK(SAMPLES_chemphys!R449),"",SAMPLES_chemphys!R449)</f>
        <v/>
      </c>
      <c r="BP446" s="5" t="str">
        <f>IF(ISBLANK(SAMPLES_chemphys!S449),"",SAMPLES_chemphys!S449)</f>
        <v/>
      </c>
      <c r="BQ446" s="5" t="str">
        <f>IF(ISBLANK(SAMPLES_chemphys!T449),"",SAMPLES_chemphys!T449)</f>
        <v/>
      </c>
      <c r="BR446" s="5" t="str">
        <f>IF(ISBLANK(SAMPLES_chemphys!U449),"",SAMPLES_chemphys!U449)</f>
        <v/>
      </c>
      <c r="BS446" s="5" t="str">
        <f>IF(ISBLANK(SAMPLES_chemphys!V449),"",SAMPLES_chemphys!V449)</f>
        <v/>
      </c>
      <c r="BT446" s="5" t="str">
        <f>IF(ISBLANK(SAMPLES_chemphys!W449),"",SAMPLES_chemphys!W449)</f>
        <v/>
      </c>
      <c r="BU446" s="5" t="str">
        <f>IF(ISBLANK(SAMPLES_chemphys!X449),"",SAMPLES_chemphys!X449)</f>
        <v/>
      </c>
      <c r="BV446" s="5" t="str">
        <f>IF(ISBLANK(SAMPLES_chemphys!Y449),"",SAMPLES_chemphys!Y449)</f>
        <v/>
      </c>
      <c r="BW446" s="5" t="str">
        <f>IF(ISBLANK(SAMPLES_chemphys!Z449),"",SAMPLES_chemphys!Z449)</f>
        <v/>
      </c>
      <c r="BX446" s="5" t="str">
        <f>IF(ISBLANK(SAMPLES_chemphys!AA449),"",SAMPLES_chemphys!AA449)</f>
        <v/>
      </c>
      <c r="BY446" s="5" t="str">
        <f>IF(ISBLANK(SAMPLES_chemphys!AB449),"",SAMPLES_chemphys!AB449)</f>
        <v/>
      </c>
      <c r="BZ446" s="5" t="str">
        <f>IF(ISBLANK(SAMPLES_chemphys!AC449),"",SAMPLES_chemphys!AC449)</f>
        <v/>
      </c>
      <c r="CA446" s="5" t="str">
        <f>IF(ISBLANK(SAMPLES_chemphys!AD449),"",SAMPLES_chemphys!AD449)</f>
        <v/>
      </c>
      <c r="CB446" s="5" t="str">
        <f>IF(ISBLANK(SAMPLES_chemphys!AE449),"",SAMPLES_chemphys!AE449)</f>
        <v/>
      </c>
      <c r="CC446" s="5" t="str">
        <f>IF(ISBLANK(SAMPLES_chemphys!AF449),"",SAMPLES_chemphys!AF449)</f>
        <v/>
      </c>
      <c r="CD446" s="5" t="str">
        <f>IF(ISBLANK(SAMPLES_chemphys!AG449),"",SAMPLES_chemphys!AG449)</f>
        <v/>
      </c>
      <c r="CE446" s="5" t="str">
        <f>IF(ISBLANK(SEQUENCING!Y449),"",SEQUENCING!Y449)</f>
        <v/>
      </c>
      <c r="CF446" s="5" t="str">
        <f>IF(ISBLANK(SEQUENCING!L449),"",SEQUENCING!L449)</f>
        <v/>
      </c>
      <c r="CG446" s="5" t="str">
        <f>IF(ISBLANK(SEQUENCING!M449),"",SEQUENCING!M449)</f>
        <v/>
      </c>
      <c r="CH446" s="5" t="str">
        <f>IF(ISBLANK(SEQUENCING!N449),"",SEQUENCING!N449)</f>
        <v/>
      </c>
      <c r="CI446" s="5" t="str">
        <f>IF(ISBLANK(SEQUENCING!O449),"",SEQUENCING!O449)</f>
        <v/>
      </c>
      <c r="CJ446" s="5" t="str">
        <f>IF(ISBLANK(SEQUENCING!P449),"",SEQUENCING!P449)</f>
        <v/>
      </c>
      <c r="CK446" s="5" t="str">
        <f>IF(ISBLANK(SEQUENCING!Q449),"",SEQUENCING!Q449)</f>
        <v/>
      </c>
      <c r="CL446" s="5" t="str">
        <f>IF(ISBLANK(SEQUENCING!R449),"",SEQUENCING!R449)</f>
        <v/>
      </c>
    </row>
    <row r="447" ht="14.25" customHeight="1">
      <c r="B447" s="5" t="str">
        <f>IF(ISBLANK(SAMPLES_general!B450),"",SAMPLES_general!B450)</f>
        <v/>
      </c>
      <c r="C447" s="5" t="str">
        <f>IF(ISBLANK(SAMPLES_general!C450),"",SAMPLES_general!C450)</f>
        <v/>
      </c>
      <c r="D447" s="5" t="str">
        <f>IF(ISBLANK(SAMPLES_general!D450),"",SAMPLES_general!D450)</f>
        <v/>
      </c>
      <c r="E447" s="5" t="str">
        <f>IF(ISBLANK(SAMPLES_general!E450),"",SAMPLES_general!E450)</f>
        <v/>
      </c>
      <c r="F447" s="5" t="str">
        <f>IF(ISBLANK(SAMPLES_general!F450),"",SAMPLES_general!F450)</f>
        <v/>
      </c>
      <c r="G447" s="5" t="str">
        <f>IF(ISBLANK(SAMPLES_general!G450),"",SAMPLES_general!G450)</f>
        <v/>
      </c>
      <c r="H447" s="5" t="str">
        <f>IF(ISBLANK(SAMPLES_general!I450),"",SAMPLES_general!I450)</f>
        <v/>
      </c>
      <c r="I447" s="5" t="str">
        <f>IF(ISBLANK(SAMPLES_general!J450),"",SAMPLES_general!J450)</f>
        <v/>
      </c>
      <c r="J447" s="5" t="str">
        <f>IF(ISBLANK(SAMPLES_general!K450),"",SAMPLES_general!K450)</f>
        <v/>
      </c>
      <c r="K447" s="5" t="str">
        <f>IF(ISBLANK(SAMPLES_general!L450),"",SAMPLES_general!L450)</f>
        <v/>
      </c>
      <c r="L447" s="5" t="str">
        <f>IF(ISBLANK(SAMPLES_general!M450),"",SAMPLES_general!M450)</f>
        <v/>
      </c>
      <c r="M447" s="5" t="str">
        <f>IF(ISBLANK(SAMPLES_general!N450),"",SAMPLES_general!N450)</f>
        <v/>
      </c>
      <c r="N447" s="5" t="str">
        <f>IF(ISBLANK(SAMPLES_general!O450),"",SAMPLES_general!O450)</f>
        <v/>
      </c>
      <c r="O447" s="5" t="str">
        <f>IF(ISBLANK(SAMPLES_general!P450),"",SAMPLES_general!P450)</f>
        <v>2020-01-445</v>
      </c>
      <c r="P447" s="5" t="str">
        <f>IF(ISBLANK(SAMPLES_general!Q450),"",SAMPLES_general!Q450)</f>
        <v/>
      </c>
      <c r="Q447" s="5" t="str">
        <f>IF(ISBLANK(SAMPLES_general!R450),"",SAMPLES_general!R450)</f>
        <v/>
      </c>
      <c r="R447" s="5" t="str">
        <f>IF(ISBLANK(SAMPLES_general!S450),"",SAMPLES_general!S450)</f>
        <v>Gravelines</v>
      </c>
      <c r="S447" s="5" t="str">
        <f>IF(ISBLANK(SAMPLES_general!T450),"",SAMPLES_general!T450)</f>
        <v xml:space="preserve">geographic location (depth)</v>
      </c>
      <c r="T447" s="5" t="str">
        <f>IF(ISBLANK(SAMPLES_general!U450),"",SAMPLES_general!U450)</f>
        <v xml:space="preserve">geographic location (elevation)</v>
      </c>
      <c r="U447" s="5" t="str">
        <f>IF(ISBLANK(SAMPLES_general!V450),"",SAMPLES_general!V450)</f>
        <v/>
      </c>
      <c r="V447" s="5" t="str">
        <f>IF(ISBLANK(SAMPLES_general!W450),"",SAMPLES_general!W450)</f>
        <v/>
      </c>
      <c r="W447" s="5" t="str">
        <f>IF(ISBLANK(SAMPLES_general!X450),"",SAMPLES_general!X450)</f>
        <v/>
      </c>
      <c r="X447" s="5" t="str">
        <f>IF(ISBLANK(SAMPLES_meta!C450),"",SAMPLES_meta!C450)</f>
        <v/>
      </c>
      <c r="Y447" s="5" t="str">
        <f>IF(ISBLANK(SAMPLES_meta!D450),"",SAMPLES_meta!D450)</f>
        <v/>
      </c>
      <c r="Z447" s="5" t="str">
        <f>IF(ISBLANK(SAMPLES_meta!E450),"",SAMPLES_meta!E450)</f>
        <v/>
      </c>
      <c r="AA447" s="5" t="str">
        <f>IF(ISBLANK(SAMPLES_meta!F450),"",SAMPLES_meta!F450)</f>
        <v/>
      </c>
      <c r="AB447" s="5" t="str">
        <f>IF(ISBLANK(SAMPLES_meta!G450),"",SAMPLES_meta!G450)</f>
        <v/>
      </c>
      <c r="AC447" s="5" t="str">
        <f>IF(ISBLANK(SAMPLES_meta!H450),"",SAMPLES_meta!H450)</f>
        <v/>
      </c>
      <c r="AD447" s="5" t="str">
        <f>IF(ISBLANK(SAMPLES_meta!I450),"",SAMPLES_meta!I450)</f>
        <v/>
      </c>
      <c r="AE447" s="5" t="str">
        <f>IF(ISBLANK(SAMPLES_indiv!C450),"",SAMPLES_indiv!C450)</f>
        <v/>
      </c>
      <c r="AF447" s="5" t="str">
        <f>IF(ISBLANK(SAMPLES_indiv!D450),"",SAMPLES_indiv!D450)</f>
        <v/>
      </c>
      <c r="AG447" s="5" t="str">
        <f>IF(ISBLANK(SAMPLES_indiv!E450),"",SAMPLES_indiv!E450)</f>
        <v/>
      </c>
      <c r="AH447" s="5" t="str">
        <f>IF(ISBLANK(SAMPLES_indiv!F450),"",SAMPLES_indiv!F450)</f>
        <v/>
      </c>
      <c r="AI447" s="5" t="str">
        <f>IF(ISBLANK(SAMPLES_indiv!G450),"",SAMPLES_indiv!G450)</f>
        <v/>
      </c>
      <c r="AJ447" s="5" t="str">
        <f>IF(ISBLANK(SAMPLES_indiv!H450),"",SAMPLES_indiv!H450)</f>
        <v/>
      </c>
      <c r="AK447" s="5" t="str">
        <f>IF(ISBLANK(SAMPLES_indiv!I450),"",SAMPLES_indiv!I450)</f>
        <v/>
      </c>
      <c r="AL447" s="5" t="str">
        <f>IF(ISBLANK(SAMPLES_indiv!J450),"",SAMPLES_indiv!J450)</f>
        <v/>
      </c>
      <c r="AM447" s="5" t="str">
        <f>IF(ISBLANK(SAMPLES_indiv!K450),"",SAMPLES_indiv!K450)</f>
        <v/>
      </c>
      <c r="AN447" s="5" t="str">
        <f>IF(ISBLANK(SAMPLES_indiv!L450),"",SAMPLES_indiv!L450)</f>
        <v/>
      </c>
      <c r="AO447" s="5" t="str">
        <f>IF(ISBLANK(SAMPLES_indiv!M450),"",SAMPLES_indiv!M450)</f>
        <v/>
      </c>
      <c r="AP447" s="5" t="str">
        <f>IF(ISBLANK(SAMPLES_indiv!N450),"",SAMPLES_indiv!N450)</f>
        <v/>
      </c>
      <c r="AQ447" s="5" t="str">
        <f>IF(ISBLANK(SAMPLES_indiv!O450),"",SAMPLES_indiv!O450)</f>
        <v/>
      </c>
      <c r="AR447" s="5" t="str">
        <f>IF(ISBLANK(SAMPLES_indiv!P450),"",SAMPLES_indiv!P450)</f>
        <v/>
      </c>
      <c r="AS447" s="5" t="str">
        <f>IF(ISBLANK(SAMPLES_indiv!Q450),"",SAMPLES_indiv!Q450)</f>
        <v/>
      </c>
      <c r="AT447" s="5" t="str">
        <f>IF(ISBLANK(SAMPLES_indiv!R450),"",SAMPLES_indiv!R450)</f>
        <v/>
      </c>
      <c r="AU447" s="5" t="str">
        <f>IF(ISBLANK(SAMPLES_indiv!S450),"",SAMPLES_indiv!S450)</f>
        <v/>
      </c>
      <c r="AV447" s="5" t="str">
        <f>IF(ISBLANK(SAMPLES_indiv!T450),"",SAMPLES_indiv!T450)</f>
        <v/>
      </c>
      <c r="AW447" s="5" t="str">
        <f>IF(ISBLANK(SAMPLES_indiv!U450),"",SAMPLES_indiv!U450)</f>
        <v/>
      </c>
      <c r="AX447" s="5" t="str">
        <f>IF(ISBLANK(SAMPLES_indiv!V450),"",SAMPLES_indiv!V450)</f>
        <v/>
      </c>
      <c r="AY447" s="5" t="str">
        <f>IF(ISBLANK(SAMPLES_indiv!W450),"",SAMPLES_indiv!W450)</f>
        <v/>
      </c>
      <c r="AZ447" s="5" t="str">
        <f>IF(ISBLANK(SAMPLES_chemphys!C450),"",SAMPLES_chemphys!C450)</f>
        <v/>
      </c>
      <c r="BA447" s="5" t="str">
        <f>IF(ISBLANK(SAMPLES_chemphys!D450),"",SAMPLES_chemphys!D450)</f>
        <v/>
      </c>
      <c r="BB447" s="5" t="str">
        <f>IF(ISBLANK(SAMPLES_chemphys!E450),"",SAMPLES_chemphys!E450)</f>
        <v/>
      </c>
      <c r="BC447" s="5" t="str">
        <f>IF(ISBLANK(SAMPLES_chemphys!F450),"",SAMPLES_chemphys!F450)</f>
        <v/>
      </c>
      <c r="BD447" s="5" t="str">
        <f>IF(ISBLANK(SAMPLES_chemphys!G450),"",SAMPLES_chemphys!G450)</f>
        <v/>
      </c>
      <c r="BE447" s="5" t="str">
        <f>IF(ISBLANK(SAMPLES_chemphys!H450),"",SAMPLES_chemphys!H450)</f>
        <v/>
      </c>
      <c r="BF447" s="5" t="str">
        <f>IF(ISBLANK(SAMPLES_chemphys!I450),"",SAMPLES_chemphys!I450)</f>
        <v/>
      </c>
      <c r="BG447" s="5" t="str">
        <f>IF(ISBLANK(SAMPLES_chemphys!J450),"",SAMPLES_chemphys!J450)</f>
        <v/>
      </c>
      <c r="BH447" s="5" t="str">
        <f>IF(ISBLANK(SAMPLES_chemphys!K450),"",SAMPLES_chemphys!K450)</f>
        <v/>
      </c>
      <c r="BI447" s="5" t="str">
        <f>IF(ISBLANK(SAMPLES_chemphys!L450),"",SAMPLES_chemphys!L450)</f>
        <v/>
      </c>
      <c r="BJ447" s="5" t="str">
        <f>IF(ISBLANK(SAMPLES_chemphys!M450),"",SAMPLES_chemphys!M450)</f>
        <v/>
      </c>
      <c r="BK447" s="5" t="str">
        <f>IF(ISBLANK(SAMPLES_chemphys!N450),"",SAMPLES_chemphys!N450)</f>
        <v/>
      </c>
      <c r="BL447" s="5" t="str">
        <f>IF(ISBLANK(SAMPLES_chemphys!O450),"",SAMPLES_chemphys!O450)</f>
        <v/>
      </c>
      <c r="BM447" s="5" t="str">
        <f>IF(ISBLANK(SAMPLES_chemphys!P450),"",SAMPLES_chemphys!P450)</f>
        <v/>
      </c>
      <c r="BN447" s="5" t="str">
        <f>IF(ISBLANK(SAMPLES_chemphys!Q450),"",SAMPLES_chemphys!Q450)</f>
        <v/>
      </c>
      <c r="BO447" s="5" t="str">
        <f>IF(ISBLANK(SAMPLES_chemphys!R450),"",SAMPLES_chemphys!R450)</f>
        <v/>
      </c>
      <c r="BP447" s="5" t="str">
        <f>IF(ISBLANK(SAMPLES_chemphys!S450),"",SAMPLES_chemphys!S450)</f>
        <v/>
      </c>
      <c r="BQ447" s="5" t="str">
        <f>IF(ISBLANK(SAMPLES_chemphys!T450),"",SAMPLES_chemphys!T450)</f>
        <v/>
      </c>
      <c r="BR447" s="5" t="str">
        <f>IF(ISBLANK(SAMPLES_chemphys!U450),"",SAMPLES_chemphys!U450)</f>
        <v/>
      </c>
      <c r="BS447" s="5" t="str">
        <f>IF(ISBLANK(SAMPLES_chemphys!V450),"",SAMPLES_chemphys!V450)</f>
        <v/>
      </c>
      <c r="BT447" s="5" t="str">
        <f>IF(ISBLANK(SAMPLES_chemphys!W450),"",SAMPLES_chemphys!W450)</f>
        <v/>
      </c>
      <c r="BU447" s="5" t="str">
        <f>IF(ISBLANK(SAMPLES_chemphys!X450),"",SAMPLES_chemphys!X450)</f>
        <v/>
      </c>
      <c r="BV447" s="5" t="str">
        <f>IF(ISBLANK(SAMPLES_chemphys!Y450),"",SAMPLES_chemphys!Y450)</f>
        <v/>
      </c>
      <c r="BW447" s="5" t="str">
        <f>IF(ISBLANK(SAMPLES_chemphys!Z450),"",SAMPLES_chemphys!Z450)</f>
        <v/>
      </c>
      <c r="BX447" s="5" t="str">
        <f>IF(ISBLANK(SAMPLES_chemphys!AA450),"",SAMPLES_chemphys!AA450)</f>
        <v/>
      </c>
      <c r="BY447" s="5" t="str">
        <f>IF(ISBLANK(SAMPLES_chemphys!AB450),"",SAMPLES_chemphys!AB450)</f>
        <v/>
      </c>
      <c r="BZ447" s="5" t="str">
        <f>IF(ISBLANK(SAMPLES_chemphys!AC450),"",SAMPLES_chemphys!AC450)</f>
        <v/>
      </c>
      <c r="CA447" s="5" t="str">
        <f>IF(ISBLANK(SAMPLES_chemphys!AD450),"",SAMPLES_chemphys!AD450)</f>
        <v/>
      </c>
      <c r="CB447" s="5" t="str">
        <f>IF(ISBLANK(SAMPLES_chemphys!AE450),"",SAMPLES_chemphys!AE450)</f>
        <v/>
      </c>
      <c r="CC447" s="5" t="str">
        <f>IF(ISBLANK(SAMPLES_chemphys!AF450),"",SAMPLES_chemphys!AF450)</f>
        <v/>
      </c>
      <c r="CD447" s="5" t="str">
        <f>IF(ISBLANK(SAMPLES_chemphys!AG450),"",SAMPLES_chemphys!AG450)</f>
        <v/>
      </c>
      <c r="CE447" s="5" t="str">
        <f>IF(ISBLANK(SEQUENCING!Y450),"",SEQUENCING!Y450)</f>
        <v/>
      </c>
      <c r="CF447" s="5" t="str">
        <f>IF(ISBLANK(SEQUENCING!L450),"",SEQUENCING!L450)</f>
        <v/>
      </c>
      <c r="CG447" s="5" t="str">
        <f>IF(ISBLANK(SEQUENCING!M450),"",SEQUENCING!M450)</f>
        <v/>
      </c>
      <c r="CH447" s="5" t="str">
        <f>IF(ISBLANK(SEQUENCING!N450),"",SEQUENCING!N450)</f>
        <v/>
      </c>
      <c r="CI447" s="5" t="str">
        <f>IF(ISBLANK(SEQUENCING!O450),"",SEQUENCING!O450)</f>
        <v/>
      </c>
      <c r="CJ447" s="5" t="str">
        <f>IF(ISBLANK(SEQUENCING!P450),"",SEQUENCING!P450)</f>
        <v/>
      </c>
      <c r="CK447" s="5" t="str">
        <f>IF(ISBLANK(SEQUENCING!Q450),"",SEQUENCING!Q450)</f>
        <v/>
      </c>
      <c r="CL447" s="5" t="str">
        <f>IF(ISBLANK(SEQUENCING!R450),"",SEQUENCING!R450)</f>
        <v/>
      </c>
    </row>
    <row r="448" ht="14.25" customHeight="1">
      <c r="B448" s="5" t="str">
        <f>IF(ISBLANK(SAMPLES_general!B451),"",SAMPLES_general!B451)</f>
        <v/>
      </c>
      <c r="C448" s="5" t="str">
        <f>IF(ISBLANK(SAMPLES_general!C451),"",SAMPLES_general!C451)</f>
        <v/>
      </c>
      <c r="D448" s="5" t="str">
        <f>IF(ISBLANK(SAMPLES_general!D451),"",SAMPLES_general!D451)</f>
        <v/>
      </c>
      <c r="E448" s="5" t="str">
        <f>IF(ISBLANK(SAMPLES_general!E451),"",SAMPLES_general!E451)</f>
        <v/>
      </c>
      <c r="F448" s="5" t="str">
        <f>IF(ISBLANK(SAMPLES_general!F451),"",SAMPLES_general!F451)</f>
        <v/>
      </c>
      <c r="G448" s="5" t="str">
        <f>IF(ISBLANK(SAMPLES_general!G451),"",SAMPLES_general!G451)</f>
        <v/>
      </c>
      <c r="H448" s="5" t="str">
        <f>IF(ISBLANK(SAMPLES_general!I451),"",SAMPLES_general!I451)</f>
        <v/>
      </c>
      <c r="I448" s="5" t="str">
        <f>IF(ISBLANK(SAMPLES_general!J451),"",SAMPLES_general!J451)</f>
        <v/>
      </c>
      <c r="J448" s="5" t="str">
        <f>IF(ISBLANK(SAMPLES_general!K451),"",SAMPLES_general!K451)</f>
        <v/>
      </c>
      <c r="K448" s="5" t="str">
        <f>IF(ISBLANK(SAMPLES_general!L451),"",SAMPLES_general!L451)</f>
        <v/>
      </c>
      <c r="L448" s="5" t="str">
        <f>IF(ISBLANK(SAMPLES_general!M451),"",SAMPLES_general!M451)</f>
        <v/>
      </c>
      <c r="M448" s="5" t="str">
        <f>IF(ISBLANK(SAMPLES_general!N451),"",SAMPLES_general!N451)</f>
        <v/>
      </c>
      <c r="N448" s="5" t="str">
        <f>IF(ISBLANK(SAMPLES_general!O451),"",SAMPLES_general!O451)</f>
        <v/>
      </c>
      <c r="O448" s="5" t="str">
        <f>IF(ISBLANK(SAMPLES_general!P451),"",SAMPLES_general!P451)</f>
        <v>2020-01-446</v>
      </c>
      <c r="P448" s="5" t="str">
        <f>IF(ISBLANK(SAMPLES_general!Q451),"",SAMPLES_general!Q451)</f>
        <v/>
      </c>
      <c r="Q448" s="5" t="str">
        <f>IF(ISBLANK(SAMPLES_general!R451),"",SAMPLES_general!R451)</f>
        <v/>
      </c>
      <c r="R448" s="5" t="str">
        <f>IF(ISBLANK(SAMPLES_general!S451),"",SAMPLES_general!S451)</f>
        <v>Gravelines</v>
      </c>
      <c r="S448" s="5" t="str">
        <f>IF(ISBLANK(SAMPLES_general!T451),"",SAMPLES_general!T451)</f>
        <v/>
      </c>
      <c r="T448" s="5" t="str">
        <f>IF(ISBLANK(SAMPLES_general!U451),"",SAMPLES_general!U451)</f>
        <v/>
      </c>
      <c r="U448" s="5" t="str">
        <f>IF(ISBLANK(SAMPLES_general!V451),"",SAMPLES_general!V451)</f>
        <v/>
      </c>
      <c r="V448" s="5" t="str">
        <f>IF(ISBLANK(SAMPLES_general!W451),"",SAMPLES_general!W451)</f>
        <v/>
      </c>
      <c r="W448" s="5" t="str">
        <f>IF(ISBLANK(SAMPLES_general!X451),"",SAMPLES_general!X451)</f>
        <v/>
      </c>
      <c r="X448" s="5" t="str">
        <f>IF(ISBLANK(SAMPLES_meta!C451),"",SAMPLES_meta!C451)</f>
        <v/>
      </c>
      <c r="Y448" s="5" t="str">
        <f>IF(ISBLANK(SAMPLES_meta!D451),"",SAMPLES_meta!D451)</f>
        <v/>
      </c>
      <c r="Z448" s="5" t="str">
        <f>IF(ISBLANK(SAMPLES_meta!E451),"",SAMPLES_meta!E451)</f>
        <v/>
      </c>
      <c r="AA448" s="5" t="str">
        <f>IF(ISBLANK(SAMPLES_meta!F451),"",SAMPLES_meta!F451)</f>
        <v/>
      </c>
      <c r="AB448" s="5" t="str">
        <f>IF(ISBLANK(SAMPLES_meta!G451),"",SAMPLES_meta!G451)</f>
        <v/>
      </c>
      <c r="AC448" s="5" t="str">
        <f>IF(ISBLANK(SAMPLES_meta!H451),"",SAMPLES_meta!H451)</f>
        <v/>
      </c>
      <c r="AD448" s="5" t="str">
        <f>IF(ISBLANK(SAMPLES_meta!I451),"",SAMPLES_meta!I451)</f>
        <v/>
      </c>
      <c r="AE448" s="5" t="str">
        <f>IF(ISBLANK(SAMPLES_indiv!C451),"",SAMPLES_indiv!C451)</f>
        <v/>
      </c>
      <c r="AF448" s="5" t="str">
        <f>IF(ISBLANK(SAMPLES_indiv!D451),"",SAMPLES_indiv!D451)</f>
        <v/>
      </c>
      <c r="AG448" s="5" t="str">
        <f>IF(ISBLANK(SAMPLES_indiv!E451),"",SAMPLES_indiv!E451)</f>
        <v/>
      </c>
      <c r="AH448" s="5" t="str">
        <f>IF(ISBLANK(SAMPLES_indiv!F451),"",SAMPLES_indiv!F451)</f>
        <v/>
      </c>
      <c r="AI448" s="5" t="str">
        <f>IF(ISBLANK(SAMPLES_indiv!G451),"",SAMPLES_indiv!G451)</f>
        <v/>
      </c>
      <c r="AJ448" s="5" t="str">
        <f>IF(ISBLANK(SAMPLES_indiv!H451),"",SAMPLES_indiv!H451)</f>
        <v/>
      </c>
      <c r="AK448" s="5" t="str">
        <f>IF(ISBLANK(SAMPLES_indiv!I451),"",SAMPLES_indiv!I451)</f>
        <v/>
      </c>
      <c r="AL448" s="5" t="str">
        <f>IF(ISBLANK(SAMPLES_indiv!J451),"",SAMPLES_indiv!J451)</f>
        <v/>
      </c>
      <c r="AM448" s="5" t="str">
        <f>IF(ISBLANK(SAMPLES_indiv!K451),"",SAMPLES_indiv!K451)</f>
        <v/>
      </c>
      <c r="AN448" s="5" t="str">
        <f>IF(ISBLANK(SAMPLES_indiv!L451),"",SAMPLES_indiv!L451)</f>
        <v/>
      </c>
      <c r="AO448" s="5" t="str">
        <f>IF(ISBLANK(SAMPLES_indiv!M451),"",SAMPLES_indiv!M451)</f>
        <v/>
      </c>
      <c r="AP448" s="5" t="str">
        <f>IF(ISBLANK(SAMPLES_indiv!N451),"",SAMPLES_indiv!N451)</f>
        <v/>
      </c>
      <c r="AQ448" s="5" t="str">
        <f>IF(ISBLANK(SAMPLES_indiv!O451),"",SAMPLES_indiv!O451)</f>
        <v/>
      </c>
      <c r="AR448" s="5" t="str">
        <f>IF(ISBLANK(SAMPLES_indiv!P451),"",SAMPLES_indiv!P451)</f>
        <v/>
      </c>
      <c r="AS448" s="5" t="str">
        <f>IF(ISBLANK(SAMPLES_indiv!Q451),"",SAMPLES_indiv!Q451)</f>
        <v/>
      </c>
      <c r="AT448" s="5" t="str">
        <f>IF(ISBLANK(SAMPLES_indiv!R451),"",SAMPLES_indiv!R451)</f>
        <v/>
      </c>
      <c r="AU448" s="5" t="str">
        <f>IF(ISBLANK(SAMPLES_indiv!S451),"",SAMPLES_indiv!S451)</f>
        <v/>
      </c>
      <c r="AV448" s="5" t="str">
        <f>IF(ISBLANK(SAMPLES_indiv!T451),"",SAMPLES_indiv!T451)</f>
        <v/>
      </c>
      <c r="AW448" s="5" t="str">
        <f>IF(ISBLANK(SAMPLES_indiv!U451),"",SAMPLES_indiv!U451)</f>
        <v/>
      </c>
      <c r="AX448" s="5" t="str">
        <f>IF(ISBLANK(SAMPLES_indiv!V451),"",SAMPLES_indiv!V451)</f>
        <v/>
      </c>
      <c r="AY448" s="5" t="str">
        <f>IF(ISBLANK(SAMPLES_indiv!W451),"",SAMPLES_indiv!W451)</f>
        <v/>
      </c>
      <c r="AZ448" s="5" t="str">
        <f>IF(ISBLANK(SAMPLES_chemphys!C451),"",SAMPLES_chemphys!C451)</f>
        <v/>
      </c>
      <c r="BA448" s="5" t="str">
        <f>IF(ISBLANK(SAMPLES_chemphys!D451),"",SAMPLES_chemphys!D451)</f>
        <v/>
      </c>
      <c r="BB448" s="5" t="str">
        <f>IF(ISBLANK(SAMPLES_chemphys!E451),"",SAMPLES_chemphys!E451)</f>
        <v/>
      </c>
      <c r="BC448" s="5" t="str">
        <f>IF(ISBLANK(SAMPLES_chemphys!F451),"",SAMPLES_chemphys!F451)</f>
        <v/>
      </c>
      <c r="BD448" s="5" t="str">
        <f>IF(ISBLANK(SAMPLES_chemphys!G451),"",SAMPLES_chemphys!G451)</f>
        <v/>
      </c>
      <c r="BE448" s="5" t="str">
        <f>IF(ISBLANK(SAMPLES_chemphys!H451),"",SAMPLES_chemphys!H451)</f>
        <v/>
      </c>
      <c r="BF448" s="5" t="str">
        <f>IF(ISBLANK(SAMPLES_chemphys!I451),"",SAMPLES_chemphys!I451)</f>
        <v/>
      </c>
      <c r="BG448" s="5" t="str">
        <f>IF(ISBLANK(SAMPLES_chemphys!J451),"",SAMPLES_chemphys!J451)</f>
        <v/>
      </c>
      <c r="BH448" s="5" t="str">
        <f>IF(ISBLANK(SAMPLES_chemphys!K451),"",SAMPLES_chemphys!K451)</f>
        <v/>
      </c>
      <c r="BI448" s="5" t="str">
        <f>IF(ISBLANK(SAMPLES_chemphys!L451),"",SAMPLES_chemphys!L451)</f>
        <v/>
      </c>
      <c r="BJ448" s="5" t="str">
        <f>IF(ISBLANK(SAMPLES_chemphys!M451),"",SAMPLES_chemphys!M451)</f>
        <v/>
      </c>
      <c r="BK448" s="5" t="str">
        <f>IF(ISBLANK(SAMPLES_chemphys!N451),"",SAMPLES_chemphys!N451)</f>
        <v/>
      </c>
      <c r="BL448" s="5" t="str">
        <f>IF(ISBLANK(SAMPLES_chemphys!O451),"",SAMPLES_chemphys!O451)</f>
        <v/>
      </c>
      <c r="BM448" s="5" t="str">
        <f>IF(ISBLANK(SAMPLES_chemphys!P451),"",SAMPLES_chemphys!P451)</f>
        <v/>
      </c>
      <c r="BN448" s="5" t="str">
        <f>IF(ISBLANK(SAMPLES_chemphys!Q451),"",SAMPLES_chemphys!Q451)</f>
        <v/>
      </c>
      <c r="BO448" s="5" t="str">
        <f>IF(ISBLANK(SAMPLES_chemphys!R451),"",SAMPLES_chemphys!R451)</f>
        <v/>
      </c>
      <c r="BP448" s="5" t="str">
        <f>IF(ISBLANK(SAMPLES_chemphys!S451),"",SAMPLES_chemphys!S451)</f>
        <v/>
      </c>
      <c r="BQ448" s="5" t="str">
        <f>IF(ISBLANK(SAMPLES_chemphys!T451),"",SAMPLES_chemphys!T451)</f>
        <v/>
      </c>
      <c r="BR448" s="5" t="str">
        <f>IF(ISBLANK(SAMPLES_chemphys!U451),"",SAMPLES_chemphys!U451)</f>
        <v/>
      </c>
      <c r="BS448" s="5" t="str">
        <f>IF(ISBLANK(SAMPLES_chemphys!V451),"",SAMPLES_chemphys!V451)</f>
        <v/>
      </c>
      <c r="BT448" s="5" t="str">
        <f>IF(ISBLANK(SAMPLES_chemphys!W451),"",SAMPLES_chemphys!W451)</f>
        <v/>
      </c>
      <c r="BU448" s="5" t="str">
        <f>IF(ISBLANK(SAMPLES_chemphys!X451),"",SAMPLES_chemphys!X451)</f>
        <v/>
      </c>
      <c r="BV448" s="5" t="str">
        <f>IF(ISBLANK(SAMPLES_chemphys!Y451),"",SAMPLES_chemphys!Y451)</f>
        <v/>
      </c>
      <c r="BW448" s="5" t="str">
        <f>IF(ISBLANK(SAMPLES_chemphys!Z451),"",SAMPLES_chemphys!Z451)</f>
        <v/>
      </c>
      <c r="BX448" s="5" t="str">
        <f>IF(ISBLANK(SAMPLES_chemphys!AA451),"",SAMPLES_chemphys!AA451)</f>
        <v/>
      </c>
      <c r="BY448" s="5" t="str">
        <f>IF(ISBLANK(SAMPLES_chemphys!AB451),"",SAMPLES_chemphys!AB451)</f>
        <v/>
      </c>
      <c r="BZ448" s="5" t="str">
        <f>IF(ISBLANK(SAMPLES_chemphys!AC451),"",SAMPLES_chemphys!AC451)</f>
        <v/>
      </c>
      <c r="CA448" s="5" t="str">
        <f>IF(ISBLANK(SAMPLES_chemphys!AD451),"",SAMPLES_chemphys!AD451)</f>
        <v/>
      </c>
      <c r="CB448" s="5" t="str">
        <f>IF(ISBLANK(SAMPLES_chemphys!AE451),"",SAMPLES_chemphys!AE451)</f>
        <v/>
      </c>
      <c r="CC448" s="5" t="str">
        <f>IF(ISBLANK(SAMPLES_chemphys!AF451),"",SAMPLES_chemphys!AF451)</f>
        <v/>
      </c>
      <c r="CD448" s="5" t="str">
        <f>IF(ISBLANK(SAMPLES_chemphys!AG451),"",SAMPLES_chemphys!AG451)</f>
        <v/>
      </c>
      <c r="CE448" s="5" t="str">
        <f>IF(ISBLANK(SEQUENCING!Y451),"",SEQUENCING!Y451)</f>
        <v/>
      </c>
      <c r="CF448" s="5" t="str">
        <f>IF(ISBLANK(SEQUENCING!L451),"",SEQUENCING!L451)</f>
        <v/>
      </c>
      <c r="CG448" s="5" t="str">
        <f>IF(ISBLANK(SEQUENCING!M451),"",SEQUENCING!M451)</f>
        <v/>
      </c>
      <c r="CH448" s="5" t="str">
        <f>IF(ISBLANK(SEQUENCING!N451),"",SEQUENCING!N451)</f>
        <v/>
      </c>
      <c r="CI448" s="5" t="str">
        <f>IF(ISBLANK(SEQUENCING!O451),"",SEQUENCING!O451)</f>
        <v/>
      </c>
      <c r="CJ448" s="5" t="str">
        <f>IF(ISBLANK(SEQUENCING!P451),"",SEQUENCING!P451)</f>
        <v/>
      </c>
      <c r="CK448" s="5" t="str">
        <f>IF(ISBLANK(SEQUENCING!Q451),"",SEQUENCING!Q451)</f>
        <v/>
      </c>
      <c r="CL448" s="5" t="str">
        <f>IF(ISBLANK(SEQUENCING!R451),"",SEQUENCING!R451)</f>
        <v/>
      </c>
    </row>
    <row r="449" ht="16.5" customHeight="1">
      <c r="B449" s="5" t="str">
        <f>IF(ISBLANK(SAMPLES_general!B452),"",SAMPLES_general!B452)</f>
        <v/>
      </c>
      <c r="C449" s="5" t="str">
        <f>IF(ISBLANK(SAMPLES_general!C452),"",SAMPLES_general!C452)</f>
        <v/>
      </c>
      <c r="D449" s="5" t="str">
        <f>IF(ISBLANK(SAMPLES_general!D452),"",SAMPLES_general!D452)</f>
        <v/>
      </c>
      <c r="E449" s="5" t="str">
        <f>IF(ISBLANK(SAMPLES_general!E452),"",SAMPLES_general!E452)</f>
        <v/>
      </c>
      <c r="F449" s="5" t="str">
        <f>IF(ISBLANK(SAMPLES_general!F452),"",SAMPLES_general!F452)</f>
        <v/>
      </c>
      <c r="G449" s="5" t="str">
        <f>IF(ISBLANK(SAMPLES_general!G452),"",SAMPLES_general!G452)</f>
        <v/>
      </c>
      <c r="H449" s="5" t="str">
        <f>IF(ISBLANK(SAMPLES_general!I452),"",SAMPLES_general!I452)</f>
        <v/>
      </c>
      <c r="I449" s="5" t="str">
        <f>IF(ISBLANK(SAMPLES_general!J452),"",SAMPLES_general!J452)</f>
        <v/>
      </c>
      <c r="J449" s="5" t="str">
        <f>IF(ISBLANK(SAMPLES_general!K452),"",SAMPLES_general!K452)</f>
        <v/>
      </c>
      <c r="K449" s="5" t="str">
        <f>IF(ISBLANK(SAMPLES_general!L452),"",SAMPLES_general!L452)</f>
        <v/>
      </c>
      <c r="L449" s="5" t="str">
        <f>IF(ISBLANK(SAMPLES_general!M452),"",SAMPLES_general!M452)</f>
        <v/>
      </c>
      <c r="M449" s="5" t="str">
        <f>IF(ISBLANK(SAMPLES_general!N452),"",SAMPLES_general!N452)</f>
        <v/>
      </c>
      <c r="N449" s="5" t="str">
        <f>IF(ISBLANK(SAMPLES_general!O452),"",SAMPLES_general!O452)</f>
        <v/>
      </c>
      <c r="O449" s="5" t="str">
        <f>IF(ISBLANK(SAMPLES_general!P452),"",SAMPLES_general!P452)</f>
        <v>2020-01-447</v>
      </c>
      <c r="P449" s="5" t="str">
        <f>IF(ISBLANK(SAMPLES_general!Q452),"",SAMPLES_general!Q452)</f>
        <v/>
      </c>
      <c r="Q449" s="5" t="str">
        <f>IF(ISBLANK(SAMPLES_general!R452),"",SAMPLES_general!R452)</f>
        <v/>
      </c>
      <c r="R449" s="5" t="str">
        <f>IF(ISBLANK(SAMPLES_general!S452),"",SAMPLES_general!S452)</f>
        <v>Gravelines</v>
      </c>
      <c r="S449" s="5" t="str">
        <f>IF(ISBLANK(SAMPLES_general!T452),"",SAMPLES_general!T452)</f>
        <v xml:space="preserve">geographic location (depth)</v>
      </c>
      <c r="T449" s="5" t="str">
        <f>IF(ISBLANK(SAMPLES_general!U452),"",SAMPLES_general!U452)</f>
        <v xml:space="preserve">geographic location (elevation)</v>
      </c>
      <c r="U449" s="5" t="str">
        <f>IF(ISBLANK(SAMPLES_general!V452),"",SAMPLES_general!V452)</f>
        <v/>
      </c>
      <c r="V449" s="5" t="str">
        <f>IF(ISBLANK(SAMPLES_general!W452),"",SAMPLES_general!W452)</f>
        <v/>
      </c>
      <c r="W449" s="5" t="str">
        <f>IF(ISBLANK(SAMPLES_general!X452),"",SAMPLES_general!X452)</f>
        <v/>
      </c>
      <c r="X449" s="5" t="str">
        <f>IF(ISBLANK(SAMPLES_meta!C452),"",SAMPLES_meta!C452)</f>
        <v/>
      </c>
      <c r="Y449" s="5" t="str">
        <f>IF(ISBLANK(SAMPLES_meta!D452),"",SAMPLES_meta!D452)</f>
        <v/>
      </c>
      <c r="Z449" s="5" t="str">
        <f>IF(ISBLANK(SAMPLES_meta!E452),"",SAMPLES_meta!E452)</f>
        <v/>
      </c>
      <c r="AA449" s="5" t="str">
        <f>IF(ISBLANK(SAMPLES_meta!F452),"",SAMPLES_meta!F452)</f>
        <v/>
      </c>
      <c r="AB449" s="5" t="str">
        <f>IF(ISBLANK(SAMPLES_meta!G452),"",SAMPLES_meta!G452)</f>
        <v/>
      </c>
      <c r="AC449" s="5" t="str">
        <f>IF(ISBLANK(SAMPLES_meta!H452),"",SAMPLES_meta!H452)</f>
        <v/>
      </c>
      <c r="AD449" s="5" t="str">
        <f>IF(ISBLANK(SAMPLES_meta!I452),"",SAMPLES_meta!I452)</f>
        <v/>
      </c>
      <c r="AE449" s="5" t="str">
        <f>IF(ISBLANK(SAMPLES_indiv!C452),"",SAMPLES_indiv!C452)</f>
        <v/>
      </c>
      <c r="AF449" s="5" t="str">
        <f>IF(ISBLANK(SAMPLES_indiv!D452),"",SAMPLES_indiv!D452)</f>
        <v/>
      </c>
      <c r="AG449" s="5" t="str">
        <f>IF(ISBLANK(SAMPLES_indiv!E452),"",SAMPLES_indiv!E452)</f>
        <v/>
      </c>
      <c r="AH449" s="5" t="str">
        <f>IF(ISBLANK(SAMPLES_indiv!F452),"",SAMPLES_indiv!F452)</f>
        <v/>
      </c>
      <c r="AI449" s="5" t="str">
        <f>IF(ISBLANK(SAMPLES_indiv!G452),"",SAMPLES_indiv!G452)</f>
        <v/>
      </c>
      <c r="AJ449" s="5" t="str">
        <f>IF(ISBLANK(SAMPLES_indiv!H452),"",SAMPLES_indiv!H452)</f>
        <v/>
      </c>
      <c r="AK449" s="5" t="str">
        <f>IF(ISBLANK(SAMPLES_indiv!I452),"",SAMPLES_indiv!I452)</f>
        <v/>
      </c>
      <c r="AL449" s="5" t="str">
        <f>IF(ISBLANK(SAMPLES_indiv!J452),"",SAMPLES_indiv!J452)</f>
        <v/>
      </c>
      <c r="AM449" s="5" t="str">
        <f>IF(ISBLANK(SAMPLES_indiv!K452),"",SAMPLES_indiv!K452)</f>
        <v/>
      </c>
      <c r="AN449" s="5" t="str">
        <f>IF(ISBLANK(SAMPLES_indiv!L452),"",SAMPLES_indiv!L452)</f>
        <v/>
      </c>
      <c r="AO449" s="5" t="str">
        <f>IF(ISBLANK(SAMPLES_indiv!M452),"",SAMPLES_indiv!M452)</f>
        <v/>
      </c>
      <c r="AP449" s="5" t="str">
        <f>IF(ISBLANK(SAMPLES_indiv!N452),"",SAMPLES_indiv!N452)</f>
        <v/>
      </c>
      <c r="AQ449" s="5" t="str">
        <f>IF(ISBLANK(SAMPLES_indiv!O452),"",SAMPLES_indiv!O452)</f>
        <v/>
      </c>
      <c r="AR449" s="5" t="str">
        <f>IF(ISBLANK(SAMPLES_indiv!P452),"",SAMPLES_indiv!P452)</f>
        <v/>
      </c>
      <c r="AS449" s="5" t="str">
        <f>IF(ISBLANK(SAMPLES_indiv!Q452),"",SAMPLES_indiv!Q452)</f>
        <v/>
      </c>
      <c r="AT449" s="5" t="str">
        <f>IF(ISBLANK(SAMPLES_indiv!R452),"",SAMPLES_indiv!R452)</f>
        <v/>
      </c>
      <c r="AU449" s="5" t="str">
        <f>IF(ISBLANK(SAMPLES_indiv!S452),"",SAMPLES_indiv!S452)</f>
        <v/>
      </c>
      <c r="AV449" s="5" t="str">
        <f>IF(ISBLANK(SAMPLES_indiv!T452),"",SAMPLES_indiv!T452)</f>
        <v/>
      </c>
      <c r="AW449" s="5" t="str">
        <f>IF(ISBLANK(SAMPLES_indiv!U452),"",SAMPLES_indiv!U452)</f>
        <v/>
      </c>
      <c r="AX449" s="5" t="str">
        <f>IF(ISBLANK(SAMPLES_indiv!V452),"",SAMPLES_indiv!V452)</f>
        <v/>
      </c>
      <c r="AY449" s="5" t="str">
        <f>IF(ISBLANK(SAMPLES_indiv!W452),"",SAMPLES_indiv!W452)</f>
        <v/>
      </c>
      <c r="AZ449" s="5" t="str">
        <f>IF(ISBLANK(SAMPLES_chemphys!C452),"",SAMPLES_chemphys!C452)</f>
        <v/>
      </c>
      <c r="BA449" s="5" t="str">
        <f>IF(ISBLANK(SAMPLES_chemphys!D452),"",SAMPLES_chemphys!D452)</f>
        <v/>
      </c>
      <c r="BB449" s="5" t="str">
        <f>IF(ISBLANK(SAMPLES_chemphys!E452),"",SAMPLES_chemphys!E452)</f>
        <v/>
      </c>
      <c r="BC449" s="5" t="str">
        <f>IF(ISBLANK(SAMPLES_chemphys!F452),"",SAMPLES_chemphys!F452)</f>
        <v/>
      </c>
      <c r="BD449" s="5" t="str">
        <f>IF(ISBLANK(SAMPLES_chemphys!G452),"",SAMPLES_chemphys!G452)</f>
        <v/>
      </c>
      <c r="BE449" s="5" t="str">
        <f>IF(ISBLANK(SAMPLES_chemphys!H452),"",SAMPLES_chemphys!H452)</f>
        <v/>
      </c>
      <c r="BF449" s="5" t="str">
        <f>IF(ISBLANK(SAMPLES_chemphys!I452),"",SAMPLES_chemphys!I452)</f>
        <v/>
      </c>
      <c r="BG449" s="5" t="str">
        <f>IF(ISBLANK(SAMPLES_chemphys!J452),"",SAMPLES_chemphys!J452)</f>
        <v/>
      </c>
      <c r="BH449" s="5" t="str">
        <f>IF(ISBLANK(SAMPLES_chemphys!K452),"",SAMPLES_chemphys!K452)</f>
        <v/>
      </c>
      <c r="BI449" s="5" t="str">
        <f>IF(ISBLANK(SAMPLES_chemphys!L452),"",SAMPLES_chemphys!L452)</f>
        <v/>
      </c>
      <c r="BJ449" s="5" t="str">
        <f>IF(ISBLANK(SAMPLES_chemphys!M452),"",SAMPLES_chemphys!M452)</f>
        <v/>
      </c>
      <c r="BK449" s="5" t="str">
        <f>IF(ISBLANK(SAMPLES_chemphys!N452),"",SAMPLES_chemphys!N452)</f>
        <v/>
      </c>
      <c r="BL449" s="5" t="str">
        <f>IF(ISBLANK(SAMPLES_chemphys!O452),"",SAMPLES_chemphys!O452)</f>
        <v/>
      </c>
      <c r="BM449" s="5" t="str">
        <f>IF(ISBLANK(SAMPLES_chemphys!P452),"",SAMPLES_chemphys!P452)</f>
        <v/>
      </c>
      <c r="BN449" s="5" t="str">
        <f>IF(ISBLANK(SAMPLES_chemphys!Q452),"",SAMPLES_chemphys!Q452)</f>
        <v/>
      </c>
      <c r="BO449" s="5" t="str">
        <f>IF(ISBLANK(SAMPLES_chemphys!R452),"",SAMPLES_chemphys!R452)</f>
        <v/>
      </c>
      <c r="BP449" s="5" t="str">
        <f>IF(ISBLANK(SAMPLES_chemphys!S452),"",SAMPLES_chemphys!S452)</f>
        <v/>
      </c>
      <c r="BQ449" s="5" t="str">
        <f>IF(ISBLANK(SAMPLES_chemphys!T452),"",SAMPLES_chemphys!T452)</f>
        <v/>
      </c>
      <c r="BR449" s="5" t="str">
        <f>IF(ISBLANK(SAMPLES_chemphys!U452),"",SAMPLES_chemphys!U452)</f>
        <v/>
      </c>
      <c r="BS449" s="5" t="str">
        <f>IF(ISBLANK(SAMPLES_chemphys!V452),"",SAMPLES_chemphys!V452)</f>
        <v/>
      </c>
      <c r="BT449" s="5" t="str">
        <f>IF(ISBLANK(SAMPLES_chemphys!W452),"",SAMPLES_chemphys!W452)</f>
        <v/>
      </c>
      <c r="BU449" s="5" t="str">
        <f>IF(ISBLANK(SAMPLES_chemphys!X452),"",SAMPLES_chemphys!X452)</f>
        <v/>
      </c>
      <c r="BV449" s="5" t="str">
        <f>IF(ISBLANK(SAMPLES_chemphys!Y452),"",SAMPLES_chemphys!Y452)</f>
        <v/>
      </c>
      <c r="BW449" s="5" t="str">
        <f>IF(ISBLANK(SAMPLES_chemphys!Z452),"",SAMPLES_chemphys!Z452)</f>
        <v/>
      </c>
      <c r="BX449" s="5" t="str">
        <f>IF(ISBLANK(SAMPLES_chemphys!AA452),"",SAMPLES_chemphys!AA452)</f>
        <v/>
      </c>
      <c r="BY449" s="5" t="str">
        <f>IF(ISBLANK(SAMPLES_chemphys!AB452),"",SAMPLES_chemphys!AB452)</f>
        <v/>
      </c>
      <c r="BZ449" s="5" t="str">
        <f>IF(ISBLANK(SAMPLES_chemphys!AC452),"",SAMPLES_chemphys!AC452)</f>
        <v/>
      </c>
      <c r="CA449" s="5" t="str">
        <f>IF(ISBLANK(SAMPLES_chemphys!AD452),"",SAMPLES_chemphys!AD452)</f>
        <v/>
      </c>
      <c r="CB449" s="5" t="str">
        <f>IF(ISBLANK(SAMPLES_chemphys!AE452),"",SAMPLES_chemphys!AE452)</f>
        <v/>
      </c>
      <c r="CC449" s="5" t="str">
        <f>IF(ISBLANK(SAMPLES_chemphys!AF452),"",SAMPLES_chemphys!AF452)</f>
        <v/>
      </c>
      <c r="CD449" s="5" t="str">
        <f>IF(ISBLANK(SAMPLES_chemphys!AG452),"",SAMPLES_chemphys!AG452)</f>
        <v/>
      </c>
      <c r="CE449" s="5" t="str">
        <f>IF(ISBLANK(SEQUENCING!Y452),"",SEQUENCING!Y452)</f>
        <v/>
      </c>
      <c r="CF449" s="5" t="str">
        <f>IF(ISBLANK(SEQUENCING!L452),"",SEQUENCING!L452)</f>
        <v/>
      </c>
      <c r="CG449" s="5" t="str">
        <f>IF(ISBLANK(SEQUENCING!M452),"",SEQUENCING!M452)</f>
        <v/>
      </c>
      <c r="CH449" s="5" t="str">
        <f>IF(ISBLANK(SEQUENCING!N452),"",SEQUENCING!N452)</f>
        <v/>
      </c>
      <c r="CI449" s="5" t="str">
        <f>IF(ISBLANK(SEQUENCING!O452),"",SEQUENCING!O452)</f>
        <v/>
      </c>
      <c r="CJ449" s="5" t="str">
        <f>IF(ISBLANK(SEQUENCING!P452),"",SEQUENCING!P452)</f>
        <v/>
      </c>
      <c r="CK449" s="5" t="str">
        <f>IF(ISBLANK(SEQUENCING!Q452),"",SEQUENCING!Q452)</f>
        <v/>
      </c>
      <c r="CL449" s="5" t="str">
        <f>IF(ISBLANK(SEQUENCING!R452),"",SEQUENCING!R452)</f>
        <v/>
      </c>
    </row>
    <row r="450" ht="16.5" customHeight="1">
      <c r="B450" s="5" t="str">
        <f>IF(ISBLANK(SAMPLES_general!B453),"",SAMPLES_general!B453)</f>
        <v/>
      </c>
      <c r="C450" s="5" t="str">
        <f>IF(ISBLANK(SAMPLES_general!C453),"",SAMPLES_general!C453)</f>
        <v/>
      </c>
      <c r="D450" s="5" t="str">
        <f>IF(ISBLANK(SAMPLES_general!D453),"",SAMPLES_general!D453)</f>
        <v/>
      </c>
      <c r="E450" s="5" t="str">
        <f>IF(ISBLANK(SAMPLES_general!E453),"",SAMPLES_general!E453)</f>
        <v/>
      </c>
      <c r="F450" s="5" t="str">
        <f>IF(ISBLANK(SAMPLES_general!F453),"",SAMPLES_general!F453)</f>
        <v/>
      </c>
      <c r="G450" s="5" t="str">
        <f>IF(ISBLANK(SAMPLES_general!G453),"",SAMPLES_general!G453)</f>
        <v/>
      </c>
      <c r="H450" s="5" t="str">
        <f>IF(ISBLANK(SAMPLES_general!I453),"",SAMPLES_general!I453)</f>
        <v/>
      </c>
      <c r="I450" s="5" t="str">
        <f>IF(ISBLANK(SAMPLES_general!J453),"",SAMPLES_general!J453)</f>
        <v/>
      </c>
      <c r="J450" s="5" t="str">
        <f>IF(ISBLANK(SAMPLES_general!K453),"",SAMPLES_general!K453)</f>
        <v/>
      </c>
      <c r="K450" s="5" t="str">
        <f>IF(ISBLANK(SAMPLES_general!L453),"",SAMPLES_general!L453)</f>
        <v/>
      </c>
      <c r="L450" s="5" t="str">
        <f>IF(ISBLANK(SAMPLES_general!M453),"",SAMPLES_general!M453)</f>
        <v/>
      </c>
      <c r="M450" s="5" t="str">
        <f>IF(ISBLANK(SAMPLES_general!N453),"",SAMPLES_general!N453)</f>
        <v/>
      </c>
      <c r="N450" s="5" t="str">
        <f>IF(ISBLANK(SAMPLES_general!O453),"",SAMPLES_general!O453)</f>
        <v/>
      </c>
      <c r="O450" s="5" t="str">
        <f>IF(ISBLANK(SAMPLES_general!P453),"",SAMPLES_general!P453)</f>
        <v>2020-01-448</v>
      </c>
      <c r="P450" s="5" t="str">
        <f>IF(ISBLANK(SAMPLES_general!Q453),"",SAMPLES_general!Q453)</f>
        <v/>
      </c>
      <c r="Q450" s="5" t="str">
        <f>IF(ISBLANK(SAMPLES_general!R453),"",SAMPLES_general!R453)</f>
        <v/>
      </c>
      <c r="R450" s="5" t="str">
        <f>IF(ISBLANK(SAMPLES_general!S453),"",SAMPLES_general!S453)</f>
        <v>Gravelines</v>
      </c>
      <c r="S450" s="5" t="str">
        <f>IF(ISBLANK(SAMPLES_general!T453),"",SAMPLES_general!T453)</f>
        <v/>
      </c>
      <c r="T450" s="5" t="str">
        <f>IF(ISBLANK(SAMPLES_general!U453),"",SAMPLES_general!U453)</f>
        <v/>
      </c>
      <c r="U450" s="5" t="str">
        <f>IF(ISBLANK(SAMPLES_general!V453),"",SAMPLES_general!V453)</f>
        <v/>
      </c>
      <c r="V450" s="5" t="str">
        <f>IF(ISBLANK(SAMPLES_general!W453),"",SAMPLES_general!W453)</f>
        <v/>
      </c>
      <c r="W450" s="5" t="str">
        <f>IF(ISBLANK(SAMPLES_general!X453),"",SAMPLES_general!X453)</f>
        <v/>
      </c>
      <c r="X450" s="5" t="str">
        <f>IF(ISBLANK(SAMPLES_meta!C453),"",SAMPLES_meta!C453)</f>
        <v/>
      </c>
      <c r="Y450" s="5" t="str">
        <f>IF(ISBLANK(SAMPLES_meta!D453),"",SAMPLES_meta!D453)</f>
        <v/>
      </c>
      <c r="Z450" s="5" t="str">
        <f>IF(ISBLANK(SAMPLES_meta!E453),"",SAMPLES_meta!E453)</f>
        <v/>
      </c>
      <c r="AA450" s="5" t="str">
        <f>IF(ISBLANK(SAMPLES_meta!F453),"",SAMPLES_meta!F453)</f>
        <v/>
      </c>
      <c r="AB450" s="5" t="str">
        <f>IF(ISBLANK(SAMPLES_meta!G453),"",SAMPLES_meta!G453)</f>
        <v/>
      </c>
      <c r="AC450" s="5" t="str">
        <f>IF(ISBLANK(SAMPLES_meta!H453),"",SAMPLES_meta!H453)</f>
        <v/>
      </c>
      <c r="AD450" s="5" t="str">
        <f>IF(ISBLANK(SAMPLES_meta!I453),"",SAMPLES_meta!I453)</f>
        <v/>
      </c>
      <c r="AE450" s="5" t="str">
        <f>IF(ISBLANK(SAMPLES_indiv!C453),"",SAMPLES_indiv!C453)</f>
        <v/>
      </c>
      <c r="AF450" s="5" t="str">
        <f>IF(ISBLANK(SAMPLES_indiv!D453),"",SAMPLES_indiv!D453)</f>
        <v/>
      </c>
      <c r="AG450" s="5" t="str">
        <f>IF(ISBLANK(SAMPLES_indiv!E453),"",SAMPLES_indiv!E453)</f>
        <v/>
      </c>
      <c r="AH450" s="5" t="str">
        <f>IF(ISBLANK(SAMPLES_indiv!F453),"",SAMPLES_indiv!F453)</f>
        <v/>
      </c>
      <c r="AI450" s="5" t="str">
        <f>IF(ISBLANK(SAMPLES_indiv!G453),"",SAMPLES_indiv!G453)</f>
        <v/>
      </c>
      <c r="AJ450" s="5" t="str">
        <f>IF(ISBLANK(SAMPLES_indiv!H453),"",SAMPLES_indiv!H453)</f>
        <v/>
      </c>
      <c r="AK450" s="5" t="str">
        <f>IF(ISBLANK(SAMPLES_indiv!I453),"",SAMPLES_indiv!I453)</f>
        <v/>
      </c>
      <c r="AL450" s="5" t="str">
        <f>IF(ISBLANK(SAMPLES_indiv!J453),"",SAMPLES_indiv!J453)</f>
        <v/>
      </c>
      <c r="AM450" s="5" t="str">
        <f>IF(ISBLANK(SAMPLES_indiv!K453),"",SAMPLES_indiv!K453)</f>
        <v/>
      </c>
      <c r="AN450" s="5" t="str">
        <f>IF(ISBLANK(SAMPLES_indiv!L453),"",SAMPLES_indiv!L453)</f>
        <v/>
      </c>
      <c r="AO450" s="5" t="str">
        <f>IF(ISBLANK(SAMPLES_indiv!M453),"",SAMPLES_indiv!M453)</f>
        <v/>
      </c>
      <c r="AP450" s="5" t="str">
        <f>IF(ISBLANK(SAMPLES_indiv!N453),"",SAMPLES_indiv!N453)</f>
        <v/>
      </c>
      <c r="AQ450" s="5" t="str">
        <f>IF(ISBLANK(SAMPLES_indiv!O453),"",SAMPLES_indiv!O453)</f>
        <v/>
      </c>
      <c r="AR450" s="5" t="str">
        <f>IF(ISBLANK(SAMPLES_indiv!P453),"",SAMPLES_indiv!P453)</f>
        <v/>
      </c>
      <c r="AS450" s="5" t="str">
        <f>IF(ISBLANK(SAMPLES_indiv!Q453),"",SAMPLES_indiv!Q453)</f>
        <v/>
      </c>
      <c r="AT450" s="5" t="str">
        <f>IF(ISBLANK(SAMPLES_indiv!R453),"",SAMPLES_indiv!R453)</f>
        <v/>
      </c>
      <c r="AU450" s="5" t="str">
        <f>IF(ISBLANK(SAMPLES_indiv!S453),"",SAMPLES_indiv!S453)</f>
        <v/>
      </c>
      <c r="AV450" s="5" t="str">
        <f>IF(ISBLANK(SAMPLES_indiv!T453),"",SAMPLES_indiv!T453)</f>
        <v/>
      </c>
      <c r="AW450" s="5" t="str">
        <f>IF(ISBLANK(SAMPLES_indiv!U453),"",SAMPLES_indiv!U453)</f>
        <v/>
      </c>
      <c r="AX450" s="5" t="str">
        <f>IF(ISBLANK(SAMPLES_indiv!V453),"",SAMPLES_indiv!V453)</f>
        <v/>
      </c>
      <c r="AY450" s="5" t="str">
        <f>IF(ISBLANK(SAMPLES_indiv!W453),"",SAMPLES_indiv!W453)</f>
        <v/>
      </c>
      <c r="AZ450" s="5" t="str">
        <f>IF(ISBLANK(SAMPLES_chemphys!C453),"",SAMPLES_chemphys!C453)</f>
        <v/>
      </c>
      <c r="BA450" s="5" t="str">
        <f>IF(ISBLANK(SAMPLES_chemphys!D453),"",SAMPLES_chemphys!D453)</f>
        <v/>
      </c>
      <c r="BB450" s="5" t="str">
        <f>IF(ISBLANK(SAMPLES_chemphys!E453),"",SAMPLES_chemphys!E453)</f>
        <v/>
      </c>
      <c r="BC450" s="5" t="str">
        <f>IF(ISBLANK(SAMPLES_chemphys!F453),"",SAMPLES_chemphys!F453)</f>
        <v/>
      </c>
      <c r="BD450" s="5" t="str">
        <f>IF(ISBLANK(SAMPLES_chemphys!G453),"",SAMPLES_chemphys!G453)</f>
        <v/>
      </c>
      <c r="BE450" s="5" t="str">
        <f>IF(ISBLANK(SAMPLES_chemphys!H453),"",SAMPLES_chemphys!H453)</f>
        <v/>
      </c>
      <c r="BF450" s="5" t="str">
        <f>IF(ISBLANK(SAMPLES_chemphys!I453),"",SAMPLES_chemphys!I453)</f>
        <v/>
      </c>
      <c r="BG450" s="5" t="str">
        <f>IF(ISBLANK(SAMPLES_chemphys!J453),"",SAMPLES_chemphys!J453)</f>
        <v/>
      </c>
      <c r="BH450" s="5" t="str">
        <f>IF(ISBLANK(SAMPLES_chemphys!K453),"",SAMPLES_chemphys!K453)</f>
        <v/>
      </c>
      <c r="BI450" s="5" t="str">
        <f>IF(ISBLANK(SAMPLES_chemphys!L453),"",SAMPLES_chemphys!L453)</f>
        <v/>
      </c>
      <c r="BJ450" s="5" t="str">
        <f>IF(ISBLANK(SAMPLES_chemphys!M453),"",SAMPLES_chemphys!M453)</f>
        <v/>
      </c>
      <c r="BK450" s="5" t="str">
        <f>IF(ISBLANK(SAMPLES_chemphys!N453),"",SAMPLES_chemphys!N453)</f>
        <v/>
      </c>
      <c r="BL450" s="5" t="str">
        <f>IF(ISBLANK(SAMPLES_chemphys!O453),"",SAMPLES_chemphys!O453)</f>
        <v/>
      </c>
      <c r="BM450" s="5" t="str">
        <f>IF(ISBLANK(SAMPLES_chemphys!P453),"",SAMPLES_chemphys!P453)</f>
        <v/>
      </c>
      <c r="BN450" s="5" t="str">
        <f>IF(ISBLANK(SAMPLES_chemphys!Q453),"",SAMPLES_chemphys!Q453)</f>
        <v/>
      </c>
      <c r="BO450" s="5" t="str">
        <f>IF(ISBLANK(SAMPLES_chemphys!R453),"",SAMPLES_chemphys!R453)</f>
        <v/>
      </c>
      <c r="BP450" s="5" t="str">
        <f>IF(ISBLANK(SAMPLES_chemphys!S453),"",SAMPLES_chemphys!S453)</f>
        <v/>
      </c>
      <c r="BQ450" s="5" t="str">
        <f>IF(ISBLANK(SAMPLES_chemphys!T453),"",SAMPLES_chemphys!T453)</f>
        <v/>
      </c>
      <c r="BR450" s="5" t="str">
        <f>IF(ISBLANK(SAMPLES_chemphys!U453),"",SAMPLES_chemphys!U453)</f>
        <v/>
      </c>
      <c r="BS450" s="5" t="str">
        <f>IF(ISBLANK(SAMPLES_chemphys!V453),"",SAMPLES_chemphys!V453)</f>
        <v/>
      </c>
      <c r="BT450" s="5" t="str">
        <f>IF(ISBLANK(SAMPLES_chemphys!W453),"",SAMPLES_chemphys!W453)</f>
        <v/>
      </c>
      <c r="BU450" s="5" t="str">
        <f>IF(ISBLANK(SAMPLES_chemphys!X453),"",SAMPLES_chemphys!X453)</f>
        <v/>
      </c>
      <c r="BV450" s="5" t="str">
        <f>IF(ISBLANK(SAMPLES_chemphys!Y453),"",SAMPLES_chemphys!Y453)</f>
        <v/>
      </c>
      <c r="BW450" s="5" t="str">
        <f>IF(ISBLANK(SAMPLES_chemphys!Z453),"",SAMPLES_chemphys!Z453)</f>
        <v/>
      </c>
      <c r="BX450" s="5" t="str">
        <f>IF(ISBLANK(SAMPLES_chemphys!AA453),"",SAMPLES_chemphys!AA453)</f>
        <v/>
      </c>
      <c r="BY450" s="5" t="str">
        <f>IF(ISBLANK(SAMPLES_chemphys!AB453),"",SAMPLES_chemphys!AB453)</f>
        <v/>
      </c>
      <c r="BZ450" s="5" t="str">
        <f>IF(ISBLANK(SAMPLES_chemphys!AC453),"",SAMPLES_chemphys!AC453)</f>
        <v/>
      </c>
      <c r="CA450" s="5" t="str">
        <f>IF(ISBLANK(SAMPLES_chemphys!AD453),"",SAMPLES_chemphys!AD453)</f>
        <v/>
      </c>
      <c r="CB450" s="5" t="str">
        <f>IF(ISBLANK(SAMPLES_chemphys!AE453),"",SAMPLES_chemphys!AE453)</f>
        <v/>
      </c>
      <c r="CC450" s="5" t="str">
        <f>IF(ISBLANK(SAMPLES_chemphys!AF453),"",SAMPLES_chemphys!AF453)</f>
        <v/>
      </c>
      <c r="CD450" s="5" t="str">
        <f>IF(ISBLANK(SAMPLES_chemphys!AG453),"",SAMPLES_chemphys!AG453)</f>
        <v/>
      </c>
      <c r="CE450" s="5" t="str">
        <f>IF(ISBLANK(SEQUENCING!Y453),"",SEQUENCING!Y453)</f>
        <v/>
      </c>
      <c r="CF450" s="5" t="str">
        <f>IF(ISBLANK(SEQUENCING!L453),"",SEQUENCING!L453)</f>
        <v/>
      </c>
      <c r="CG450" s="5" t="str">
        <f>IF(ISBLANK(SEQUENCING!M453),"",SEQUENCING!M453)</f>
        <v/>
      </c>
      <c r="CH450" s="5" t="str">
        <f>IF(ISBLANK(SEQUENCING!N453),"",SEQUENCING!N453)</f>
        <v/>
      </c>
      <c r="CI450" s="5" t="str">
        <f>IF(ISBLANK(SEQUENCING!O453),"",SEQUENCING!O453)</f>
        <v/>
      </c>
      <c r="CJ450" s="5" t="str">
        <f>IF(ISBLANK(SEQUENCING!P453),"",SEQUENCING!P453)</f>
        <v/>
      </c>
      <c r="CK450" s="5" t="str">
        <f>IF(ISBLANK(SEQUENCING!Q453),"",SEQUENCING!Q453)</f>
        <v/>
      </c>
      <c r="CL450" s="5" t="str">
        <f>IF(ISBLANK(SEQUENCING!R453),"",SEQUENCING!R453)</f>
        <v/>
      </c>
    </row>
    <row r="451" ht="16.5" customHeight="1">
      <c r="B451" s="5" t="str">
        <f>IF(ISBLANK(SAMPLES_general!B454),"",SAMPLES_general!B454)</f>
        <v/>
      </c>
      <c r="C451" s="5" t="str">
        <f>IF(ISBLANK(SAMPLES_general!C454),"",SAMPLES_general!C454)</f>
        <v/>
      </c>
      <c r="D451" s="5" t="str">
        <f>IF(ISBLANK(SAMPLES_general!D454),"",SAMPLES_general!D454)</f>
        <v/>
      </c>
      <c r="E451" s="5" t="str">
        <f>IF(ISBLANK(SAMPLES_general!E454),"",SAMPLES_general!E454)</f>
        <v/>
      </c>
      <c r="F451" s="5" t="str">
        <f>IF(ISBLANK(SAMPLES_general!F454),"",SAMPLES_general!F454)</f>
        <v/>
      </c>
      <c r="G451" s="5" t="str">
        <f>IF(ISBLANK(SAMPLES_general!G454),"",SAMPLES_general!G454)</f>
        <v/>
      </c>
      <c r="H451" s="5" t="str">
        <f>IF(ISBLANK(SAMPLES_general!I454),"",SAMPLES_general!I454)</f>
        <v/>
      </c>
      <c r="I451" s="5" t="str">
        <f>IF(ISBLANK(SAMPLES_general!J454),"",SAMPLES_general!J454)</f>
        <v/>
      </c>
      <c r="J451" s="5" t="str">
        <f>IF(ISBLANK(SAMPLES_general!K454),"",SAMPLES_general!K454)</f>
        <v/>
      </c>
      <c r="K451" s="5" t="str">
        <f>IF(ISBLANK(SAMPLES_general!L454),"",SAMPLES_general!L454)</f>
        <v/>
      </c>
      <c r="L451" s="5" t="str">
        <f>IF(ISBLANK(SAMPLES_general!M454),"",SAMPLES_general!M454)</f>
        <v/>
      </c>
      <c r="M451" s="5" t="str">
        <f>IF(ISBLANK(SAMPLES_general!N454),"",SAMPLES_general!N454)</f>
        <v/>
      </c>
      <c r="N451" s="5" t="str">
        <f>IF(ISBLANK(SAMPLES_general!O454),"",SAMPLES_general!O454)</f>
        <v/>
      </c>
      <c r="O451" s="5" t="str">
        <f>IF(ISBLANK(SAMPLES_general!P454),"",SAMPLES_general!P454)</f>
        <v>2020-01-449</v>
      </c>
      <c r="P451" s="5" t="str">
        <f>IF(ISBLANK(SAMPLES_general!Q454),"",SAMPLES_general!Q454)</f>
        <v/>
      </c>
      <c r="Q451" s="5" t="str">
        <f>IF(ISBLANK(SAMPLES_general!R454),"",SAMPLES_general!R454)</f>
        <v/>
      </c>
      <c r="R451" s="5" t="str">
        <f>IF(ISBLANK(SAMPLES_general!S454),"",SAMPLES_general!S454)</f>
        <v>Gravelines</v>
      </c>
      <c r="S451" s="5" t="str">
        <f>IF(ISBLANK(SAMPLES_general!T454),"",SAMPLES_general!T454)</f>
        <v xml:space="preserve">geographic location (depth)</v>
      </c>
      <c r="T451" s="5" t="str">
        <f>IF(ISBLANK(SAMPLES_general!U454),"",SAMPLES_general!U454)</f>
        <v xml:space="preserve">geographic location (elevation)</v>
      </c>
      <c r="U451" s="5" t="str">
        <f>IF(ISBLANK(SAMPLES_general!V454),"",SAMPLES_general!V454)</f>
        <v/>
      </c>
      <c r="V451" s="5" t="str">
        <f>IF(ISBLANK(SAMPLES_general!W454),"",SAMPLES_general!W454)</f>
        <v/>
      </c>
      <c r="W451" s="5" t="str">
        <f>IF(ISBLANK(SAMPLES_general!X454),"",SAMPLES_general!X454)</f>
        <v/>
      </c>
      <c r="X451" s="5" t="str">
        <f>IF(ISBLANK(SAMPLES_meta!C454),"",SAMPLES_meta!C454)</f>
        <v/>
      </c>
      <c r="Y451" s="5" t="str">
        <f>IF(ISBLANK(SAMPLES_meta!D454),"",SAMPLES_meta!D454)</f>
        <v/>
      </c>
      <c r="Z451" s="5" t="str">
        <f>IF(ISBLANK(SAMPLES_meta!E454),"",SAMPLES_meta!E454)</f>
        <v/>
      </c>
      <c r="AA451" s="5" t="str">
        <f>IF(ISBLANK(SAMPLES_meta!F454),"",SAMPLES_meta!F454)</f>
        <v/>
      </c>
      <c r="AB451" s="5" t="str">
        <f>IF(ISBLANK(SAMPLES_meta!G454),"",SAMPLES_meta!G454)</f>
        <v/>
      </c>
      <c r="AC451" s="5" t="str">
        <f>IF(ISBLANK(SAMPLES_meta!H454),"",SAMPLES_meta!H454)</f>
        <v/>
      </c>
      <c r="AD451" s="5" t="str">
        <f>IF(ISBLANK(SAMPLES_meta!I454),"",SAMPLES_meta!I454)</f>
        <v/>
      </c>
      <c r="AE451" s="5" t="str">
        <f>IF(ISBLANK(SAMPLES_indiv!C454),"",SAMPLES_indiv!C454)</f>
        <v/>
      </c>
      <c r="AF451" s="5" t="str">
        <f>IF(ISBLANK(SAMPLES_indiv!D454),"",SAMPLES_indiv!D454)</f>
        <v/>
      </c>
      <c r="AG451" s="5" t="str">
        <f>IF(ISBLANK(SAMPLES_indiv!E454),"",SAMPLES_indiv!E454)</f>
        <v/>
      </c>
      <c r="AH451" s="5" t="str">
        <f>IF(ISBLANK(SAMPLES_indiv!F454),"",SAMPLES_indiv!F454)</f>
        <v/>
      </c>
      <c r="AI451" s="5" t="str">
        <f>IF(ISBLANK(SAMPLES_indiv!G454),"",SAMPLES_indiv!G454)</f>
        <v/>
      </c>
      <c r="AJ451" s="5" t="str">
        <f>IF(ISBLANK(SAMPLES_indiv!H454),"",SAMPLES_indiv!H454)</f>
        <v/>
      </c>
      <c r="AK451" s="5" t="str">
        <f>IF(ISBLANK(SAMPLES_indiv!I454),"",SAMPLES_indiv!I454)</f>
        <v/>
      </c>
      <c r="AL451" s="5" t="str">
        <f>IF(ISBLANK(SAMPLES_indiv!J454),"",SAMPLES_indiv!J454)</f>
        <v/>
      </c>
      <c r="AM451" s="5" t="str">
        <f>IF(ISBLANK(SAMPLES_indiv!K454),"",SAMPLES_indiv!K454)</f>
        <v/>
      </c>
      <c r="AN451" s="5" t="str">
        <f>IF(ISBLANK(SAMPLES_indiv!L454),"",SAMPLES_indiv!L454)</f>
        <v/>
      </c>
      <c r="AO451" s="5" t="str">
        <f>IF(ISBLANK(SAMPLES_indiv!M454),"",SAMPLES_indiv!M454)</f>
        <v/>
      </c>
      <c r="AP451" s="5" t="str">
        <f>IF(ISBLANK(SAMPLES_indiv!N454),"",SAMPLES_indiv!N454)</f>
        <v/>
      </c>
      <c r="AQ451" s="5" t="str">
        <f>IF(ISBLANK(SAMPLES_indiv!O454),"",SAMPLES_indiv!O454)</f>
        <v/>
      </c>
      <c r="AR451" s="5" t="str">
        <f>IF(ISBLANK(SAMPLES_indiv!P454),"",SAMPLES_indiv!P454)</f>
        <v/>
      </c>
      <c r="AS451" s="5" t="str">
        <f>IF(ISBLANK(SAMPLES_indiv!Q454),"",SAMPLES_indiv!Q454)</f>
        <v/>
      </c>
      <c r="AT451" s="5" t="str">
        <f>IF(ISBLANK(SAMPLES_indiv!R454),"",SAMPLES_indiv!R454)</f>
        <v/>
      </c>
      <c r="AU451" s="5" t="str">
        <f>IF(ISBLANK(SAMPLES_indiv!S454),"",SAMPLES_indiv!S454)</f>
        <v/>
      </c>
      <c r="AV451" s="5" t="str">
        <f>IF(ISBLANK(SAMPLES_indiv!T454),"",SAMPLES_indiv!T454)</f>
        <v/>
      </c>
      <c r="AW451" s="5" t="str">
        <f>IF(ISBLANK(SAMPLES_indiv!U454),"",SAMPLES_indiv!U454)</f>
        <v/>
      </c>
      <c r="AX451" s="5" t="str">
        <f>IF(ISBLANK(SAMPLES_indiv!V454),"",SAMPLES_indiv!V454)</f>
        <v/>
      </c>
      <c r="AY451" s="5" t="str">
        <f>IF(ISBLANK(SAMPLES_indiv!W454),"",SAMPLES_indiv!W454)</f>
        <v/>
      </c>
      <c r="AZ451" s="5" t="str">
        <f>IF(ISBLANK(SAMPLES_chemphys!C454),"",SAMPLES_chemphys!C454)</f>
        <v/>
      </c>
      <c r="BA451" s="5" t="str">
        <f>IF(ISBLANK(SAMPLES_chemphys!D454),"",SAMPLES_chemphys!D454)</f>
        <v/>
      </c>
      <c r="BB451" s="5" t="str">
        <f>IF(ISBLANK(SAMPLES_chemphys!E454),"",SAMPLES_chemphys!E454)</f>
        <v/>
      </c>
      <c r="BC451" s="5" t="str">
        <f>IF(ISBLANK(SAMPLES_chemphys!F454),"",SAMPLES_chemphys!F454)</f>
        <v/>
      </c>
      <c r="BD451" s="5" t="str">
        <f>IF(ISBLANK(SAMPLES_chemphys!G454),"",SAMPLES_chemphys!G454)</f>
        <v/>
      </c>
      <c r="BE451" s="5" t="str">
        <f>IF(ISBLANK(SAMPLES_chemphys!H454),"",SAMPLES_chemphys!H454)</f>
        <v/>
      </c>
      <c r="BF451" s="5" t="str">
        <f>IF(ISBLANK(SAMPLES_chemphys!I454),"",SAMPLES_chemphys!I454)</f>
        <v/>
      </c>
      <c r="BG451" s="5" t="str">
        <f>IF(ISBLANK(SAMPLES_chemphys!J454),"",SAMPLES_chemphys!J454)</f>
        <v/>
      </c>
      <c r="BH451" s="5" t="str">
        <f>IF(ISBLANK(SAMPLES_chemphys!K454),"",SAMPLES_chemphys!K454)</f>
        <v/>
      </c>
      <c r="BI451" s="5" t="str">
        <f>IF(ISBLANK(SAMPLES_chemphys!L454),"",SAMPLES_chemphys!L454)</f>
        <v/>
      </c>
      <c r="BJ451" s="5" t="str">
        <f>IF(ISBLANK(SAMPLES_chemphys!M454),"",SAMPLES_chemphys!M454)</f>
        <v/>
      </c>
      <c r="BK451" s="5" t="str">
        <f>IF(ISBLANK(SAMPLES_chemphys!N454),"",SAMPLES_chemphys!N454)</f>
        <v/>
      </c>
      <c r="BL451" s="5" t="str">
        <f>IF(ISBLANK(SAMPLES_chemphys!O454),"",SAMPLES_chemphys!O454)</f>
        <v/>
      </c>
      <c r="BM451" s="5" t="str">
        <f>IF(ISBLANK(SAMPLES_chemphys!P454),"",SAMPLES_chemphys!P454)</f>
        <v/>
      </c>
      <c r="BN451" s="5" t="str">
        <f>IF(ISBLANK(SAMPLES_chemphys!Q454),"",SAMPLES_chemphys!Q454)</f>
        <v/>
      </c>
      <c r="BO451" s="5" t="str">
        <f>IF(ISBLANK(SAMPLES_chemphys!R454),"",SAMPLES_chemphys!R454)</f>
        <v/>
      </c>
      <c r="BP451" s="5" t="str">
        <f>IF(ISBLANK(SAMPLES_chemphys!S454),"",SAMPLES_chemphys!S454)</f>
        <v/>
      </c>
      <c r="BQ451" s="5" t="str">
        <f>IF(ISBLANK(SAMPLES_chemphys!T454),"",SAMPLES_chemphys!T454)</f>
        <v/>
      </c>
      <c r="BR451" s="5" t="str">
        <f>IF(ISBLANK(SAMPLES_chemphys!U454),"",SAMPLES_chemphys!U454)</f>
        <v/>
      </c>
      <c r="BS451" s="5" t="str">
        <f>IF(ISBLANK(SAMPLES_chemphys!V454),"",SAMPLES_chemphys!V454)</f>
        <v/>
      </c>
      <c r="BT451" s="5" t="str">
        <f>IF(ISBLANK(SAMPLES_chemphys!W454),"",SAMPLES_chemphys!W454)</f>
        <v/>
      </c>
      <c r="BU451" s="5" t="str">
        <f>IF(ISBLANK(SAMPLES_chemphys!X454),"",SAMPLES_chemphys!X454)</f>
        <v/>
      </c>
      <c r="BV451" s="5" t="str">
        <f>IF(ISBLANK(SAMPLES_chemphys!Y454),"",SAMPLES_chemphys!Y454)</f>
        <v/>
      </c>
      <c r="BW451" s="5" t="str">
        <f>IF(ISBLANK(SAMPLES_chemphys!Z454),"",SAMPLES_chemphys!Z454)</f>
        <v/>
      </c>
      <c r="BX451" s="5" t="str">
        <f>IF(ISBLANK(SAMPLES_chemphys!AA454),"",SAMPLES_chemphys!AA454)</f>
        <v/>
      </c>
      <c r="BY451" s="5" t="str">
        <f>IF(ISBLANK(SAMPLES_chemphys!AB454),"",SAMPLES_chemphys!AB454)</f>
        <v/>
      </c>
      <c r="BZ451" s="5" t="str">
        <f>IF(ISBLANK(SAMPLES_chemphys!AC454),"",SAMPLES_chemphys!AC454)</f>
        <v/>
      </c>
      <c r="CA451" s="5" t="str">
        <f>IF(ISBLANK(SAMPLES_chemphys!AD454),"",SAMPLES_chemphys!AD454)</f>
        <v/>
      </c>
      <c r="CB451" s="5" t="str">
        <f>IF(ISBLANK(SAMPLES_chemphys!AE454),"",SAMPLES_chemphys!AE454)</f>
        <v/>
      </c>
      <c r="CC451" s="5" t="str">
        <f>IF(ISBLANK(SAMPLES_chemphys!AF454),"",SAMPLES_chemphys!AF454)</f>
        <v/>
      </c>
      <c r="CD451" s="5" t="str">
        <f>IF(ISBLANK(SAMPLES_chemphys!AG454),"",SAMPLES_chemphys!AG454)</f>
        <v/>
      </c>
      <c r="CE451" s="5" t="str">
        <f>IF(ISBLANK(SEQUENCING!Y454),"",SEQUENCING!Y454)</f>
        <v/>
      </c>
      <c r="CF451" s="5" t="str">
        <f>IF(ISBLANK(SEQUENCING!L454),"",SEQUENCING!L454)</f>
        <v/>
      </c>
      <c r="CG451" s="5" t="str">
        <f>IF(ISBLANK(SEQUENCING!M454),"",SEQUENCING!M454)</f>
        <v/>
      </c>
      <c r="CH451" s="5" t="str">
        <f>IF(ISBLANK(SEQUENCING!N454),"",SEQUENCING!N454)</f>
        <v/>
      </c>
      <c r="CI451" s="5" t="str">
        <f>IF(ISBLANK(SEQUENCING!O454),"",SEQUENCING!O454)</f>
        <v/>
      </c>
      <c r="CJ451" s="5" t="str">
        <f>IF(ISBLANK(SEQUENCING!P454),"",SEQUENCING!P454)</f>
        <v/>
      </c>
      <c r="CK451" s="5" t="str">
        <f>IF(ISBLANK(SEQUENCING!Q454),"",SEQUENCING!Q454)</f>
        <v/>
      </c>
      <c r="CL451" s="5" t="str">
        <f>IF(ISBLANK(SEQUENCING!R454),"",SEQUENCING!R454)</f>
        <v/>
      </c>
    </row>
    <row r="452" ht="16.5" customHeight="1">
      <c r="B452" s="5" t="str">
        <f>IF(ISBLANK(SAMPLES_general!B455),"",SAMPLES_general!B455)</f>
        <v/>
      </c>
      <c r="C452" s="5" t="str">
        <f>IF(ISBLANK(SAMPLES_general!C455),"",SAMPLES_general!C455)</f>
        <v/>
      </c>
      <c r="D452" s="5" t="str">
        <f>IF(ISBLANK(SAMPLES_general!D455),"",SAMPLES_general!D455)</f>
        <v/>
      </c>
      <c r="E452" s="5" t="str">
        <f>IF(ISBLANK(SAMPLES_general!E455),"",SAMPLES_general!E455)</f>
        <v/>
      </c>
      <c r="F452" s="5" t="str">
        <f>IF(ISBLANK(SAMPLES_general!F455),"",SAMPLES_general!F455)</f>
        <v/>
      </c>
      <c r="G452" s="5" t="str">
        <f>IF(ISBLANK(SAMPLES_general!G455),"",SAMPLES_general!G455)</f>
        <v/>
      </c>
      <c r="H452" s="5" t="str">
        <f>IF(ISBLANK(SAMPLES_general!I455),"",SAMPLES_general!I455)</f>
        <v/>
      </c>
      <c r="I452" s="5" t="str">
        <f>IF(ISBLANK(SAMPLES_general!J455),"",SAMPLES_general!J455)</f>
        <v/>
      </c>
      <c r="J452" s="5" t="str">
        <f>IF(ISBLANK(SAMPLES_general!K455),"",SAMPLES_general!K455)</f>
        <v/>
      </c>
      <c r="K452" s="5" t="str">
        <f>IF(ISBLANK(SAMPLES_general!L455),"",SAMPLES_general!L455)</f>
        <v/>
      </c>
      <c r="L452" s="5" t="str">
        <f>IF(ISBLANK(SAMPLES_general!M455),"",SAMPLES_general!M455)</f>
        <v/>
      </c>
      <c r="M452" s="5" t="str">
        <f>IF(ISBLANK(SAMPLES_general!N455),"",SAMPLES_general!N455)</f>
        <v/>
      </c>
      <c r="N452" s="5" t="str">
        <f>IF(ISBLANK(SAMPLES_general!O455),"",SAMPLES_general!O455)</f>
        <v/>
      </c>
      <c r="O452" s="5" t="str">
        <f>IF(ISBLANK(SAMPLES_general!P455),"",SAMPLES_general!P455)</f>
        <v>2020-01-450</v>
      </c>
      <c r="P452" s="5" t="str">
        <f>IF(ISBLANK(SAMPLES_general!Q455),"",SAMPLES_general!Q455)</f>
        <v/>
      </c>
      <c r="Q452" s="5" t="str">
        <f>IF(ISBLANK(SAMPLES_general!R455),"",SAMPLES_general!R455)</f>
        <v/>
      </c>
      <c r="R452" s="5" t="str">
        <f>IF(ISBLANK(SAMPLES_general!S455),"",SAMPLES_general!S455)</f>
        <v>Gravelines</v>
      </c>
      <c r="S452" s="5" t="str">
        <f>IF(ISBLANK(SAMPLES_general!T455),"",SAMPLES_general!T455)</f>
        <v/>
      </c>
      <c r="T452" s="5" t="str">
        <f>IF(ISBLANK(SAMPLES_general!U455),"",SAMPLES_general!U455)</f>
        <v/>
      </c>
      <c r="U452" s="5" t="str">
        <f>IF(ISBLANK(SAMPLES_general!V455),"",SAMPLES_general!V455)</f>
        <v/>
      </c>
      <c r="V452" s="5" t="str">
        <f>IF(ISBLANK(SAMPLES_general!W455),"",SAMPLES_general!W455)</f>
        <v/>
      </c>
      <c r="W452" s="5" t="str">
        <f>IF(ISBLANK(SAMPLES_general!X455),"",SAMPLES_general!X455)</f>
        <v/>
      </c>
      <c r="X452" s="5" t="str">
        <f>IF(ISBLANK(SAMPLES_meta!C455),"",SAMPLES_meta!C455)</f>
        <v/>
      </c>
      <c r="Y452" s="5" t="str">
        <f>IF(ISBLANK(SAMPLES_meta!D455),"",SAMPLES_meta!D455)</f>
        <v/>
      </c>
      <c r="Z452" s="5" t="str">
        <f>IF(ISBLANK(SAMPLES_meta!E455),"",SAMPLES_meta!E455)</f>
        <v/>
      </c>
      <c r="AA452" s="5" t="str">
        <f>IF(ISBLANK(SAMPLES_meta!F455),"",SAMPLES_meta!F455)</f>
        <v/>
      </c>
      <c r="AB452" s="5" t="str">
        <f>IF(ISBLANK(SAMPLES_meta!G455),"",SAMPLES_meta!G455)</f>
        <v/>
      </c>
      <c r="AC452" s="5" t="str">
        <f>IF(ISBLANK(SAMPLES_meta!H455),"",SAMPLES_meta!H455)</f>
        <v/>
      </c>
      <c r="AD452" s="5" t="str">
        <f>IF(ISBLANK(SAMPLES_meta!I455),"",SAMPLES_meta!I455)</f>
        <v/>
      </c>
      <c r="AE452" s="5" t="str">
        <f>IF(ISBLANK(SAMPLES_indiv!C455),"",SAMPLES_indiv!C455)</f>
        <v/>
      </c>
      <c r="AF452" s="5" t="str">
        <f>IF(ISBLANK(SAMPLES_indiv!D455),"",SAMPLES_indiv!D455)</f>
        <v/>
      </c>
      <c r="AG452" s="5" t="str">
        <f>IF(ISBLANK(SAMPLES_indiv!E455),"",SAMPLES_indiv!E455)</f>
        <v/>
      </c>
      <c r="AH452" s="5" t="str">
        <f>IF(ISBLANK(SAMPLES_indiv!F455),"",SAMPLES_indiv!F455)</f>
        <v/>
      </c>
      <c r="AI452" s="5" t="str">
        <f>IF(ISBLANK(SAMPLES_indiv!G455),"",SAMPLES_indiv!G455)</f>
        <v/>
      </c>
      <c r="AJ452" s="5" t="str">
        <f>IF(ISBLANK(SAMPLES_indiv!H455),"",SAMPLES_indiv!H455)</f>
        <v/>
      </c>
      <c r="AK452" s="5" t="str">
        <f>IF(ISBLANK(SAMPLES_indiv!I455),"",SAMPLES_indiv!I455)</f>
        <v/>
      </c>
      <c r="AL452" s="5" t="str">
        <f>IF(ISBLANK(SAMPLES_indiv!J455),"",SAMPLES_indiv!J455)</f>
        <v/>
      </c>
      <c r="AM452" s="5" t="str">
        <f>IF(ISBLANK(SAMPLES_indiv!K455),"",SAMPLES_indiv!K455)</f>
        <v/>
      </c>
      <c r="AN452" s="5" t="str">
        <f>IF(ISBLANK(SAMPLES_indiv!L455),"",SAMPLES_indiv!L455)</f>
        <v/>
      </c>
      <c r="AO452" s="5" t="str">
        <f>IF(ISBLANK(SAMPLES_indiv!M455),"",SAMPLES_indiv!M455)</f>
        <v/>
      </c>
      <c r="AP452" s="5" t="str">
        <f>IF(ISBLANK(SAMPLES_indiv!N455),"",SAMPLES_indiv!N455)</f>
        <v/>
      </c>
      <c r="AQ452" s="5" t="str">
        <f>IF(ISBLANK(SAMPLES_indiv!O455),"",SAMPLES_indiv!O455)</f>
        <v/>
      </c>
      <c r="AR452" s="5" t="str">
        <f>IF(ISBLANK(SAMPLES_indiv!P455),"",SAMPLES_indiv!P455)</f>
        <v/>
      </c>
      <c r="AS452" s="5" t="str">
        <f>IF(ISBLANK(SAMPLES_indiv!Q455),"",SAMPLES_indiv!Q455)</f>
        <v/>
      </c>
      <c r="AT452" s="5" t="str">
        <f>IF(ISBLANK(SAMPLES_indiv!R455),"",SAMPLES_indiv!R455)</f>
        <v/>
      </c>
      <c r="AU452" s="5" t="str">
        <f>IF(ISBLANK(SAMPLES_indiv!S455),"",SAMPLES_indiv!S455)</f>
        <v/>
      </c>
      <c r="AV452" s="5" t="str">
        <f>IF(ISBLANK(SAMPLES_indiv!T455),"",SAMPLES_indiv!T455)</f>
        <v/>
      </c>
      <c r="AW452" s="5" t="str">
        <f>IF(ISBLANK(SAMPLES_indiv!U455),"",SAMPLES_indiv!U455)</f>
        <v/>
      </c>
      <c r="AX452" s="5" t="str">
        <f>IF(ISBLANK(SAMPLES_indiv!V455),"",SAMPLES_indiv!V455)</f>
        <v/>
      </c>
      <c r="AY452" s="5" t="str">
        <f>IF(ISBLANK(SAMPLES_indiv!W455),"",SAMPLES_indiv!W455)</f>
        <v/>
      </c>
      <c r="AZ452" s="5" t="str">
        <f>IF(ISBLANK(SAMPLES_chemphys!C455),"",SAMPLES_chemphys!C455)</f>
        <v/>
      </c>
      <c r="BA452" s="5" t="str">
        <f>IF(ISBLANK(SAMPLES_chemphys!D455),"",SAMPLES_chemphys!D455)</f>
        <v/>
      </c>
      <c r="BB452" s="5" t="str">
        <f>IF(ISBLANK(SAMPLES_chemphys!E455),"",SAMPLES_chemphys!E455)</f>
        <v/>
      </c>
      <c r="BC452" s="5" t="str">
        <f>IF(ISBLANK(SAMPLES_chemphys!F455),"",SAMPLES_chemphys!F455)</f>
        <v/>
      </c>
      <c r="BD452" s="5" t="str">
        <f>IF(ISBLANK(SAMPLES_chemphys!G455),"",SAMPLES_chemphys!G455)</f>
        <v/>
      </c>
      <c r="BE452" s="5" t="str">
        <f>IF(ISBLANK(SAMPLES_chemphys!H455),"",SAMPLES_chemphys!H455)</f>
        <v/>
      </c>
      <c r="BF452" s="5" t="str">
        <f>IF(ISBLANK(SAMPLES_chemphys!I455),"",SAMPLES_chemphys!I455)</f>
        <v/>
      </c>
      <c r="BG452" s="5" t="str">
        <f>IF(ISBLANK(SAMPLES_chemphys!J455),"",SAMPLES_chemphys!J455)</f>
        <v/>
      </c>
      <c r="BH452" s="5" t="str">
        <f>IF(ISBLANK(SAMPLES_chemphys!K455),"",SAMPLES_chemphys!K455)</f>
        <v/>
      </c>
      <c r="BI452" s="5" t="str">
        <f>IF(ISBLANK(SAMPLES_chemphys!L455),"",SAMPLES_chemphys!L455)</f>
        <v/>
      </c>
      <c r="BJ452" s="5" t="str">
        <f>IF(ISBLANK(SAMPLES_chemphys!M455),"",SAMPLES_chemphys!M455)</f>
        <v/>
      </c>
      <c r="BK452" s="5" t="str">
        <f>IF(ISBLANK(SAMPLES_chemphys!N455),"",SAMPLES_chemphys!N455)</f>
        <v/>
      </c>
      <c r="BL452" s="5" t="str">
        <f>IF(ISBLANK(SAMPLES_chemphys!O455),"",SAMPLES_chemphys!O455)</f>
        <v/>
      </c>
      <c r="BM452" s="5" t="str">
        <f>IF(ISBLANK(SAMPLES_chemphys!P455),"",SAMPLES_chemphys!P455)</f>
        <v/>
      </c>
      <c r="BN452" s="5" t="str">
        <f>IF(ISBLANK(SAMPLES_chemphys!Q455),"",SAMPLES_chemphys!Q455)</f>
        <v/>
      </c>
      <c r="BO452" s="5" t="str">
        <f>IF(ISBLANK(SAMPLES_chemphys!R455),"",SAMPLES_chemphys!R455)</f>
        <v/>
      </c>
      <c r="BP452" s="5" t="str">
        <f>IF(ISBLANK(SAMPLES_chemphys!S455),"",SAMPLES_chemphys!S455)</f>
        <v/>
      </c>
      <c r="BQ452" s="5" t="str">
        <f>IF(ISBLANK(SAMPLES_chemphys!T455),"",SAMPLES_chemphys!T455)</f>
        <v/>
      </c>
      <c r="BR452" s="5" t="str">
        <f>IF(ISBLANK(SAMPLES_chemphys!U455),"",SAMPLES_chemphys!U455)</f>
        <v/>
      </c>
      <c r="BS452" s="5" t="str">
        <f>IF(ISBLANK(SAMPLES_chemphys!V455),"",SAMPLES_chemphys!V455)</f>
        <v/>
      </c>
      <c r="BT452" s="5" t="str">
        <f>IF(ISBLANK(SAMPLES_chemphys!W455),"",SAMPLES_chemphys!W455)</f>
        <v/>
      </c>
      <c r="BU452" s="5" t="str">
        <f>IF(ISBLANK(SAMPLES_chemphys!X455),"",SAMPLES_chemphys!X455)</f>
        <v/>
      </c>
      <c r="BV452" s="5" t="str">
        <f>IF(ISBLANK(SAMPLES_chemphys!Y455),"",SAMPLES_chemphys!Y455)</f>
        <v/>
      </c>
      <c r="BW452" s="5" t="str">
        <f>IF(ISBLANK(SAMPLES_chemphys!Z455),"",SAMPLES_chemphys!Z455)</f>
        <v/>
      </c>
      <c r="BX452" s="5" t="str">
        <f>IF(ISBLANK(SAMPLES_chemphys!AA455),"",SAMPLES_chemphys!AA455)</f>
        <v/>
      </c>
      <c r="BY452" s="5" t="str">
        <f>IF(ISBLANK(SAMPLES_chemphys!AB455),"",SAMPLES_chemphys!AB455)</f>
        <v/>
      </c>
      <c r="BZ452" s="5" t="str">
        <f>IF(ISBLANK(SAMPLES_chemphys!AC455),"",SAMPLES_chemphys!AC455)</f>
        <v/>
      </c>
      <c r="CA452" s="5" t="str">
        <f>IF(ISBLANK(SAMPLES_chemphys!AD455),"",SAMPLES_chemphys!AD455)</f>
        <v/>
      </c>
      <c r="CB452" s="5" t="str">
        <f>IF(ISBLANK(SAMPLES_chemphys!AE455),"",SAMPLES_chemphys!AE455)</f>
        <v/>
      </c>
      <c r="CC452" s="5" t="str">
        <f>IF(ISBLANK(SAMPLES_chemphys!AF455),"",SAMPLES_chemphys!AF455)</f>
        <v/>
      </c>
      <c r="CD452" s="5" t="str">
        <f>IF(ISBLANK(SAMPLES_chemphys!AG455),"",SAMPLES_chemphys!AG455)</f>
        <v/>
      </c>
      <c r="CE452" s="5" t="str">
        <f>IF(ISBLANK(SEQUENCING!Y455),"",SEQUENCING!Y455)</f>
        <v/>
      </c>
      <c r="CF452" s="5" t="str">
        <f>IF(ISBLANK(SEQUENCING!L455),"",SEQUENCING!L455)</f>
        <v/>
      </c>
      <c r="CG452" s="5" t="str">
        <f>IF(ISBLANK(SEQUENCING!M455),"",SEQUENCING!M455)</f>
        <v/>
      </c>
      <c r="CH452" s="5" t="str">
        <f>IF(ISBLANK(SEQUENCING!N455),"",SEQUENCING!N455)</f>
        <v/>
      </c>
      <c r="CI452" s="5" t="str">
        <f>IF(ISBLANK(SEQUENCING!O455),"",SEQUENCING!O455)</f>
        <v/>
      </c>
      <c r="CJ452" s="5" t="str">
        <f>IF(ISBLANK(SEQUENCING!P455),"",SEQUENCING!P455)</f>
        <v/>
      </c>
      <c r="CK452" s="5" t="str">
        <f>IF(ISBLANK(SEQUENCING!Q455),"",SEQUENCING!Q455)</f>
        <v/>
      </c>
      <c r="CL452" s="5" t="str">
        <f>IF(ISBLANK(SEQUENCING!R455),"",SEQUENCING!R455)</f>
        <v/>
      </c>
    </row>
    <row r="453" ht="16.5" customHeight="1">
      <c r="B453" s="5" t="str">
        <f>IF(ISBLANK(SAMPLES_general!B456),"",SAMPLES_general!B456)</f>
        <v/>
      </c>
      <c r="C453" s="5" t="str">
        <f>IF(ISBLANK(SAMPLES_general!C456),"",SAMPLES_general!C456)</f>
        <v/>
      </c>
      <c r="D453" s="5" t="str">
        <f>IF(ISBLANK(SAMPLES_general!D456),"",SAMPLES_general!D456)</f>
        <v/>
      </c>
      <c r="E453" s="5" t="str">
        <f>IF(ISBLANK(SAMPLES_general!E456),"",SAMPLES_general!E456)</f>
        <v/>
      </c>
      <c r="F453" s="5" t="str">
        <f>IF(ISBLANK(SAMPLES_general!F456),"",SAMPLES_general!F456)</f>
        <v/>
      </c>
      <c r="G453" s="5" t="str">
        <f>IF(ISBLANK(SAMPLES_general!G456),"",SAMPLES_general!G456)</f>
        <v/>
      </c>
      <c r="H453" s="5" t="str">
        <f>IF(ISBLANK(SAMPLES_general!I456),"",SAMPLES_general!I456)</f>
        <v/>
      </c>
      <c r="I453" s="5" t="str">
        <f>IF(ISBLANK(SAMPLES_general!J456),"",SAMPLES_general!J456)</f>
        <v/>
      </c>
      <c r="J453" s="5" t="str">
        <f>IF(ISBLANK(SAMPLES_general!K456),"",SAMPLES_general!K456)</f>
        <v/>
      </c>
      <c r="K453" s="5" t="str">
        <f>IF(ISBLANK(SAMPLES_general!L456),"",SAMPLES_general!L456)</f>
        <v/>
      </c>
      <c r="L453" s="5" t="str">
        <f>IF(ISBLANK(SAMPLES_general!M456),"",SAMPLES_general!M456)</f>
        <v/>
      </c>
      <c r="M453" s="5" t="str">
        <f>IF(ISBLANK(SAMPLES_general!N456),"",SAMPLES_general!N456)</f>
        <v/>
      </c>
      <c r="N453" s="5" t="str">
        <f>IF(ISBLANK(SAMPLES_general!O456),"",SAMPLES_general!O456)</f>
        <v/>
      </c>
      <c r="O453" s="5" t="str">
        <f>IF(ISBLANK(SAMPLES_general!P456),"",SAMPLES_general!P456)</f>
        <v>2020-01-451</v>
      </c>
      <c r="P453" s="5" t="str">
        <f>IF(ISBLANK(SAMPLES_general!Q456),"",SAMPLES_general!Q456)</f>
        <v/>
      </c>
      <c r="Q453" s="5" t="str">
        <f>IF(ISBLANK(SAMPLES_general!R456),"",SAMPLES_general!R456)</f>
        <v/>
      </c>
      <c r="R453" s="5" t="str">
        <f>IF(ISBLANK(SAMPLES_general!S456),"",SAMPLES_general!S456)</f>
        <v>Gravelines</v>
      </c>
      <c r="S453" s="5" t="str">
        <f>IF(ISBLANK(SAMPLES_general!T456),"",SAMPLES_general!T456)</f>
        <v xml:space="preserve">geographic location (depth)</v>
      </c>
      <c r="T453" s="5" t="str">
        <f>IF(ISBLANK(SAMPLES_general!U456),"",SAMPLES_general!U456)</f>
        <v xml:space="preserve">geographic location (elevation)</v>
      </c>
      <c r="U453" s="5" t="str">
        <f>IF(ISBLANK(SAMPLES_general!V456),"",SAMPLES_general!V456)</f>
        <v/>
      </c>
      <c r="V453" s="5" t="str">
        <f>IF(ISBLANK(SAMPLES_general!W456),"",SAMPLES_general!W456)</f>
        <v/>
      </c>
      <c r="W453" s="5" t="str">
        <f>IF(ISBLANK(SAMPLES_general!X456),"",SAMPLES_general!X456)</f>
        <v/>
      </c>
      <c r="X453" s="5" t="str">
        <f>IF(ISBLANK(SAMPLES_meta!C456),"",SAMPLES_meta!C456)</f>
        <v/>
      </c>
      <c r="Y453" s="5" t="str">
        <f>IF(ISBLANK(SAMPLES_meta!D456),"",SAMPLES_meta!D456)</f>
        <v/>
      </c>
      <c r="Z453" s="5" t="str">
        <f>IF(ISBLANK(SAMPLES_meta!E456),"",SAMPLES_meta!E456)</f>
        <v/>
      </c>
      <c r="AA453" s="5" t="str">
        <f>IF(ISBLANK(SAMPLES_meta!F456),"",SAMPLES_meta!F456)</f>
        <v/>
      </c>
      <c r="AB453" s="5" t="str">
        <f>IF(ISBLANK(SAMPLES_meta!G456),"",SAMPLES_meta!G456)</f>
        <v/>
      </c>
      <c r="AC453" s="5" t="str">
        <f>IF(ISBLANK(SAMPLES_meta!H456),"",SAMPLES_meta!H456)</f>
        <v/>
      </c>
      <c r="AD453" s="5" t="str">
        <f>IF(ISBLANK(SAMPLES_meta!I456),"",SAMPLES_meta!I456)</f>
        <v/>
      </c>
      <c r="AE453" s="5" t="str">
        <f>IF(ISBLANK(SAMPLES_indiv!C456),"",SAMPLES_indiv!C456)</f>
        <v/>
      </c>
      <c r="AF453" s="5" t="str">
        <f>IF(ISBLANK(SAMPLES_indiv!D456),"",SAMPLES_indiv!D456)</f>
        <v/>
      </c>
      <c r="AG453" s="5" t="str">
        <f>IF(ISBLANK(SAMPLES_indiv!E456),"",SAMPLES_indiv!E456)</f>
        <v/>
      </c>
      <c r="AH453" s="5" t="str">
        <f>IF(ISBLANK(SAMPLES_indiv!F456),"",SAMPLES_indiv!F456)</f>
        <v/>
      </c>
      <c r="AI453" s="5" t="str">
        <f>IF(ISBLANK(SAMPLES_indiv!G456),"",SAMPLES_indiv!G456)</f>
        <v/>
      </c>
      <c r="AJ453" s="5" t="str">
        <f>IF(ISBLANK(SAMPLES_indiv!H456),"",SAMPLES_indiv!H456)</f>
        <v/>
      </c>
      <c r="AK453" s="5" t="str">
        <f>IF(ISBLANK(SAMPLES_indiv!I456),"",SAMPLES_indiv!I456)</f>
        <v/>
      </c>
      <c r="AL453" s="5" t="str">
        <f>IF(ISBLANK(SAMPLES_indiv!J456),"",SAMPLES_indiv!J456)</f>
        <v/>
      </c>
      <c r="AM453" s="5" t="str">
        <f>IF(ISBLANK(SAMPLES_indiv!K456),"",SAMPLES_indiv!K456)</f>
        <v/>
      </c>
      <c r="AN453" s="5" t="str">
        <f>IF(ISBLANK(SAMPLES_indiv!L456),"",SAMPLES_indiv!L456)</f>
        <v/>
      </c>
      <c r="AO453" s="5" t="str">
        <f>IF(ISBLANK(SAMPLES_indiv!M456),"",SAMPLES_indiv!M456)</f>
        <v/>
      </c>
      <c r="AP453" s="5" t="str">
        <f>IF(ISBLANK(SAMPLES_indiv!N456),"",SAMPLES_indiv!N456)</f>
        <v/>
      </c>
      <c r="AQ453" s="5" t="str">
        <f>IF(ISBLANK(SAMPLES_indiv!O456),"",SAMPLES_indiv!O456)</f>
        <v/>
      </c>
      <c r="AR453" s="5" t="str">
        <f>IF(ISBLANK(SAMPLES_indiv!P456),"",SAMPLES_indiv!P456)</f>
        <v/>
      </c>
      <c r="AS453" s="5" t="str">
        <f>IF(ISBLANK(SAMPLES_indiv!Q456),"",SAMPLES_indiv!Q456)</f>
        <v/>
      </c>
      <c r="AT453" s="5" t="str">
        <f>IF(ISBLANK(SAMPLES_indiv!R456),"",SAMPLES_indiv!R456)</f>
        <v/>
      </c>
      <c r="AU453" s="5" t="str">
        <f>IF(ISBLANK(SAMPLES_indiv!S456),"",SAMPLES_indiv!S456)</f>
        <v/>
      </c>
      <c r="AV453" s="5" t="str">
        <f>IF(ISBLANK(SAMPLES_indiv!T456),"",SAMPLES_indiv!T456)</f>
        <v/>
      </c>
      <c r="AW453" s="5" t="str">
        <f>IF(ISBLANK(SAMPLES_indiv!U456),"",SAMPLES_indiv!U456)</f>
        <v/>
      </c>
      <c r="AX453" s="5" t="str">
        <f>IF(ISBLANK(SAMPLES_indiv!V456),"",SAMPLES_indiv!V456)</f>
        <v/>
      </c>
      <c r="AY453" s="5" t="str">
        <f>IF(ISBLANK(SAMPLES_indiv!W456),"",SAMPLES_indiv!W456)</f>
        <v/>
      </c>
      <c r="AZ453" s="5" t="str">
        <f>IF(ISBLANK(SAMPLES_chemphys!C456),"",SAMPLES_chemphys!C456)</f>
        <v/>
      </c>
      <c r="BA453" s="5" t="str">
        <f>IF(ISBLANK(SAMPLES_chemphys!D456),"",SAMPLES_chemphys!D456)</f>
        <v/>
      </c>
      <c r="BB453" s="5" t="str">
        <f>IF(ISBLANK(SAMPLES_chemphys!E456),"",SAMPLES_chemphys!E456)</f>
        <v/>
      </c>
      <c r="BC453" s="5" t="str">
        <f>IF(ISBLANK(SAMPLES_chemphys!F456),"",SAMPLES_chemphys!F456)</f>
        <v/>
      </c>
      <c r="BD453" s="5" t="str">
        <f>IF(ISBLANK(SAMPLES_chemphys!G456),"",SAMPLES_chemphys!G456)</f>
        <v/>
      </c>
      <c r="BE453" s="5" t="str">
        <f>IF(ISBLANK(SAMPLES_chemphys!H456),"",SAMPLES_chemphys!H456)</f>
        <v/>
      </c>
      <c r="BF453" s="5" t="str">
        <f>IF(ISBLANK(SAMPLES_chemphys!I456),"",SAMPLES_chemphys!I456)</f>
        <v/>
      </c>
      <c r="BG453" s="5" t="str">
        <f>IF(ISBLANK(SAMPLES_chemphys!J456),"",SAMPLES_chemphys!J456)</f>
        <v/>
      </c>
      <c r="BH453" s="5" t="str">
        <f>IF(ISBLANK(SAMPLES_chemphys!K456),"",SAMPLES_chemphys!K456)</f>
        <v/>
      </c>
      <c r="BI453" s="5" t="str">
        <f>IF(ISBLANK(SAMPLES_chemphys!L456),"",SAMPLES_chemphys!L456)</f>
        <v/>
      </c>
      <c r="BJ453" s="5" t="str">
        <f>IF(ISBLANK(SAMPLES_chemphys!M456),"",SAMPLES_chemphys!M456)</f>
        <v/>
      </c>
      <c r="BK453" s="5" t="str">
        <f>IF(ISBLANK(SAMPLES_chemphys!N456),"",SAMPLES_chemphys!N456)</f>
        <v/>
      </c>
      <c r="BL453" s="5" t="str">
        <f>IF(ISBLANK(SAMPLES_chemphys!O456),"",SAMPLES_chemphys!O456)</f>
        <v/>
      </c>
      <c r="BM453" s="5" t="str">
        <f>IF(ISBLANK(SAMPLES_chemphys!P456),"",SAMPLES_chemphys!P456)</f>
        <v/>
      </c>
      <c r="BN453" s="5" t="str">
        <f>IF(ISBLANK(SAMPLES_chemphys!Q456),"",SAMPLES_chemphys!Q456)</f>
        <v/>
      </c>
      <c r="BO453" s="5" t="str">
        <f>IF(ISBLANK(SAMPLES_chemphys!R456),"",SAMPLES_chemphys!R456)</f>
        <v/>
      </c>
      <c r="BP453" s="5" t="str">
        <f>IF(ISBLANK(SAMPLES_chemphys!S456),"",SAMPLES_chemphys!S456)</f>
        <v/>
      </c>
      <c r="BQ453" s="5" t="str">
        <f>IF(ISBLANK(SAMPLES_chemphys!T456),"",SAMPLES_chemphys!T456)</f>
        <v/>
      </c>
      <c r="BR453" s="5" t="str">
        <f>IF(ISBLANK(SAMPLES_chemphys!U456),"",SAMPLES_chemphys!U456)</f>
        <v/>
      </c>
      <c r="BS453" s="5" t="str">
        <f>IF(ISBLANK(SAMPLES_chemphys!V456),"",SAMPLES_chemphys!V456)</f>
        <v/>
      </c>
      <c r="BT453" s="5" t="str">
        <f>IF(ISBLANK(SAMPLES_chemphys!W456),"",SAMPLES_chemphys!W456)</f>
        <v/>
      </c>
      <c r="BU453" s="5" t="str">
        <f>IF(ISBLANK(SAMPLES_chemphys!X456),"",SAMPLES_chemphys!X456)</f>
        <v/>
      </c>
      <c r="BV453" s="5" t="str">
        <f>IF(ISBLANK(SAMPLES_chemphys!Y456),"",SAMPLES_chemphys!Y456)</f>
        <v/>
      </c>
      <c r="BW453" s="5" t="str">
        <f>IF(ISBLANK(SAMPLES_chemphys!Z456),"",SAMPLES_chemphys!Z456)</f>
        <v/>
      </c>
      <c r="BX453" s="5" t="str">
        <f>IF(ISBLANK(SAMPLES_chemphys!AA456),"",SAMPLES_chemphys!AA456)</f>
        <v/>
      </c>
      <c r="BY453" s="5" t="str">
        <f>IF(ISBLANK(SAMPLES_chemphys!AB456),"",SAMPLES_chemphys!AB456)</f>
        <v/>
      </c>
      <c r="BZ453" s="5" t="str">
        <f>IF(ISBLANK(SAMPLES_chemphys!AC456),"",SAMPLES_chemphys!AC456)</f>
        <v/>
      </c>
      <c r="CA453" s="5" t="str">
        <f>IF(ISBLANK(SAMPLES_chemphys!AD456),"",SAMPLES_chemphys!AD456)</f>
        <v/>
      </c>
      <c r="CB453" s="5" t="str">
        <f>IF(ISBLANK(SAMPLES_chemphys!AE456),"",SAMPLES_chemphys!AE456)</f>
        <v/>
      </c>
      <c r="CC453" s="5" t="str">
        <f>IF(ISBLANK(SAMPLES_chemphys!AF456),"",SAMPLES_chemphys!AF456)</f>
        <v/>
      </c>
      <c r="CD453" s="5" t="str">
        <f>IF(ISBLANK(SAMPLES_chemphys!AG456),"",SAMPLES_chemphys!AG456)</f>
        <v/>
      </c>
      <c r="CE453" s="5" t="str">
        <f>IF(ISBLANK(SEQUENCING!Y456),"",SEQUENCING!Y456)</f>
        <v/>
      </c>
      <c r="CF453" s="5" t="str">
        <f>IF(ISBLANK(SEQUENCING!L456),"",SEQUENCING!L456)</f>
        <v/>
      </c>
      <c r="CG453" s="5" t="str">
        <f>IF(ISBLANK(SEQUENCING!M456),"",SEQUENCING!M456)</f>
        <v/>
      </c>
      <c r="CH453" s="5" t="str">
        <f>IF(ISBLANK(SEQUENCING!N456),"",SEQUENCING!N456)</f>
        <v/>
      </c>
      <c r="CI453" s="5" t="str">
        <f>IF(ISBLANK(SEQUENCING!O456),"",SEQUENCING!O456)</f>
        <v/>
      </c>
      <c r="CJ453" s="5" t="str">
        <f>IF(ISBLANK(SEQUENCING!P456),"",SEQUENCING!P456)</f>
        <v/>
      </c>
      <c r="CK453" s="5" t="str">
        <f>IF(ISBLANK(SEQUENCING!Q456),"",SEQUENCING!Q456)</f>
        <v/>
      </c>
      <c r="CL453" s="5" t="str">
        <f>IF(ISBLANK(SEQUENCING!R456),"",SEQUENCING!R456)</f>
        <v/>
      </c>
    </row>
    <row r="454" ht="16.5" customHeight="1">
      <c r="B454" s="5" t="str">
        <f>IF(ISBLANK(SAMPLES_general!B457),"",SAMPLES_general!B457)</f>
        <v/>
      </c>
      <c r="C454" s="5" t="str">
        <f>IF(ISBLANK(SAMPLES_general!C457),"",SAMPLES_general!C457)</f>
        <v/>
      </c>
      <c r="D454" s="5" t="str">
        <f>IF(ISBLANK(SAMPLES_general!D457),"",SAMPLES_general!D457)</f>
        <v/>
      </c>
      <c r="E454" s="5" t="str">
        <f>IF(ISBLANK(SAMPLES_general!E457),"",SAMPLES_general!E457)</f>
        <v/>
      </c>
      <c r="F454" s="5" t="str">
        <f>IF(ISBLANK(SAMPLES_general!F457),"",SAMPLES_general!F457)</f>
        <v/>
      </c>
      <c r="G454" s="5" t="str">
        <f>IF(ISBLANK(SAMPLES_general!G457),"",SAMPLES_general!G457)</f>
        <v/>
      </c>
      <c r="H454" s="5" t="str">
        <f>IF(ISBLANK(SAMPLES_general!I457),"",SAMPLES_general!I457)</f>
        <v/>
      </c>
      <c r="I454" s="5" t="str">
        <f>IF(ISBLANK(SAMPLES_general!J457),"",SAMPLES_general!J457)</f>
        <v/>
      </c>
      <c r="J454" s="5" t="str">
        <f>IF(ISBLANK(SAMPLES_general!K457),"",SAMPLES_general!K457)</f>
        <v/>
      </c>
      <c r="K454" s="5" t="str">
        <f>IF(ISBLANK(SAMPLES_general!L457),"",SAMPLES_general!L457)</f>
        <v/>
      </c>
      <c r="L454" s="5" t="str">
        <f>IF(ISBLANK(SAMPLES_general!M457),"",SAMPLES_general!M457)</f>
        <v/>
      </c>
      <c r="M454" s="5" t="str">
        <f>IF(ISBLANK(SAMPLES_general!N457),"",SAMPLES_general!N457)</f>
        <v/>
      </c>
      <c r="N454" s="5" t="str">
        <f>IF(ISBLANK(SAMPLES_general!O457),"",SAMPLES_general!O457)</f>
        <v/>
      </c>
      <c r="O454" s="5" t="str">
        <f>IF(ISBLANK(SAMPLES_general!P457),"",SAMPLES_general!P457)</f>
        <v>2020-01-452</v>
      </c>
      <c r="P454" s="5" t="str">
        <f>IF(ISBLANK(SAMPLES_general!Q457),"",SAMPLES_general!Q457)</f>
        <v/>
      </c>
      <c r="Q454" s="5" t="str">
        <f>IF(ISBLANK(SAMPLES_general!R457),"",SAMPLES_general!R457)</f>
        <v/>
      </c>
      <c r="R454" s="5" t="str">
        <f>IF(ISBLANK(SAMPLES_general!S457),"",SAMPLES_general!S457)</f>
        <v>Gravelines</v>
      </c>
      <c r="S454" s="5" t="str">
        <f>IF(ISBLANK(SAMPLES_general!T457),"",SAMPLES_general!T457)</f>
        <v/>
      </c>
      <c r="T454" s="5" t="str">
        <f>IF(ISBLANK(SAMPLES_general!U457),"",SAMPLES_general!U457)</f>
        <v/>
      </c>
      <c r="U454" s="5" t="str">
        <f>IF(ISBLANK(SAMPLES_general!V457),"",SAMPLES_general!V457)</f>
        <v/>
      </c>
      <c r="V454" s="5" t="str">
        <f>IF(ISBLANK(SAMPLES_general!W457),"",SAMPLES_general!W457)</f>
        <v/>
      </c>
      <c r="W454" s="5" t="str">
        <f>IF(ISBLANK(SAMPLES_general!X457),"",SAMPLES_general!X457)</f>
        <v/>
      </c>
      <c r="X454" s="5" t="str">
        <f>IF(ISBLANK(SAMPLES_meta!C457),"",SAMPLES_meta!C457)</f>
        <v/>
      </c>
      <c r="Y454" s="5" t="str">
        <f>IF(ISBLANK(SAMPLES_meta!D457),"",SAMPLES_meta!D457)</f>
        <v/>
      </c>
      <c r="Z454" s="5" t="str">
        <f>IF(ISBLANK(SAMPLES_meta!E457),"",SAMPLES_meta!E457)</f>
        <v/>
      </c>
      <c r="AA454" s="5" t="str">
        <f>IF(ISBLANK(SAMPLES_meta!F457),"",SAMPLES_meta!F457)</f>
        <v/>
      </c>
      <c r="AB454" s="5" t="str">
        <f>IF(ISBLANK(SAMPLES_meta!G457),"",SAMPLES_meta!G457)</f>
        <v/>
      </c>
      <c r="AC454" s="5" t="str">
        <f>IF(ISBLANK(SAMPLES_meta!H457),"",SAMPLES_meta!H457)</f>
        <v/>
      </c>
      <c r="AD454" s="5" t="str">
        <f>IF(ISBLANK(SAMPLES_meta!I457),"",SAMPLES_meta!I457)</f>
        <v/>
      </c>
      <c r="AE454" s="5" t="str">
        <f>IF(ISBLANK(SAMPLES_indiv!C457),"",SAMPLES_indiv!C457)</f>
        <v/>
      </c>
      <c r="AF454" s="5" t="str">
        <f>IF(ISBLANK(SAMPLES_indiv!D457),"",SAMPLES_indiv!D457)</f>
        <v/>
      </c>
      <c r="AG454" s="5" t="str">
        <f>IF(ISBLANK(SAMPLES_indiv!E457),"",SAMPLES_indiv!E457)</f>
        <v/>
      </c>
      <c r="AH454" s="5" t="str">
        <f>IF(ISBLANK(SAMPLES_indiv!F457),"",SAMPLES_indiv!F457)</f>
        <v/>
      </c>
      <c r="AI454" s="5" t="str">
        <f>IF(ISBLANK(SAMPLES_indiv!G457),"",SAMPLES_indiv!G457)</f>
        <v/>
      </c>
      <c r="AJ454" s="5" t="str">
        <f>IF(ISBLANK(SAMPLES_indiv!H457),"",SAMPLES_indiv!H457)</f>
        <v/>
      </c>
      <c r="AK454" s="5" t="str">
        <f>IF(ISBLANK(SAMPLES_indiv!I457),"",SAMPLES_indiv!I457)</f>
        <v/>
      </c>
      <c r="AL454" s="5" t="str">
        <f>IF(ISBLANK(SAMPLES_indiv!J457),"",SAMPLES_indiv!J457)</f>
        <v/>
      </c>
      <c r="AM454" s="5" t="str">
        <f>IF(ISBLANK(SAMPLES_indiv!K457),"",SAMPLES_indiv!K457)</f>
        <v/>
      </c>
      <c r="AN454" s="5" t="str">
        <f>IF(ISBLANK(SAMPLES_indiv!L457),"",SAMPLES_indiv!L457)</f>
        <v/>
      </c>
      <c r="AO454" s="5" t="str">
        <f>IF(ISBLANK(SAMPLES_indiv!M457),"",SAMPLES_indiv!M457)</f>
        <v/>
      </c>
      <c r="AP454" s="5" t="str">
        <f>IF(ISBLANK(SAMPLES_indiv!N457),"",SAMPLES_indiv!N457)</f>
        <v/>
      </c>
      <c r="AQ454" s="5" t="str">
        <f>IF(ISBLANK(SAMPLES_indiv!O457),"",SAMPLES_indiv!O457)</f>
        <v/>
      </c>
      <c r="AR454" s="5" t="str">
        <f>IF(ISBLANK(SAMPLES_indiv!P457),"",SAMPLES_indiv!P457)</f>
        <v/>
      </c>
      <c r="AS454" s="5" t="str">
        <f>IF(ISBLANK(SAMPLES_indiv!Q457),"",SAMPLES_indiv!Q457)</f>
        <v/>
      </c>
      <c r="AT454" s="5" t="str">
        <f>IF(ISBLANK(SAMPLES_indiv!R457),"",SAMPLES_indiv!R457)</f>
        <v/>
      </c>
      <c r="AU454" s="5" t="str">
        <f>IF(ISBLANK(SAMPLES_indiv!S457),"",SAMPLES_indiv!S457)</f>
        <v/>
      </c>
      <c r="AV454" s="5" t="str">
        <f>IF(ISBLANK(SAMPLES_indiv!T457),"",SAMPLES_indiv!T457)</f>
        <v/>
      </c>
      <c r="AW454" s="5" t="str">
        <f>IF(ISBLANK(SAMPLES_indiv!U457),"",SAMPLES_indiv!U457)</f>
        <v/>
      </c>
      <c r="AX454" s="5" t="str">
        <f>IF(ISBLANK(SAMPLES_indiv!V457),"",SAMPLES_indiv!V457)</f>
        <v/>
      </c>
      <c r="AY454" s="5" t="str">
        <f>IF(ISBLANK(SAMPLES_indiv!W457),"",SAMPLES_indiv!W457)</f>
        <v/>
      </c>
      <c r="AZ454" s="5" t="str">
        <f>IF(ISBLANK(SAMPLES_chemphys!C457),"",SAMPLES_chemphys!C457)</f>
        <v/>
      </c>
      <c r="BA454" s="5" t="str">
        <f>IF(ISBLANK(SAMPLES_chemphys!D457),"",SAMPLES_chemphys!D457)</f>
        <v/>
      </c>
      <c r="BB454" s="5" t="str">
        <f>IF(ISBLANK(SAMPLES_chemphys!E457),"",SAMPLES_chemphys!E457)</f>
        <v/>
      </c>
      <c r="BC454" s="5" t="str">
        <f>IF(ISBLANK(SAMPLES_chemphys!F457),"",SAMPLES_chemphys!F457)</f>
        <v/>
      </c>
      <c r="BD454" s="5" t="str">
        <f>IF(ISBLANK(SAMPLES_chemphys!G457),"",SAMPLES_chemphys!G457)</f>
        <v/>
      </c>
      <c r="BE454" s="5" t="str">
        <f>IF(ISBLANK(SAMPLES_chemphys!H457),"",SAMPLES_chemphys!H457)</f>
        <v/>
      </c>
      <c r="BF454" s="5" t="str">
        <f>IF(ISBLANK(SAMPLES_chemphys!I457),"",SAMPLES_chemphys!I457)</f>
        <v/>
      </c>
      <c r="BG454" s="5" t="str">
        <f>IF(ISBLANK(SAMPLES_chemphys!J457),"",SAMPLES_chemphys!J457)</f>
        <v/>
      </c>
      <c r="BH454" s="5" t="str">
        <f>IF(ISBLANK(SAMPLES_chemphys!K457),"",SAMPLES_chemphys!K457)</f>
        <v/>
      </c>
      <c r="BI454" s="5" t="str">
        <f>IF(ISBLANK(SAMPLES_chemphys!L457),"",SAMPLES_chemphys!L457)</f>
        <v/>
      </c>
      <c r="BJ454" s="5" t="str">
        <f>IF(ISBLANK(SAMPLES_chemphys!M457),"",SAMPLES_chemphys!M457)</f>
        <v/>
      </c>
      <c r="BK454" s="5" t="str">
        <f>IF(ISBLANK(SAMPLES_chemphys!N457),"",SAMPLES_chemphys!N457)</f>
        <v/>
      </c>
      <c r="BL454" s="5" t="str">
        <f>IF(ISBLANK(SAMPLES_chemphys!O457),"",SAMPLES_chemphys!O457)</f>
        <v/>
      </c>
      <c r="BM454" s="5" t="str">
        <f>IF(ISBLANK(SAMPLES_chemphys!P457),"",SAMPLES_chemphys!P457)</f>
        <v/>
      </c>
      <c r="BN454" s="5" t="str">
        <f>IF(ISBLANK(SAMPLES_chemphys!Q457),"",SAMPLES_chemphys!Q457)</f>
        <v/>
      </c>
      <c r="BO454" s="5" t="str">
        <f>IF(ISBLANK(SAMPLES_chemphys!R457),"",SAMPLES_chemphys!R457)</f>
        <v/>
      </c>
      <c r="BP454" s="5" t="str">
        <f>IF(ISBLANK(SAMPLES_chemphys!S457),"",SAMPLES_chemphys!S457)</f>
        <v/>
      </c>
      <c r="BQ454" s="5" t="str">
        <f>IF(ISBLANK(SAMPLES_chemphys!T457),"",SAMPLES_chemphys!T457)</f>
        <v/>
      </c>
      <c r="BR454" s="5" t="str">
        <f>IF(ISBLANK(SAMPLES_chemphys!U457),"",SAMPLES_chemphys!U457)</f>
        <v/>
      </c>
      <c r="BS454" s="5" t="str">
        <f>IF(ISBLANK(SAMPLES_chemphys!V457),"",SAMPLES_chemphys!V457)</f>
        <v/>
      </c>
      <c r="BT454" s="5" t="str">
        <f>IF(ISBLANK(SAMPLES_chemphys!W457),"",SAMPLES_chemphys!W457)</f>
        <v/>
      </c>
      <c r="BU454" s="5" t="str">
        <f>IF(ISBLANK(SAMPLES_chemphys!X457),"",SAMPLES_chemphys!X457)</f>
        <v/>
      </c>
      <c r="BV454" s="5" t="str">
        <f>IF(ISBLANK(SAMPLES_chemphys!Y457),"",SAMPLES_chemphys!Y457)</f>
        <v/>
      </c>
      <c r="BW454" s="5" t="str">
        <f>IF(ISBLANK(SAMPLES_chemphys!Z457),"",SAMPLES_chemphys!Z457)</f>
        <v/>
      </c>
      <c r="BX454" s="5" t="str">
        <f>IF(ISBLANK(SAMPLES_chemphys!AA457),"",SAMPLES_chemphys!AA457)</f>
        <v/>
      </c>
      <c r="BY454" s="5" t="str">
        <f>IF(ISBLANK(SAMPLES_chemphys!AB457),"",SAMPLES_chemphys!AB457)</f>
        <v/>
      </c>
      <c r="BZ454" s="5" t="str">
        <f>IF(ISBLANK(SAMPLES_chemphys!AC457),"",SAMPLES_chemphys!AC457)</f>
        <v/>
      </c>
      <c r="CA454" s="5" t="str">
        <f>IF(ISBLANK(SAMPLES_chemphys!AD457),"",SAMPLES_chemphys!AD457)</f>
        <v/>
      </c>
      <c r="CB454" s="5" t="str">
        <f>IF(ISBLANK(SAMPLES_chemphys!AE457),"",SAMPLES_chemphys!AE457)</f>
        <v/>
      </c>
      <c r="CC454" s="5" t="str">
        <f>IF(ISBLANK(SAMPLES_chemphys!AF457),"",SAMPLES_chemphys!AF457)</f>
        <v/>
      </c>
      <c r="CD454" s="5" t="str">
        <f>IF(ISBLANK(SAMPLES_chemphys!AG457),"",SAMPLES_chemphys!AG457)</f>
        <v/>
      </c>
      <c r="CE454" s="5" t="str">
        <f>IF(ISBLANK(SEQUENCING!Y457),"",SEQUENCING!Y457)</f>
        <v/>
      </c>
      <c r="CF454" s="5" t="str">
        <f>IF(ISBLANK(SEQUENCING!L457),"",SEQUENCING!L457)</f>
        <v/>
      </c>
      <c r="CG454" s="5" t="str">
        <f>IF(ISBLANK(SEQUENCING!M457),"",SEQUENCING!M457)</f>
        <v/>
      </c>
      <c r="CH454" s="5" t="str">
        <f>IF(ISBLANK(SEQUENCING!N457),"",SEQUENCING!N457)</f>
        <v/>
      </c>
      <c r="CI454" s="5" t="str">
        <f>IF(ISBLANK(SEQUENCING!O457),"",SEQUENCING!O457)</f>
        <v/>
      </c>
      <c r="CJ454" s="5" t="str">
        <f>IF(ISBLANK(SEQUENCING!P457),"",SEQUENCING!P457)</f>
        <v/>
      </c>
      <c r="CK454" s="5" t="str">
        <f>IF(ISBLANK(SEQUENCING!Q457),"",SEQUENCING!Q457)</f>
        <v/>
      </c>
      <c r="CL454" s="5" t="str">
        <f>IF(ISBLANK(SEQUENCING!R457),"",SEQUENCING!R457)</f>
        <v/>
      </c>
    </row>
    <row r="455" ht="16.5" customHeight="1">
      <c r="B455" s="5" t="str">
        <f>IF(ISBLANK(SAMPLES_general!B458),"",SAMPLES_general!B458)</f>
        <v/>
      </c>
      <c r="C455" s="5" t="str">
        <f>IF(ISBLANK(SAMPLES_general!C458),"",SAMPLES_general!C458)</f>
        <v/>
      </c>
      <c r="D455" s="5" t="str">
        <f>IF(ISBLANK(SAMPLES_general!D458),"",SAMPLES_general!D458)</f>
        <v/>
      </c>
      <c r="E455" s="5" t="str">
        <f>IF(ISBLANK(SAMPLES_general!E458),"",SAMPLES_general!E458)</f>
        <v/>
      </c>
      <c r="F455" s="5" t="str">
        <f>IF(ISBLANK(SAMPLES_general!F458),"",SAMPLES_general!F458)</f>
        <v/>
      </c>
      <c r="G455" s="5" t="str">
        <f>IF(ISBLANK(SAMPLES_general!G458),"",SAMPLES_general!G458)</f>
        <v/>
      </c>
      <c r="H455" s="5" t="str">
        <f>IF(ISBLANK(SAMPLES_general!I458),"",SAMPLES_general!I458)</f>
        <v/>
      </c>
      <c r="I455" s="5" t="str">
        <f>IF(ISBLANK(SAMPLES_general!J458),"",SAMPLES_general!J458)</f>
        <v/>
      </c>
      <c r="J455" s="5" t="str">
        <f>IF(ISBLANK(SAMPLES_general!K458),"",SAMPLES_general!K458)</f>
        <v/>
      </c>
      <c r="K455" s="5" t="str">
        <f>IF(ISBLANK(SAMPLES_general!L458),"",SAMPLES_general!L458)</f>
        <v/>
      </c>
      <c r="L455" s="5" t="str">
        <f>IF(ISBLANK(SAMPLES_general!M458),"",SAMPLES_general!M458)</f>
        <v/>
      </c>
      <c r="M455" s="5" t="str">
        <f>IF(ISBLANK(SAMPLES_general!N458),"",SAMPLES_general!N458)</f>
        <v/>
      </c>
      <c r="N455" s="5" t="str">
        <f>IF(ISBLANK(SAMPLES_general!O458),"",SAMPLES_general!O458)</f>
        <v/>
      </c>
      <c r="O455" s="5" t="str">
        <f>IF(ISBLANK(SAMPLES_general!P458),"",SAMPLES_general!P458)</f>
        <v>2020-01-453</v>
      </c>
      <c r="P455" s="5" t="str">
        <f>IF(ISBLANK(SAMPLES_general!Q458),"",SAMPLES_general!Q458)</f>
        <v/>
      </c>
      <c r="Q455" s="5" t="str">
        <f>IF(ISBLANK(SAMPLES_general!R458),"",SAMPLES_general!R458)</f>
        <v/>
      </c>
      <c r="R455" s="5" t="str">
        <f>IF(ISBLANK(SAMPLES_general!S458),"",SAMPLES_general!S458)</f>
        <v>Gravelines</v>
      </c>
      <c r="S455" s="5" t="str">
        <f>IF(ISBLANK(SAMPLES_general!T458),"",SAMPLES_general!T458)</f>
        <v xml:space="preserve">geographic location (depth)</v>
      </c>
      <c r="T455" s="5" t="str">
        <f>IF(ISBLANK(SAMPLES_general!U458),"",SAMPLES_general!U458)</f>
        <v xml:space="preserve">geographic location (elevation)</v>
      </c>
      <c r="U455" s="5" t="str">
        <f>IF(ISBLANK(SAMPLES_general!V458),"",SAMPLES_general!V458)</f>
        <v/>
      </c>
      <c r="V455" s="5" t="str">
        <f>IF(ISBLANK(SAMPLES_general!W458),"",SAMPLES_general!W458)</f>
        <v/>
      </c>
      <c r="W455" s="5" t="str">
        <f>IF(ISBLANK(SAMPLES_general!X458),"",SAMPLES_general!X458)</f>
        <v/>
      </c>
      <c r="X455" s="5" t="str">
        <f>IF(ISBLANK(SAMPLES_meta!C458),"",SAMPLES_meta!C458)</f>
        <v/>
      </c>
      <c r="Y455" s="5" t="str">
        <f>IF(ISBLANK(SAMPLES_meta!D458),"",SAMPLES_meta!D458)</f>
        <v/>
      </c>
      <c r="Z455" s="5" t="str">
        <f>IF(ISBLANK(SAMPLES_meta!E458),"",SAMPLES_meta!E458)</f>
        <v/>
      </c>
      <c r="AA455" s="5" t="str">
        <f>IF(ISBLANK(SAMPLES_meta!F458),"",SAMPLES_meta!F458)</f>
        <v/>
      </c>
      <c r="AB455" s="5" t="str">
        <f>IF(ISBLANK(SAMPLES_meta!G458),"",SAMPLES_meta!G458)</f>
        <v/>
      </c>
      <c r="AC455" s="5" t="str">
        <f>IF(ISBLANK(SAMPLES_meta!H458),"",SAMPLES_meta!H458)</f>
        <v/>
      </c>
      <c r="AD455" s="5" t="str">
        <f>IF(ISBLANK(SAMPLES_meta!I458),"",SAMPLES_meta!I458)</f>
        <v/>
      </c>
      <c r="AE455" s="5" t="str">
        <f>IF(ISBLANK(SAMPLES_indiv!C458),"",SAMPLES_indiv!C458)</f>
        <v/>
      </c>
      <c r="AF455" s="5" t="str">
        <f>IF(ISBLANK(SAMPLES_indiv!D458),"",SAMPLES_indiv!D458)</f>
        <v/>
      </c>
      <c r="AG455" s="5" t="str">
        <f>IF(ISBLANK(SAMPLES_indiv!E458),"",SAMPLES_indiv!E458)</f>
        <v/>
      </c>
      <c r="AH455" s="5" t="str">
        <f>IF(ISBLANK(SAMPLES_indiv!F458),"",SAMPLES_indiv!F458)</f>
        <v/>
      </c>
      <c r="AI455" s="5" t="str">
        <f>IF(ISBLANK(SAMPLES_indiv!G458),"",SAMPLES_indiv!G458)</f>
        <v/>
      </c>
      <c r="AJ455" s="5" t="str">
        <f>IF(ISBLANK(SAMPLES_indiv!H458),"",SAMPLES_indiv!H458)</f>
        <v/>
      </c>
      <c r="AK455" s="5" t="str">
        <f>IF(ISBLANK(SAMPLES_indiv!I458),"",SAMPLES_indiv!I458)</f>
        <v/>
      </c>
      <c r="AL455" s="5" t="str">
        <f>IF(ISBLANK(SAMPLES_indiv!J458),"",SAMPLES_indiv!J458)</f>
        <v/>
      </c>
      <c r="AM455" s="5" t="str">
        <f>IF(ISBLANK(SAMPLES_indiv!K458),"",SAMPLES_indiv!K458)</f>
        <v/>
      </c>
      <c r="AN455" s="5" t="str">
        <f>IF(ISBLANK(SAMPLES_indiv!L458),"",SAMPLES_indiv!L458)</f>
        <v/>
      </c>
      <c r="AO455" s="5" t="str">
        <f>IF(ISBLANK(SAMPLES_indiv!M458),"",SAMPLES_indiv!M458)</f>
        <v/>
      </c>
      <c r="AP455" s="5" t="str">
        <f>IF(ISBLANK(SAMPLES_indiv!N458),"",SAMPLES_indiv!N458)</f>
        <v/>
      </c>
      <c r="AQ455" s="5" t="str">
        <f>IF(ISBLANK(SAMPLES_indiv!O458),"",SAMPLES_indiv!O458)</f>
        <v/>
      </c>
      <c r="AR455" s="5" t="str">
        <f>IF(ISBLANK(SAMPLES_indiv!P458),"",SAMPLES_indiv!P458)</f>
        <v/>
      </c>
      <c r="AS455" s="5" t="str">
        <f>IF(ISBLANK(SAMPLES_indiv!Q458),"",SAMPLES_indiv!Q458)</f>
        <v/>
      </c>
      <c r="AT455" s="5" t="str">
        <f>IF(ISBLANK(SAMPLES_indiv!R458),"",SAMPLES_indiv!R458)</f>
        <v/>
      </c>
      <c r="AU455" s="5" t="str">
        <f>IF(ISBLANK(SAMPLES_indiv!S458),"",SAMPLES_indiv!S458)</f>
        <v/>
      </c>
      <c r="AV455" s="5" t="str">
        <f>IF(ISBLANK(SAMPLES_indiv!T458),"",SAMPLES_indiv!T458)</f>
        <v/>
      </c>
      <c r="AW455" s="5" t="str">
        <f>IF(ISBLANK(SAMPLES_indiv!U458),"",SAMPLES_indiv!U458)</f>
        <v/>
      </c>
      <c r="AX455" s="5" t="str">
        <f>IF(ISBLANK(SAMPLES_indiv!V458),"",SAMPLES_indiv!V458)</f>
        <v/>
      </c>
      <c r="AY455" s="5" t="str">
        <f>IF(ISBLANK(SAMPLES_indiv!W458),"",SAMPLES_indiv!W458)</f>
        <v/>
      </c>
      <c r="AZ455" s="5" t="str">
        <f>IF(ISBLANK(SAMPLES_chemphys!C458),"",SAMPLES_chemphys!C458)</f>
        <v/>
      </c>
      <c r="BA455" s="5" t="str">
        <f>IF(ISBLANK(SAMPLES_chemphys!D458),"",SAMPLES_chemphys!D458)</f>
        <v/>
      </c>
      <c r="BB455" s="5" t="str">
        <f>IF(ISBLANK(SAMPLES_chemphys!E458),"",SAMPLES_chemphys!E458)</f>
        <v/>
      </c>
      <c r="BC455" s="5" t="str">
        <f>IF(ISBLANK(SAMPLES_chemphys!F458),"",SAMPLES_chemphys!F458)</f>
        <v/>
      </c>
      <c r="BD455" s="5" t="str">
        <f>IF(ISBLANK(SAMPLES_chemphys!G458),"",SAMPLES_chemphys!G458)</f>
        <v/>
      </c>
      <c r="BE455" s="5" t="str">
        <f>IF(ISBLANK(SAMPLES_chemphys!H458),"",SAMPLES_chemphys!H458)</f>
        <v/>
      </c>
      <c r="BF455" s="5" t="str">
        <f>IF(ISBLANK(SAMPLES_chemphys!I458),"",SAMPLES_chemphys!I458)</f>
        <v/>
      </c>
      <c r="BG455" s="5" t="str">
        <f>IF(ISBLANK(SAMPLES_chemphys!J458),"",SAMPLES_chemphys!J458)</f>
        <v/>
      </c>
      <c r="BH455" s="5" t="str">
        <f>IF(ISBLANK(SAMPLES_chemphys!K458),"",SAMPLES_chemphys!K458)</f>
        <v/>
      </c>
      <c r="BI455" s="5" t="str">
        <f>IF(ISBLANK(SAMPLES_chemphys!L458),"",SAMPLES_chemphys!L458)</f>
        <v/>
      </c>
      <c r="BJ455" s="5" t="str">
        <f>IF(ISBLANK(SAMPLES_chemphys!M458),"",SAMPLES_chemphys!M458)</f>
        <v/>
      </c>
      <c r="BK455" s="5" t="str">
        <f>IF(ISBLANK(SAMPLES_chemphys!N458),"",SAMPLES_chemphys!N458)</f>
        <v/>
      </c>
      <c r="BL455" s="5" t="str">
        <f>IF(ISBLANK(SAMPLES_chemphys!O458),"",SAMPLES_chemphys!O458)</f>
        <v/>
      </c>
      <c r="BM455" s="5" t="str">
        <f>IF(ISBLANK(SAMPLES_chemphys!P458),"",SAMPLES_chemphys!P458)</f>
        <v/>
      </c>
      <c r="BN455" s="5" t="str">
        <f>IF(ISBLANK(SAMPLES_chemphys!Q458),"",SAMPLES_chemphys!Q458)</f>
        <v/>
      </c>
      <c r="BO455" s="5" t="str">
        <f>IF(ISBLANK(SAMPLES_chemphys!R458),"",SAMPLES_chemphys!R458)</f>
        <v/>
      </c>
      <c r="BP455" s="5" t="str">
        <f>IF(ISBLANK(SAMPLES_chemphys!S458),"",SAMPLES_chemphys!S458)</f>
        <v/>
      </c>
      <c r="BQ455" s="5" t="str">
        <f>IF(ISBLANK(SAMPLES_chemphys!T458),"",SAMPLES_chemphys!T458)</f>
        <v/>
      </c>
      <c r="BR455" s="5" t="str">
        <f>IF(ISBLANK(SAMPLES_chemphys!U458),"",SAMPLES_chemphys!U458)</f>
        <v/>
      </c>
      <c r="BS455" s="5" t="str">
        <f>IF(ISBLANK(SAMPLES_chemphys!V458),"",SAMPLES_chemphys!V458)</f>
        <v/>
      </c>
      <c r="BT455" s="5" t="str">
        <f>IF(ISBLANK(SAMPLES_chemphys!W458),"",SAMPLES_chemphys!W458)</f>
        <v/>
      </c>
      <c r="BU455" s="5" t="str">
        <f>IF(ISBLANK(SAMPLES_chemphys!X458),"",SAMPLES_chemphys!X458)</f>
        <v/>
      </c>
      <c r="BV455" s="5" t="str">
        <f>IF(ISBLANK(SAMPLES_chemphys!Y458),"",SAMPLES_chemphys!Y458)</f>
        <v/>
      </c>
      <c r="BW455" s="5" t="str">
        <f>IF(ISBLANK(SAMPLES_chemphys!Z458),"",SAMPLES_chemphys!Z458)</f>
        <v/>
      </c>
      <c r="BX455" s="5" t="str">
        <f>IF(ISBLANK(SAMPLES_chemphys!AA458),"",SAMPLES_chemphys!AA458)</f>
        <v/>
      </c>
      <c r="BY455" s="5" t="str">
        <f>IF(ISBLANK(SAMPLES_chemphys!AB458),"",SAMPLES_chemphys!AB458)</f>
        <v/>
      </c>
      <c r="BZ455" s="5" t="str">
        <f>IF(ISBLANK(SAMPLES_chemphys!AC458),"",SAMPLES_chemphys!AC458)</f>
        <v/>
      </c>
      <c r="CA455" s="5" t="str">
        <f>IF(ISBLANK(SAMPLES_chemphys!AD458),"",SAMPLES_chemphys!AD458)</f>
        <v/>
      </c>
      <c r="CB455" s="5" t="str">
        <f>IF(ISBLANK(SAMPLES_chemphys!AE458),"",SAMPLES_chemphys!AE458)</f>
        <v/>
      </c>
      <c r="CC455" s="5" t="str">
        <f>IF(ISBLANK(SAMPLES_chemphys!AF458),"",SAMPLES_chemphys!AF458)</f>
        <v/>
      </c>
      <c r="CD455" s="5" t="str">
        <f>IF(ISBLANK(SAMPLES_chemphys!AG458),"",SAMPLES_chemphys!AG458)</f>
        <v/>
      </c>
      <c r="CE455" s="5" t="str">
        <f>IF(ISBLANK(SEQUENCING!Y458),"",SEQUENCING!Y458)</f>
        <v/>
      </c>
      <c r="CF455" s="5" t="str">
        <f>IF(ISBLANK(SEQUENCING!L458),"",SEQUENCING!L458)</f>
        <v/>
      </c>
      <c r="CG455" s="5" t="str">
        <f>IF(ISBLANK(SEQUENCING!M458),"",SEQUENCING!M458)</f>
        <v/>
      </c>
      <c r="CH455" s="5" t="str">
        <f>IF(ISBLANK(SEQUENCING!N458),"",SEQUENCING!N458)</f>
        <v/>
      </c>
      <c r="CI455" s="5" t="str">
        <f>IF(ISBLANK(SEQUENCING!O458),"",SEQUENCING!O458)</f>
        <v/>
      </c>
      <c r="CJ455" s="5" t="str">
        <f>IF(ISBLANK(SEQUENCING!P458),"",SEQUENCING!P458)</f>
        <v/>
      </c>
      <c r="CK455" s="5" t="str">
        <f>IF(ISBLANK(SEQUENCING!Q458),"",SEQUENCING!Q458)</f>
        <v/>
      </c>
      <c r="CL455" s="5" t="str">
        <f>IF(ISBLANK(SEQUENCING!R458),"",SEQUENCING!R458)</f>
        <v/>
      </c>
    </row>
    <row r="456" ht="16.5" customHeight="1">
      <c r="B456" s="5" t="str">
        <f>IF(ISBLANK(SAMPLES_general!B459),"",SAMPLES_general!B459)</f>
        <v/>
      </c>
      <c r="C456" s="5" t="str">
        <f>IF(ISBLANK(SAMPLES_general!C459),"",SAMPLES_general!C459)</f>
        <v/>
      </c>
      <c r="D456" s="5" t="str">
        <f>IF(ISBLANK(SAMPLES_general!D459),"",SAMPLES_general!D459)</f>
        <v/>
      </c>
      <c r="E456" s="5" t="str">
        <f>IF(ISBLANK(SAMPLES_general!E459),"",SAMPLES_general!E459)</f>
        <v/>
      </c>
      <c r="F456" s="5" t="str">
        <f>IF(ISBLANK(SAMPLES_general!F459),"",SAMPLES_general!F459)</f>
        <v/>
      </c>
      <c r="G456" s="5" t="str">
        <f>IF(ISBLANK(SAMPLES_general!G459),"",SAMPLES_general!G459)</f>
        <v/>
      </c>
      <c r="H456" s="5" t="str">
        <f>IF(ISBLANK(SAMPLES_general!I459),"",SAMPLES_general!I459)</f>
        <v/>
      </c>
      <c r="I456" s="5" t="str">
        <f>IF(ISBLANK(SAMPLES_general!J459),"",SAMPLES_general!J459)</f>
        <v/>
      </c>
      <c r="J456" s="5" t="str">
        <f>IF(ISBLANK(SAMPLES_general!K459),"",SAMPLES_general!K459)</f>
        <v/>
      </c>
      <c r="K456" s="5" t="str">
        <f>IF(ISBLANK(SAMPLES_general!L459),"",SAMPLES_general!L459)</f>
        <v/>
      </c>
      <c r="L456" s="5" t="str">
        <f>IF(ISBLANK(SAMPLES_general!M459),"",SAMPLES_general!M459)</f>
        <v/>
      </c>
      <c r="M456" s="5" t="str">
        <f>IF(ISBLANK(SAMPLES_general!N459),"",SAMPLES_general!N459)</f>
        <v/>
      </c>
      <c r="N456" s="5" t="str">
        <f>IF(ISBLANK(SAMPLES_general!O459),"",SAMPLES_general!O459)</f>
        <v/>
      </c>
      <c r="O456" s="5" t="str">
        <f>IF(ISBLANK(SAMPLES_general!P459),"",SAMPLES_general!P459)</f>
        <v>2020-01-454</v>
      </c>
      <c r="P456" s="5" t="str">
        <f>IF(ISBLANK(SAMPLES_general!Q459),"",SAMPLES_general!Q459)</f>
        <v/>
      </c>
      <c r="Q456" s="5" t="str">
        <f>IF(ISBLANK(SAMPLES_general!R459),"",SAMPLES_general!R459)</f>
        <v/>
      </c>
      <c r="R456" s="5" t="str">
        <f>IF(ISBLANK(SAMPLES_general!S459),"",SAMPLES_general!S459)</f>
        <v>Gravelines</v>
      </c>
      <c r="S456" s="5" t="str">
        <f>IF(ISBLANK(SAMPLES_general!T459),"",SAMPLES_general!T459)</f>
        <v/>
      </c>
      <c r="T456" s="5" t="str">
        <f>IF(ISBLANK(SAMPLES_general!U459),"",SAMPLES_general!U459)</f>
        <v/>
      </c>
      <c r="U456" s="5" t="str">
        <f>IF(ISBLANK(SAMPLES_general!V459),"",SAMPLES_general!V459)</f>
        <v/>
      </c>
      <c r="V456" s="5" t="str">
        <f>IF(ISBLANK(SAMPLES_general!W459),"",SAMPLES_general!W459)</f>
        <v/>
      </c>
      <c r="W456" s="5" t="str">
        <f>IF(ISBLANK(SAMPLES_general!X459),"",SAMPLES_general!X459)</f>
        <v/>
      </c>
      <c r="X456" s="5" t="str">
        <f>IF(ISBLANK(SAMPLES_meta!C459),"",SAMPLES_meta!C459)</f>
        <v/>
      </c>
      <c r="Y456" s="5" t="str">
        <f>IF(ISBLANK(SAMPLES_meta!D459),"",SAMPLES_meta!D459)</f>
        <v/>
      </c>
      <c r="Z456" s="5" t="str">
        <f>IF(ISBLANK(SAMPLES_meta!E459),"",SAMPLES_meta!E459)</f>
        <v/>
      </c>
      <c r="AA456" s="5" t="str">
        <f>IF(ISBLANK(SAMPLES_meta!F459),"",SAMPLES_meta!F459)</f>
        <v/>
      </c>
      <c r="AB456" s="5" t="str">
        <f>IF(ISBLANK(SAMPLES_meta!G459),"",SAMPLES_meta!G459)</f>
        <v/>
      </c>
      <c r="AC456" s="5" t="str">
        <f>IF(ISBLANK(SAMPLES_meta!H459),"",SAMPLES_meta!H459)</f>
        <v/>
      </c>
      <c r="AD456" s="5" t="str">
        <f>IF(ISBLANK(SAMPLES_meta!I459),"",SAMPLES_meta!I459)</f>
        <v/>
      </c>
      <c r="AE456" s="5" t="str">
        <f>IF(ISBLANK(SAMPLES_indiv!C459),"",SAMPLES_indiv!C459)</f>
        <v/>
      </c>
      <c r="AF456" s="5" t="str">
        <f>IF(ISBLANK(SAMPLES_indiv!D459),"",SAMPLES_indiv!D459)</f>
        <v/>
      </c>
      <c r="AG456" s="5" t="str">
        <f>IF(ISBLANK(SAMPLES_indiv!E459),"",SAMPLES_indiv!E459)</f>
        <v/>
      </c>
      <c r="AH456" s="5" t="str">
        <f>IF(ISBLANK(SAMPLES_indiv!F459),"",SAMPLES_indiv!F459)</f>
        <v/>
      </c>
      <c r="AI456" s="5" t="str">
        <f>IF(ISBLANK(SAMPLES_indiv!G459),"",SAMPLES_indiv!G459)</f>
        <v/>
      </c>
      <c r="AJ456" s="5" t="str">
        <f>IF(ISBLANK(SAMPLES_indiv!H459),"",SAMPLES_indiv!H459)</f>
        <v/>
      </c>
      <c r="AK456" s="5" t="str">
        <f>IF(ISBLANK(SAMPLES_indiv!I459),"",SAMPLES_indiv!I459)</f>
        <v/>
      </c>
      <c r="AL456" s="5" t="str">
        <f>IF(ISBLANK(SAMPLES_indiv!J459),"",SAMPLES_indiv!J459)</f>
        <v/>
      </c>
      <c r="AM456" s="5" t="str">
        <f>IF(ISBLANK(SAMPLES_indiv!K459),"",SAMPLES_indiv!K459)</f>
        <v/>
      </c>
      <c r="AN456" s="5" t="str">
        <f>IF(ISBLANK(SAMPLES_indiv!L459),"",SAMPLES_indiv!L459)</f>
        <v/>
      </c>
      <c r="AO456" s="5" t="str">
        <f>IF(ISBLANK(SAMPLES_indiv!M459),"",SAMPLES_indiv!M459)</f>
        <v/>
      </c>
      <c r="AP456" s="5" t="str">
        <f>IF(ISBLANK(SAMPLES_indiv!N459),"",SAMPLES_indiv!N459)</f>
        <v/>
      </c>
      <c r="AQ456" s="5" t="str">
        <f>IF(ISBLANK(SAMPLES_indiv!O459),"",SAMPLES_indiv!O459)</f>
        <v/>
      </c>
      <c r="AR456" s="5" t="str">
        <f>IF(ISBLANK(SAMPLES_indiv!P459),"",SAMPLES_indiv!P459)</f>
        <v/>
      </c>
      <c r="AS456" s="5" t="str">
        <f>IF(ISBLANK(SAMPLES_indiv!Q459),"",SAMPLES_indiv!Q459)</f>
        <v/>
      </c>
      <c r="AT456" s="5" t="str">
        <f>IF(ISBLANK(SAMPLES_indiv!R459),"",SAMPLES_indiv!R459)</f>
        <v/>
      </c>
      <c r="AU456" s="5" t="str">
        <f>IF(ISBLANK(SAMPLES_indiv!S459),"",SAMPLES_indiv!S459)</f>
        <v/>
      </c>
      <c r="AV456" s="5" t="str">
        <f>IF(ISBLANK(SAMPLES_indiv!T459),"",SAMPLES_indiv!T459)</f>
        <v/>
      </c>
      <c r="AW456" s="5" t="str">
        <f>IF(ISBLANK(SAMPLES_indiv!U459),"",SAMPLES_indiv!U459)</f>
        <v/>
      </c>
      <c r="AX456" s="5" t="str">
        <f>IF(ISBLANK(SAMPLES_indiv!V459),"",SAMPLES_indiv!V459)</f>
        <v/>
      </c>
      <c r="AY456" s="5" t="str">
        <f>IF(ISBLANK(SAMPLES_indiv!W459),"",SAMPLES_indiv!W459)</f>
        <v/>
      </c>
      <c r="AZ456" s="5" t="str">
        <f>IF(ISBLANK(SAMPLES_chemphys!C459),"",SAMPLES_chemphys!C459)</f>
        <v/>
      </c>
      <c r="BA456" s="5" t="str">
        <f>IF(ISBLANK(SAMPLES_chemphys!D459),"",SAMPLES_chemphys!D459)</f>
        <v/>
      </c>
      <c r="BB456" s="5" t="str">
        <f>IF(ISBLANK(SAMPLES_chemphys!E459),"",SAMPLES_chemphys!E459)</f>
        <v/>
      </c>
      <c r="BC456" s="5" t="str">
        <f>IF(ISBLANK(SAMPLES_chemphys!F459),"",SAMPLES_chemphys!F459)</f>
        <v/>
      </c>
      <c r="BD456" s="5" t="str">
        <f>IF(ISBLANK(SAMPLES_chemphys!G459),"",SAMPLES_chemphys!G459)</f>
        <v/>
      </c>
      <c r="BE456" s="5" t="str">
        <f>IF(ISBLANK(SAMPLES_chemphys!H459),"",SAMPLES_chemphys!H459)</f>
        <v/>
      </c>
      <c r="BF456" s="5" t="str">
        <f>IF(ISBLANK(SAMPLES_chemphys!I459),"",SAMPLES_chemphys!I459)</f>
        <v/>
      </c>
      <c r="BG456" s="5" t="str">
        <f>IF(ISBLANK(SAMPLES_chemphys!J459),"",SAMPLES_chemphys!J459)</f>
        <v/>
      </c>
      <c r="BH456" s="5" t="str">
        <f>IF(ISBLANK(SAMPLES_chemphys!K459),"",SAMPLES_chemphys!K459)</f>
        <v/>
      </c>
      <c r="BI456" s="5" t="str">
        <f>IF(ISBLANK(SAMPLES_chemphys!L459),"",SAMPLES_chemphys!L459)</f>
        <v/>
      </c>
      <c r="BJ456" s="5" t="str">
        <f>IF(ISBLANK(SAMPLES_chemphys!M459),"",SAMPLES_chemphys!M459)</f>
        <v/>
      </c>
      <c r="BK456" s="5" t="str">
        <f>IF(ISBLANK(SAMPLES_chemphys!N459),"",SAMPLES_chemphys!N459)</f>
        <v/>
      </c>
      <c r="BL456" s="5" t="str">
        <f>IF(ISBLANK(SAMPLES_chemphys!O459),"",SAMPLES_chemphys!O459)</f>
        <v/>
      </c>
      <c r="BM456" s="5" t="str">
        <f>IF(ISBLANK(SAMPLES_chemphys!P459),"",SAMPLES_chemphys!P459)</f>
        <v/>
      </c>
      <c r="BN456" s="5" t="str">
        <f>IF(ISBLANK(SAMPLES_chemphys!Q459),"",SAMPLES_chemphys!Q459)</f>
        <v/>
      </c>
      <c r="BO456" s="5" t="str">
        <f>IF(ISBLANK(SAMPLES_chemphys!R459),"",SAMPLES_chemphys!R459)</f>
        <v/>
      </c>
      <c r="BP456" s="5" t="str">
        <f>IF(ISBLANK(SAMPLES_chemphys!S459),"",SAMPLES_chemphys!S459)</f>
        <v/>
      </c>
      <c r="BQ456" s="5" t="str">
        <f>IF(ISBLANK(SAMPLES_chemphys!T459),"",SAMPLES_chemphys!T459)</f>
        <v/>
      </c>
      <c r="BR456" s="5" t="str">
        <f>IF(ISBLANK(SAMPLES_chemphys!U459),"",SAMPLES_chemphys!U459)</f>
        <v/>
      </c>
      <c r="BS456" s="5" t="str">
        <f>IF(ISBLANK(SAMPLES_chemphys!V459),"",SAMPLES_chemphys!V459)</f>
        <v/>
      </c>
      <c r="BT456" s="5" t="str">
        <f>IF(ISBLANK(SAMPLES_chemphys!W459),"",SAMPLES_chemphys!W459)</f>
        <v/>
      </c>
      <c r="BU456" s="5" t="str">
        <f>IF(ISBLANK(SAMPLES_chemphys!X459),"",SAMPLES_chemphys!X459)</f>
        <v/>
      </c>
      <c r="BV456" s="5" t="str">
        <f>IF(ISBLANK(SAMPLES_chemphys!Y459),"",SAMPLES_chemphys!Y459)</f>
        <v/>
      </c>
      <c r="BW456" s="5" t="str">
        <f>IF(ISBLANK(SAMPLES_chemphys!Z459),"",SAMPLES_chemphys!Z459)</f>
        <v/>
      </c>
      <c r="BX456" s="5" t="str">
        <f>IF(ISBLANK(SAMPLES_chemphys!AA459),"",SAMPLES_chemphys!AA459)</f>
        <v/>
      </c>
      <c r="BY456" s="5" t="str">
        <f>IF(ISBLANK(SAMPLES_chemphys!AB459),"",SAMPLES_chemphys!AB459)</f>
        <v/>
      </c>
      <c r="BZ456" s="5" t="str">
        <f>IF(ISBLANK(SAMPLES_chemphys!AC459),"",SAMPLES_chemphys!AC459)</f>
        <v/>
      </c>
      <c r="CA456" s="5" t="str">
        <f>IF(ISBLANK(SAMPLES_chemphys!AD459),"",SAMPLES_chemphys!AD459)</f>
        <v/>
      </c>
      <c r="CB456" s="5" t="str">
        <f>IF(ISBLANK(SAMPLES_chemphys!AE459),"",SAMPLES_chemphys!AE459)</f>
        <v/>
      </c>
      <c r="CC456" s="5" t="str">
        <f>IF(ISBLANK(SAMPLES_chemphys!AF459),"",SAMPLES_chemphys!AF459)</f>
        <v/>
      </c>
      <c r="CD456" s="5" t="str">
        <f>IF(ISBLANK(SAMPLES_chemphys!AG459),"",SAMPLES_chemphys!AG459)</f>
        <v/>
      </c>
      <c r="CE456" s="5" t="str">
        <f>IF(ISBLANK(SEQUENCING!Y459),"",SEQUENCING!Y459)</f>
        <v/>
      </c>
      <c r="CF456" s="5" t="str">
        <f>IF(ISBLANK(SEQUENCING!L459),"",SEQUENCING!L459)</f>
        <v/>
      </c>
      <c r="CG456" s="5" t="str">
        <f>IF(ISBLANK(SEQUENCING!M459),"",SEQUENCING!M459)</f>
        <v/>
      </c>
      <c r="CH456" s="5" t="str">
        <f>IF(ISBLANK(SEQUENCING!N459),"",SEQUENCING!N459)</f>
        <v/>
      </c>
      <c r="CI456" s="5" t="str">
        <f>IF(ISBLANK(SEQUENCING!O459),"",SEQUENCING!O459)</f>
        <v/>
      </c>
      <c r="CJ456" s="5" t="str">
        <f>IF(ISBLANK(SEQUENCING!P459),"",SEQUENCING!P459)</f>
        <v/>
      </c>
      <c r="CK456" s="5" t="str">
        <f>IF(ISBLANK(SEQUENCING!Q459),"",SEQUENCING!Q459)</f>
        <v/>
      </c>
      <c r="CL456" s="5" t="str">
        <f>IF(ISBLANK(SEQUENCING!R459),"",SEQUENCING!R459)</f>
        <v/>
      </c>
    </row>
    <row r="457" ht="16.5" customHeight="1">
      <c r="B457" s="5" t="str">
        <f>IF(ISBLANK(SAMPLES_general!B460),"",SAMPLES_general!B460)</f>
        <v/>
      </c>
      <c r="C457" s="5" t="str">
        <f>IF(ISBLANK(SAMPLES_general!C460),"",SAMPLES_general!C460)</f>
        <v/>
      </c>
      <c r="D457" s="5" t="str">
        <f>IF(ISBLANK(SAMPLES_general!D460),"",SAMPLES_general!D460)</f>
        <v/>
      </c>
      <c r="E457" s="5" t="str">
        <f>IF(ISBLANK(SAMPLES_general!E460),"",SAMPLES_general!E460)</f>
        <v/>
      </c>
      <c r="F457" s="5" t="str">
        <f>IF(ISBLANK(SAMPLES_general!F460),"",SAMPLES_general!F460)</f>
        <v/>
      </c>
      <c r="G457" s="5" t="str">
        <f>IF(ISBLANK(SAMPLES_general!G460),"",SAMPLES_general!G460)</f>
        <v/>
      </c>
      <c r="H457" s="5" t="str">
        <f>IF(ISBLANK(SAMPLES_general!I460),"",SAMPLES_general!I460)</f>
        <v/>
      </c>
      <c r="I457" s="5" t="str">
        <f>IF(ISBLANK(SAMPLES_general!J460),"",SAMPLES_general!J460)</f>
        <v/>
      </c>
      <c r="J457" s="5" t="str">
        <f>IF(ISBLANK(SAMPLES_general!K460),"",SAMPLES_general!K460)</f>
        <v/>
      </c>
      <c r="K457" s="5" t="str">
        <f>IF(ISBLANK(SAMPLES_general!L460),"",SAMPLES_general!L460)</f>
        <v/>
      </c>
      <c r="L457" s="5" t="str">
        <f>IF(ISBLANK(SAMPLES_general!M460),"",SAMPLES_general!M460)</f>
        <v/>
      </c>
      <c r="M457" s="5" t="str">
        <f>IF(ISBLANK(SAMPLES_general!N460),"",SAMPLES_general!N460)</f>
        <v/>
      </c>
      <c r="N457" s="5" t="str">
        <f>IF(ISBLANK(SAMPLES_general!O460),"",SAMPLES_general!O460)</f>
        <v/>
      </c>
      <c r="O457" s="5" t="str">
        <f>IF(ISBLANK(SAMPLES_general!P460),"",SAMPLES_general!P460)</f>
        <v>2020-01-455</v>
      </c>
      <c r="P457" s="5" t="str">
        <f>IF(ISBLANK(SAMPLES_general!Q460),"",SAMPLES_general!Q460)</f>
        <v/>
      </c>
      <c r="Q457" s="5" t="str">
        <f>IF(ISBLANK(SAMPLES_general!R460),"",SAMPLES_general!R460)</f>
        <v/>
      </c>
      <c r="R457" s="5" t="str">
        <f>IF(ISBLANK(SAMPLES_general!S460),"",SAMPLES_general!S460)</f>
        <v>Gravelines</v>
      </c>
      <c r="S457" s="5" t="str">
        <f>IF(ISBLANK(SAMPLES_general!T460),"",SAMPLES_general!T460)</f>
        <v xml:space="preserve">geographic location (depth)</v>
      </c>
      <c r="T457" s="5" t="str">
        <f>IF(ISBLANK(SAMPLES_general!U460),"",SAMPLES_general!U460)</f>
        <v xml:space="preserve">geographic location (elevation)</v>
      </c>
      <c r="U457" s="5" t="str">
        <f>IF(ISBLANK(SAMPLES_general!V460),"",SAMPLES_general!V460)</f>
        <v/>
      </c>
      <c r="V457" s="5" t="str">
        <f>IF(ISBLANK(SAMPLES_general!W460),"",SAMPLES_general!W460)</f>
        <v/>
      </c>
      <c r="W457" s="5" t="str">
        <f>IF(ISBLANK(SAMPLES_general!X460),"",SAMPLES_general!X460)</f>
        <v/>
      </c>
      <c r="X457" s="5" t="str">
        <f>IF(ISBLANK(SAMPLES_meta!C460),"",SAMPLES_meta!C460)</f>
        <v/>
      </c>
      <c r="Y457" s="5" t="str">
        <f>IF(ISBLANK(SAMPLES_meta!D460),"",SAMPLES_meta!D460)</f>
        <v/>
      </c>
      <c r="Z457" s="5" t="str">
        <f>IF(ISBLANK(SAMPLES_meta!E460),"",SAMPLES_meta!E460)</f>
        <v/>
      </c>
      <c r="AA457" s="5" t="str">
        <f>IF(ISBLANK(SAMPLES_meta!F460),"",SAMPLES_meta!F460)</f>
        <v/>
      </c>
      <c r="AB457" s="5" t="str">
        <f>IF(ISBLANK(SAMPLES_meta!G460),"",SAMPLES_meta!G460)</f>
        <v/>
      </c>
      <c r="AC457" s="5" t="str">
        <f>IF(ISBLANK(SAMPLES_meta!H460),"",SAMPLES_meta!H460)</f>
        <v/>
      </c>
      <c r="AD457" s="5" t="str">
        <f>IF(ISBLANK(SAMPLES_meta!I460),"",SAMPLES_meta!I460)</f>
        <v/>
      </c>
      <c r="AE457" s="5" t="str">
        <f>IF(ISBLANK(SAMPLES_indiv!C460),"",SAMPLES_indiv!C460)</f>
        <v/>
      </c>
      <c r="AF457" s="5" t="str">
        <f>IF(ISBLANK(SAMPLES_indiv!D460),"",SAMPLES_indiv!D460)</f>
        <v/>
      </c>
      <c r="AG457" s="5" t="str">
        <f>IF(ISBLANK(SAMPLES_indiv!E460),"",SAMPLES_indiv!E460)</f>
        <v/>
      </c>
      <c r="AH457" s="5" t="str">
        <f>IF(ISBLANK(SAMPLES_indiv!F460),"",SAMPLES_indiv!F460)</f>
        <v/>
      </c>
      <c r="AI457" s="5" t="str">
        <f>IF(ISBLANK(SAMPLES_indiv!G460),"",SAMPLES_indiv!G460)</f>
        <v/>
      </c>
      <c r="AJ457" s="5" t="str">
        <f>IF(ISBLANK(SAMPLES_indiv!H460),"",SAMPLES_indiv!H460)</f>
        <v/>
      </c>
      <c r="AK457" s="5" t="str">
        <f>IF(ISBLANK(SAMPLES_indiv!I460),"",SAMPLES_indiv!I460)</f>
        <v/>
      </c>
      <c r="AL457" s="5" t="str">
        <f>IF(ISBLANK(SAMPLES_indiv!J460),"",SAMPLES_indiv!J460)</f>
        <v/>
      </c>
      <c r="AM457" s="5" t="str">
        <f>IF(ISBLANK(SAMPLES_indiv!K460),"",SAMPLES_indiv!K460)</f>
        <v/>
      </c>
      <c r="AN457" s="5" t="str">
        <f>IF(ISBLANK(SAMPLES_indiv!L460),"",SAMPLES_indiv!L460)</f>
        <v/>
      </c>
      <c r="AO457" s="5" t="str">
        <f>IF(ISBLANK(SAMPLES_indiv!M460),"",SAMPLES_indiv!M460)</f>
        <v/>
      </c>
      <c r="AP457" s="5" t="str">
        <f>IF(ISBLANK(SAMPLES_indiv!N460),"",SAMPLES_indiv!N460)</f>
        <v/>
      </c>
      <c r="AQ457" s="5" t="str">
        <f>IF(ISBLANK(SAMPLES_indiv!O460),"",SAMPLES_indiv!O460)</f>
        <v/>
      </c>
      <c r="AR457" s="5" t="str">
        <f>IF(ISBLANK(SAMPLES_indiv!P460),"",SAMPLES_indiv!P460)</f>
        <v/>
      </c>
      <c r="AS457" s="5" t="str">
        <f>IF(ISBLANK(SAMPLES_indiv!Q460),"",SAMPLES_indiv!Q460)</f>
        <v/>
      </c>
      <c r="AT457" s="5" t="str">
        <f>IF(ISBLANK(SAMPLES_indiv!R460),"",SAMPLES_indiv!R460)</f>
        <v/>
      </c>
      <c r="AU457" s="5" t="str">
        <f>IF(ISBLANK(SAMPLES_indiv!S460),"",SAMPLES_indiv!S460)</f>
        <v/>
      </c>
      <c r="AV457" s="5" t="str">
        <f>IF(ISBLANK(SAMPLES_indiv!T460),"",SAMPLES_indiv!T460)</f>
        <v/>
      </c>
      <c r="AW457" s="5" t="str">
        <f>IF(ISBLANK(SAMPLES_indiv!U460),"",SAMPLES_indiv!U460)</f>
        <v/>
      </c>
      <c r="AX457" s="5" t="str">
        <f>IF(ISBLANK(SAMPLES_indiv!V460),"",SAMPLES_indiv!V460)</f>
        <v/>
      </c>
      <c r="AY457" s="5" t="str">
        <f>IF(ISBLANK(SAMPLES_indiv!W460),"",SAMPLES_indiv!W460)</f>
        <v/>
      </c>
      <c r="AZ457" s="5" t="str">
        <f>IF(ISBLANK(SAMPLES_chemphys!C460),"",SAMPLES_chemphys!C460)</f>
        <v/>
      </c>
      <c r="BA457" s="5" t="str">
        <f>IF(ISBLANK(SAMPLES_chemphys!D460),"",SAMPLES_chemphys!D460)</f>
        <v/>
      </c>
      <c r="BB457" s="5" t="str">
        <f>IF(ISBLANK(SAMPLES_chemphys!E460),"",SAMPLES_chemphys!E460)</f>
        <v/>
      </c>
      <c r="BC457" s="5" t="str">
        <f>IF(ISBLANK(SAMPLES_chemphys!F460),"",SAMPLES_chemphys!F460)</f>
        <v/>
      </c>
      <c r="BD457" s="5" t="str">
        <f>IF(ISBLANK(SAMPLES_chemphys!G460),"",SAMPLES_chemphys!G460)</f>
        <v/>
      </c>
      <c r="BE457" s="5" t="str">
        <f>IF(ISBLANK(SAMPLES_chemphys!H460),"",SAMPLES_chemphys!H460)</f>
        <v/>
      </c>
      <c r="BF457" s="5" t="str">
        <f>IF(ISBLANK(SAMPLES_chemphys!I460),"",SAMPLES_chemphys!I460)</f>
        <v/>
      </c>
      <c r="BG457" s="5" t="str">
        <f>IF(ISBLANK(SAMPLES_chemphys!J460),"",SAMPLES_chemphys!J460)</f>
        <v/>
      </c>
      <c r="BH457" s="5" t="str">
        <f>IF(ISBLANK(SAMPLES_chemphys!K460),"",SAMPLES_chemphys!K460)</f>
        <v/>
      </c>
      <c r="BI457" s="5" t="str">
        <f>IF(ISBLANK(SAMPLES_chemphys!L460),"",SAMPLES_chemphys!L460)</f>
        <v/>
      </c>
      <c r="BJ457" s="5" t="str">
        <f>IF(ISBLANK(SAMPLES_chemphys!M460),"",SAMPLES_chemphys!M460)</f>
        <v/>
      </c>
      <c r="BK457" s="5" t="str">
        <f>IF(ISBLANK(SAMPLES_chemphys!N460),"",SAMPLES_chemphys!N460)</f>
        <v/>
      </c>
      <c r="BL457" s="5" t="str">
        <f>IF(ISBLANK(SAMPLES_chemphys!O460),"",SAMPLES_chemphys!O460)</f>
        <v/>
      </c>
      <c r="BM457" s="5" t="str">
        <f>IF(ISBLANK(SAMPLES_chemphys!P460),"",SAMPLES_chemphys!P460)</f>
        <v/>
      </c>
      <c r="BN457" s="5" t="str">
        <f>IF(ISBLANK(SAMPLES_chemphys!Q460),"",SAMPLES_chemphys!Q460)</f>
        <v/>
      </c>
      <c r="BO457" s="5" t="str">
        <f>IF(ISBLANK(SAMPLES_chemphys!R460),"",SAMPLES_chemphys!R460)</f>
        <v/>
      </c>
      <c r="BP457" s="5" t="str">
        <f>IF(ISBLANK(SAMPLES_chemphys!S460),"",SAMPLES_chemphys!S460)</f>
        <v/>
      </c>
      <c r="BQ457" s="5" t="str">
        <f>IF(ISBLANK(SAMPLES_chemphys!T460),"",SAMPLES_chemphys!T460)</f>
        <v/>
      </c>
      <c r="BR457" s="5" t="str">
        <f>IF(ISBLANK(SAMPLES_chemphys!U460),"",SAMPLES_chemphys!U460)</f>
        <v/>
      </c>
      <c r="BS457" s="5" t="str">
        <f>IF(ISBLANK(SAMPLES_chemphys!V460),"",SAMPLES_chemphys!V460)</f>
        <v/>
      </c>
      <c r="BT457" s="5" t="str">
        <f>IF(ISBLANK(SAMPLES_chemphys!W460),"",SAMPLES_chemphys!W460)</f>
        <v/>
      </c>
      <c r="BU457" s="5" t="str">
        <f>IF(ISBLANK(SAMPLES_chemphys!X460),"",SAMPLES_chemphys!X460)</f>
        <v/>
      </c>
      <c r="BV457" s="5" t="str">
        <f>IF(ISBLANK(SAMPLES_chemphys!Y460),"",SAMPLES_chemphys!Y460)</f>
        <v/>
      </c>
      <c r="BW457" s="5" t="str">
        <f>IF(ISBLANK(SAMPLES_chemphys!Z460),"",SAMPLES_chemphys!Z460)</f>
        <v/>
      </c>
      <c r="BX457" s="5" t="str">
        <f>IF(ISBLANK(SAMPLES_chemphys!AA460),"",SAMPLES_chemphys!AA460)</f>
        <v/>
      </c>
      <c r="BY457" s="5" t="str">
        <f>IF(ISBLANK(SAMPLES_chemphys!AB460),"",SAMPLES_chemphys!AB460)</f>
        <v/>
      </c>
      <c r="BZ457" s="5" t="str">
        <f>IF(ISBLANK(SAMPLES_chemphys!AC460),"",SAMPLES_chemphys!AC460)</f>
        <v/>
      </c>
      <c r="CA457" s="5" t="str">
        <f>IF(ISBLANK(SAMPLES_chemphys!AD460),"",SAMPLES_chemphys!AD460)</f>
        <v/>
      </c>
      <c r="CB457" s="5" t="str">
        <f>IF(ISBLANK(SAMPLES_chemphys!AE460),"",SAMPLES_chemphys!AE460)</f>
        <v/>
      </c>
      <c r="CC457" s="5" t="str">
        <f>IF(ISBLANK(SAMPLES_chemphys!AF460),"",SAMPLES_chemphys!AF460)</f>
        <v/>
      </c>
      <c r="CD457" s="5" t="str">
        <f>IF(ISBLANK(SAMPLES_chemphys!AG460),"",SAMPLES_chemphys!AG460)</f>
        <v/>
      </c>
      <c r="CE457" s="5" t="str">
        <f>IF(ISBLANK(SEQUENCING!Y460),"",SEQUENCING!Y460)</f>
        <v/>
      </c>
      <c r="CF457" s="5" t="str">
        <f>IF(ISBLANK(SEQUENCING!L460),"",SEQUENCING!L460)</f>
        <v/>
      </c>
      <c r="CG457" s="5" t="str">
        <f>IF(ISBLANK(SEQUENCING!M460),"",SEQUENCING!M460)</f>
        <v/>
      </c>
      <c r="CH457" s="5" t="str">
        <f>IF(ISBLANK(SEQUENCING!N460),"",SEQUENCING!N460)</f>
        <v/>
      </c>
      <c r="CI457" s="5" t="str">
        <f>IF(ISBLANK(SEQUENCING!O460),"",SEQUENCING!O460)</f>
        <v/>
      </c>
      <c r="CJ457" s="5" t="str">
        <f>IF(ISBLANK(SEQUENCING!P460),"",SEQUENCING!P460)</f>
        <v/>
      </c>
      <c r="CK457" s="5" t="str">
        <f>IF(ISBLANK(SEQUENCING!Q460),"",SEQUENCING!Q460)</f>
        <v/>
      </c>
      <c r="CL457" s="5" t="str">
        <f>IF(ISBLANK(SEQUENCING!R460),"",SEQUENCING!R460)</f>
        <v/>
      </c>
    </row>
    <row r="458" ht="16.5" customHeight="1">
      <c r="B458" s="5" t="str">
        <f>IF(ISBLANK(SAMPLES_general!B461),"",SAMPLES_general!B461)</f>
        <v/>
      </c>
      <c r="C458" s="5" t="str">
        <f>IF(ISBLANK(SAMPLES_general!C461),"",SAMPLES_general!C461)</f>
        <v/>
      </c>
      <c r="D458" s="5" t="str">
        <f>IF(ISBLANK(SAMPLES_general!D461),"",SAMPLES_general!D461)</f>
        <v/>
      </c>
      <c r="E458" s="5" t="str">
        <f>IF(ISBLANK(SAMPLES_general!E461),"",SAMPLES_general!E461)</f>
        <v/>
      </c>
      <c r="F458" s="5" t="str">
        <f>IF(ISBLANK(SAMPLES_general!F461),"",SAMPLES_general!F461)</f>
        <v/>
      </c>
      <c r="G458" s="5" t="str">
        <f>IF(ISBLANK(SAMPLES_general!G461),"",SAMPLES_general!G461)</f>
        <v/>
      </c>
      <c r="H458" s="5" t="str">
        <f>IF(ISBLANK(SAMPLES_general!I461),"",SAMPLES_general!I461)</f>
        <v/>
      </c>
      <c r="I458" s="5" t="str">
        <f>IF(ISBLANK(SAMPLES_general!J461),"",SAMPLES_general!J461)</f>
        <v/>
      </c>
      <c r="J458" s="5" t="str">
        <f>IF(ISBLANK(SAMPLES_general!K461),"",SAMPLES_general!K461)</f>
        <v/>
      </c>
      <c r="K458" s="5" t="str">
        <f>IF(ISBLANK(SAMPLES_general!L461),"",SAMPLES_general!L461)</f>
        <v/>
      </c>
      <c r="L458" s="5" t="str">
        <f>IF(ISBLANK(SAMPLES_general!M461),"",SAMPLES_general!M461)</f>
        <v/>
      </c>
      <c r="M458" s="5" t="str">
        <f>IF(ISBLANK(SAMPLES_general!N461),"",SAMPLES_general!N461)</f>
        <v/>
      </c>
      <c r="N458" s="5" t="str">
        <f>IF(ISBLANK(SAMPLES_general!O461),"",SAMPLES_general!O461)</f>
        <v/>
      </c>
      <c r="O458" s="5" t="str">
        <f>IF(ISBLANK(SAMPLES_general!P461),"",SAMPLES_general!P461)</f>
        <v>2020-01-456</v>
      </c>
      <c r="P458" s="5" t="str">
        <f>IF(ISBLANK(SAMPLES_general!Q461),"",SAMPLES_general!Q461)</f>
        <v/>
      </c>
      <c r="Q458" s="5" t="str">
        <f>IF(ISBLANK(SAMPLES_general!R461),"",SAMPLES_general!R461)</f>
        <v/>
      </c>
      <c r="R458" s="5" t="str">
        <f>IF(ISBLANK(SAMPLES_general!S461),"",SAMPLES_general!S461)</f>
        <v>Gravelines</v>
      </c>
      <c r="S458" s="5" t="str">
        <f>IF(ISBLANK(SAMPLES_general!T461),"",SAMPLES_general!T461)</f>
        <v/>
      </c>
      <c r="T458" s="5" t="str">
        <f>IF(ISBLANK(SAMPLES_general!U461),"",SAMPLES_general!U461)</f>
        <v/>
      </c>
      <c r="U458" s="5" t="str">
        <f>IF(ISBLANK(SAMPLES_general!V461),"",SAMPLES_general!V461)</f>
        <v/>
      </c>
      <c r="V458" s="5" t="str">
        <f>IF(ISBLANK(SAMPLES_general!W461),"",SAMPLES_general!W461)</f>
        <v/>
      </c>
      <c r="W458" s="5" t="str">
        <f>IF(ISBLANK(SAMPLES_general!X461),"",SAMPLES_general!X461)</f>
        <v/>
      </c>
      <c r="X458" s="5" t="str">
        <f>IF(ISBLANK(SAMPLES_meta!C461),"",SAMPLES_meta!C461)</f>
        <v/>
      </c>
      <c r="Y458" s="5" t="str">
        <f>IF(ISBLANK(SAMPLES_meta!D461),"",SAMPLES_meta!D461)</f>
        <v/>
      </c>
      <c r="Z458" s="5" t="str">
        <f>IF(ISBLANK(SAMPLES_meta!E461),"",SAMPLES_meta!E461)</f>
        <v/>
      </c>
      <c r="AA458" s="5" t="str">
        <f>IF(ISBLANK(SAMPLES_meta!F461),"",SAMPLES_meta!F461)</f>
        <v/>
      </c>
      <c r="AB458" s="5" t="str">
        <f>IF(ISBLANK(SAMPLES_meta!G461),"",SAMPLES_meta!G461)</f>
        <v/>
      </c>
      <c r="AC458" s="5" t="str">
        <f>IF(ISBLANK(SAMPLES_meta!H461),"",SAMPLES_meta!H461)</f>
        <v/>
      </c>
      <c r="AD458" s="5" t="str">
        <f>IF(ISBLANK(SAMPLES_meta!I461),"",SAMPLES_meta!I461)</f>
        <v/>
      </c>
      <c r="AE458" s="5" t="str">
        <f>IF(ISBLANK(SAMPLES_indiv!C461),"",SAMPLES_indiv!C461)</f>
        <v/>
      </c>
      <c r="AF458" s="5" t="str">
        <f>IF(ISBLANK(SAMPLES_indiv!D461),"",SAMPLES_indiv!D461)</f>
        <v/>
      </c>
      <c r="AG458" s="5" t="str">
        <f>IF(ISBLANK(SAMPLES_indiv!E461),"",SAMPLES_indiv!E461)</f>
        <v/>
      </c>
      <c r="AH458" s="5" t="str">
        <f>IF(ISBLANK(SAMPLES_indiv!F461),"",SAMPLES_indiv!F461)</f>
        <v/>
      </c>
      <c r="AI458" s="5" t="str">
        <f>IF(ISBLANK(SAMPLES_indiv!G461),"",SAMPLES_indiv!G461)</f>
        <v/>
      </c>
      <c r="AJ458" s="5" t="str">
        <f>IF(ISBLANK(SAMPLES_indiv!H461),"",SAMPLES_indiv!H461)</f>
        <v/>
      </c>
      <c r="AK458" s="5" t="str">
        <f>IF(ISBLANK(SAMPLES_indiv!I461),"",SAMPLES_indiv!I461)</f>
        <v/>
      </c>
      <c r="AL458" s="5" t="str">
        <f>IF(ISBLANK(SAMPLES_indiv!J461),"",SAMPLES_indiv!J461)</f>
        <v/>
      </c>
      <c r="AM458" s="5" t="str">
        <f>IF(ISBLANK(SAMPLES_indiv!K461),"",SAMPLES_indiv!K461)</f>
        <v/>
      </c>
      <c r="AN458" s="5" t="str">
        <f>IF(ISBLANK(SAMPLES_indiv!L461),"",SAMPLES_indiv!L461)</f>
        <v/>
      </c>
      <c r="AO458" s="5" t="str">
        <f>IF(ISBLANK(SAMPLES_indiv!M461),"",SAMPLES_indiv!M461)</f>
        <v/>
      </c>
      <c r="AP458" s="5" t="str">
        <f>IF(ISBLANK(SAMPLES_indiv!N461),"",SAMPLES_indiv!N461)</f>
        <v/>
      </c>
      <c r="AQ458" s="5" t="str">
        <f>IF(ISBLANK(SAMPLES_indiv!O461),"",SAMPLES_indiv!O461)</f>
        <v/>
      </c>
      <c r="AR458" s="5" t="str">
        <f>IF(ISBLANK(SAMPLES_indiv!P461),"",SAMPLES_indiv!P461)</f>
        <v/>
      </c>
      <c r="AS458" s="5" t="str">
        <f>IF(ISBLANK(SAMPLES_indiv!Q461),"",SAMPLES_indiv!Q461)</f>
        <v/>
      </c>
      <c r="AT458" s="5" t="str">
        <f>IF(ISBLANK(SAMPLES_indiv!R461),"",SAMPLES_indiv!R461)</f>
        <v/>
      </c>
      <c r="AU458" s="5" t="str">
        <f>IF(ISBLANK(SAMPLES_indiv!S461),"",SAMPLES_indiv!S461)</f>
        <v/>
      </c>
      <c r="AV458" s="5" t="str">
        <f>IF(ISBLANK(SAMPLES_indiv!T461),"",SAMPLES_indiv!T461)</f>
        <v/>
      </c>
      <c r="AW458" s="5" t="str">
        <f>IF(ISBLANK(SAMPLES_indiv!U461),"",SAMPLES_indiv!U461)</f>
        <v/>
      </c>
      <c r="AX458" s="5" t="str">
        <f>IF(ISBLANK(SAMPLES_indiv!V461),"",SAMPLES_indiv!V461)</f>
        <v/>
      </c>
      <c r="AY458" s="5" t="str">
        <f>IF(ISBLANK(SAMPLES_indiv!W461),"",SAMPLES_indiv!W461)</f>
        <v/>
      </c>
      <c r="AZ458" s="5" t="str">
        <f>IF(ISBLANK(SAMPLES_chemphys!C461),"",SAMPLES_chemphys!C461)</f>
        <v/>
      </c>
      <c r="BA458" s="5" t="str">
        <f>IF(ISBLANK(SAMPLES_chemphys!D461),"",SAMPLES_chemphys!D461)</f>
        <v/>
      </c>
      <c r="BB458" s="5" t="str">
        <f>IF(ISBLANK(SAMPLES_chemphys!E461),"",SAMPLES_chemphys!E461)</f>
        <v/>
      </c>
      <c r="BC458" s="5" t="str">
        <f>IF(ISBLANK(SAMPLES_chemphys!F461),"",SAMPLES_chemphys!F461)</f>
        <v/>
      </c>
      <c r="BD458" s="5" t="str">
        <f>IF(ISBLANK(SAMPLES_chemphys!G461),"",SAMPLES_chemphys!G461)</f>
        <v/>
      </c>
      <c r="BE458" s="5" t="str">
        <f>IF(ISBLANK(SAMPLES_chemphys!H461),"",SAMPLES_chemphys!H461)</f>
        <v/>
      </c>
      <c r="BF458" s="5" t="str">
        <f>IF(ISBLANK(SAMPLES_chemphys!I461),"",SAMPLES_chemphys!I461)</f>
        <v/>
      </c>
      <c r="BG458" s="5" t="str">
        <f>IF(ISBLANK(SAMPLES_chemphys!J461),"",SAMPLES_chemphys!J461)</f>
        <v/>
      </c>
      <c r="BH458" s="5" t="str">
        <f>IF(ISBLANK(SAMPLES_chemphys!K461),"",SAMPLES_chemphys!K461)</f>
        <v/>
      </c>
      <c r="BI458" s="5" t="str">
        <f>IF(ISBLANK(SAMPLES_chemphys!L461),"",SAMPLES_chemphys!L461)</f>
        <v/>
      </c>
      <c r="BJ458" s="5" t="str">
        <f>IF(ISBLANK(SAMPLES_chemphys!M461),"",SAMPLES_chemphys!M461)</f>
        <v/>
      </c>
      <c r="BK458" s="5" t="str">
        <f>IF(ISBLANK(SAMPLES_chemphys!N461),"",SAMPLES_chemphys!N461)</f>
        <v/>
      </c>
      <c r="BL458" s="5" t="str">
        <f>IF(ISBLANK(SAMPLES_chemphys!O461),"",SAMPLES_chemphys!O461)</f>
        <v/>
      </c>
      <c r="BM458" s="5" t="str">
        <f>IF(ISBLANK(SAMPLES_chemphys!P461),"",SAMPLES_chemphys!P461)</f>
        <v/>
      </c>
      <c r="BN458" s="5" t="str">
        <f>IF(ISBLANK(SAMPLES_chemphys!Q461),"",SAMPLES_chemphys!Q461)</f>
        <v/>
      </c>
      <c r="BO458" s="5" t="str">
        <f>IF(ISBLANK(SAMPLES_chemphys!R461),"",SAMPLES_chemphys!R461)</f>
        <v/>
      </c>
      <c r="BP458" s="5" t="str">
        <f>IF(ISBLANK(SAMPLES_chemphys!S461),"",SAMPLES_chemphys!S461)</f>
        <v/>
      </c>
      <c r="BQ458" s="5" t="str">
        <f>IF(ISBLANK(SAMPLES_chemphys!T461),"",SAMPLES_chemphys!T461)</f>
        <v/>
      </c>
      <c r="BR458" s="5" t="str">
        <f>IF(ISBLANK(SAMPLES_chemphys!U461),"",SAMPLES_chemphys!U461)</f>
        <v/>
      </c>
      <c r="BS458" s="5" t="str">
        <f>IF(ISBLANK(SAMPLES_chemphys!V461),"",SAMPLES_chemphys!V461)</f>
        <v/>
      </c>
      <c r="BT458" s="5" t="str">
        <f>IF(ISBLANK(SAMPLES_chemphys!W461),"",SAMPLES_chemphys!W461)</f>
        <v/>
      </c>
      <c r="BU458" s="5" t="str">
        <f>IF(ISBLANK(SAMPLES_chemphys!X461),"",SAMPLES_chemphys!X461)</f>
        <v/>
      </c>
      <c r="BV458" s="5" t="str">
        <f>IF(ISBLANK(SAMPLES_chemphys!Y461),"",SAMPLES_chemphys!Y461)</f>
        <v/>
      </c>
      <c r="BW458" s="5" t="str">
        <f>IF(ISBLANK(SAMPLES_chemphys!Z461),"",SAMPLES_chemphys!Z461)</f>
        <v/>
      </c>
      <c r="BX458" s="5" t="str">
        <f>IF(ISBLANK(SAMPLES_chemphys!AA461),"",SAMPLES_chemphys!AA461)</f>
        <v/>
      </c>
      <c r="BY458" s="5" t="str">
        <f>IF(ISBLANK(SAMPLES_chemphys!AB461),"",SAMPLES_chemphys!AB461)</f>
        <v/>
      </c>
      <c r="BZ458" s="5" t="str">
        <f>IF(ISBLANK(SAMPLES_chemphys!AC461),"",SAMPLES_chemphys!AC461)</f>
        <v/>
      </c>
      <c r="CA458" s="5" t="str">
        <f>IF(ISBLANK(SAMPLES_chemphys!AD461),"",SAMPLES_chemphys!AD461)</f>
        <v/>
      </c>
      <c r="CB458" s="5" t="str">
        <f>IF(ISBLANK(SAMPLES_chemphys!AE461),"",SAMPLES_chemphys!AE461)</f>
        <v/>
      </c>
      <c r="CC458" s="5" t="str">
        <f>IF(ISBLANK(SAMPLES_chemphys!AF461),"",SAMPLES_chemphys!AF461)</f>
        <v/>
      </c>
      <c r="CD458" s="5" t="str">
        <f>IF(ISBLANK(SAMPLES_chemphys!AG461),"",SAMPLES_chemphys!AG461)</f>
        <v/>
      </c>
      <c r="CE458" s="5" t="str">
        <f>IF(ISBLANK(SEQUENCING!Y461),"",SEQUENCING!Y461)</f>
        <v/>
      </c>
      <c r="CF458" s="5" t="str">
        <f>IF(ISBLANK(SEQUENCING!L461),"",SEQUENCING!L461)</f>
        <v/>
      </c>
      <c r="CG458" s="5" t="str">
        <f>IF(ISBLANK(SEQUENCING!M461),"",SEQUENCING!M461)</f>
        <v/>
      </c>
      <c r="CH458" s="5" t="str">
        <f>IF(ISBLANK(SEQUENCING!N461),"",SEQUENCING!N461)</f>
        <v/>
      </c>
      <c r="CI458" s="5" t="str">
        <f>IF(ISBLANK(SEQUENCING!O461),"",SEQUENCING!O461)</f>
        <v/>
      </c>
      <c r="CJ458" s="5" t="str">
        <f>IF(ISBLANK(SEQUENCING!P461),"",SEQUENCING!P461)</f>
        <v/>
      </c>
      <c r="CK458" s="5" t="str">
        <f>IF(ISBLANK(SEQUENCING!Q461),"",SEQUENCING!Q461)</f>
        <v/>
      </c>
      <c r="CL458" s="5" t="str">
        <f>IF(ISBLANK(SEQUENCING!R461),"",SEQUENCING!R461)</f>
        <v/>
      </c>
    </row>
    <row r="459" ht="16.5" customHeight="1">
      <c r="B459" s="5" t="str">
        <f>IF(ISBLANK(SAMPLES_general!B462),"",SAMPLES_general!B462)</f>
        <v/>
      </c>
      <c r="C459" s="5" t="str">
        <f>IF(ISBLANK(SAMPLES_general!C462),"",SAMPLES_general!C462)</f>
        <v/>
      </c>
      <c r="D459" s="5" t="str">
        <f>IF(ISBLANK(SAMPLES_general!D462),"",SAMPLES_general!D462)</f>
        <v/>
      </c>
      <c r="E459" s="5" t="str">
        <f>IF(ISBLANK(SAMPLES_general!E462),"",SAMPLES_general!E462)</f>
        <v/>
      </c>
      <c r="F459" s="5" t="str">
        <f>IF(ISBLANK(SAMPLES_general!F462),"",SAMPLES_general!F462)</f>
        <v/>
      </c>
      <c r="G459" s="5" t="str">
        <f>IF(ISBLANK(SAMPLES_general!G462),"",SAMPLES_general!G462)</f>
        <v/>
      </c>
      <c r="H459" s="5" t="str">
        <f>IF(ISBLANK(SAMPLES_general!I462),"",SAMPLES_general!I462)</f>
        <v/>
      </c>
      <c r="I459" s="5" t="str">
        <f>IF(ISBLANK(SAMPLES_general!J462),"",SAMPLES_general!J462)</f>
        <v/>
      </c>
      <c r="J459" s="5" t="str">
        <f>IF(ISBLANK(SAMPLES_general!K462),"",SAMPLES_general!K462)</f>
        <v/>
      </c>
      <c r="K459" s="5" t="str">
        <f>IF(ISBLANK(SAMPLES_general!L462),"",SAMPLES_general!L462)</f>
        <v/>
      </c>
      <c r="L459" s="5" t="str">
        <f>IF(ISBLANK(SAMPLES_general!M462),"",SAMPLES_general!M462)</f>
        <v/>
      </c>
      <c r="M459" s="5" t="str">
        <f>IF(ISBLANK(SAMPLES_general!N462),"",SAMPLES_general!N462)</f>
        <v/>
      </c>
      <c r="N459" s="5" t="str">
        <f>IF(ISBLANK(SAMPLES_general!O462),"",SAMPLES_general!O462)</f>
        <v/>
      </c>
      <c r="O459" s="5" t="str">
        <f>IF(ISBLANK(SAMPLES_general!P462),"",SAMPLES_general!P462)</f>
        <v>2020-01-457</v>
      </c>
      <c r="P459" s="5" t="str">
        <f>IF(ISBLANK(SAMPLES_general!Q462),"",SAMPLES_general!Q462)</f>
        <v/>
      </c>
      <c r="Q459" s="5" t="str">
        <f>IF(ISBLANK(SAMPLES_general!R462),"",SAMPLES_general!R462)</f>
        <v/>
      </c>
      <c r="R459" s="5" t="str">
        <f>IF(ISBLANK(SAMPLES_general!S462),"",SAMPLES_general!S462)</f>
        <v>Gravelines</v>
      </c>
      <c r="S459" s="5" t="str">
        <f>IF(ISBLANK(SAMPLES_general!T462),"",SAMPLES_general!T462)</f>
        <v xml:space="preserve">geographic location (depth)</v>
      </c>
      <c r="T459" s="5" t="str">
        <f>IF(ISBLANK(SAMPLES_general!U462),"",SAMPLES_general!U462)</f>
        <v xml:space="preserve">geographic location (elevation)</v>
      </c>
      <c r="U459" s="5" t="str">
        <f>IF(ISBLANK(SAMPLES_general!V462),"",SAMPLES_general!V462)</f>
        <v/>
      </c>
      <c r="V459" s="5" t="str">
        <f>IF(ISBLANK(SAMPLES_general!W462),"",SAMPLES_general!W462)</f>
        <v/>
      </c>
      <c r="W459" s="5" t="str">
        <f>IF(ISBLANK(SAMPLES_general!X462),"",SAMPLES_general!X462)</f>
        <v/>
      </c>
      <c r="X459" s="5" t="str">
        <f>IF(ISBLANK(SAMPLES_meta!C462),"",SAMPLES_meta!C462)</f>
        <v/>
      </c>
      <c r="Y459" s="5" t="str">
        <f>IF(ISBLANK(SAMPLES_meta!D462),"",SAMPLES_meta!D462)</f>
        <v/>
      </c>
      <c r="Z459" s="5" t="str">
        <f>IF(ISBLANK(SAMPLES_meta!E462),"",SAMPLES_meta!E462)</f>
        <v/>
      </c>
      <c r="AA459" s="5" t="str">
        <f>IF(ISBLANK(SAMPLES_meta!F462),"",SAMPLES_meta!F462)</f>
        <v/>
      </c>
      <c r="AB459" s="5" t="str">
        <f>IF(ISBLANK(SAMPLES_meta!G462),"",SAMPLES_meta!G462)</f>
        <v/>
      </c>
      <c r="AC459" s="5" t="str">
        <f>IF(ISBLANK(SAMPLES_meta!H462),"",SAMPLES_meta!H462)</f>
        <v/>
      </c>
      <c r="AD459" s="5" t="str">
        <f>IF(ISBLANK(SAMPLES_meta!I462),"",SAMPLES_meta!I462)</f>
        <v/>
      </c>
      <c r="AE459" s="5" t="str">
        <f>IF(ISBLANK(SAMPLES_indiv!C462),"",SAMPLES_indiv!C462)</f>
        <v/>
      </c>
      <c r="AF459" s="5" t="str">
        <f>IF(ISBLANK(SAMPLES_indiv!D462),"",SAMPLES_indiv!D462)</f>
        <v/>
      </c>
      <c r="AG459" s="5" t="str">
        <f>IF(ISBLANK(SAMPLES_indiv!E462),"",SAMPLES_indiv!E462)</f>
        <v/>
      </c>
      <c r="AH459" s="5" t="str">
        <f>IF(ISBLANK(SAMPLES_indiv!F462),"",SAMPLES_indiv!F462)</f>
        <v/>
      </c>
      <c r="AI459" s="5" t="str">
        <f>IF(ISBLANK(SAMPLES_indiv!G462),"",SAMPLES_indiv!G462)</f>
        <v/>
      </c>
      <c r="AJ459" s="5" t="str">
        <f>IF(ISBLANK(SAMPLES_indiv!H462),"",SAMPLES_indiv!H462)</f>
        <v/>
      </c>
      <c r="AK459" s="5" t="str">
        <f>IF(ISBLANK(SAMPLES_indiv!I462),"",SAMPLES_indiv!I462)</f>
        <v/>
      </c>
      <c r="AL459" s="5" t="str">
        <f>IF(ISBLANK(SAMPLES_indiv!J462),"",SAMPLES_indiv!J462)</f>
        <v/>
      </c>
      <c r="AM459" s="5" t="str">
        <f>IF(ISBLANK(SAMPLES_indiv!K462),"",SAMPLES_indiv!K462)</f>
        <v/>
      </c>
      <c r="AN459" s="5" t="str">
        <f>IF(ISBLANK(SAMPLES_indiv!L462),"",SAMPLES_indiv!L462)</f>
        <v/>
      </c>
      <c r="AO459" s="5" t="str">
        <f>IF(ISBLANK(SAMPLES_indiv!M462),"",SAMPLES_indiv!M462)</f>
        <v/>
      </c>
      <c r="AP459" s="5" t="str">
        <f>IF(ISBLANK(SAMPLES_indiv!N462),"",SAMPLES_indiv!N462)</f>
        <v/>
      </c>
      <c r="AQ459" s="5" t="str">
        <f>IF(ISBLANK(SAMPLES_indiv!O462),"",SAMPLES_indiv!O462)</f>
        <v/>
      </c>
      <c r="AR459" s="5" t="str">
        <f>IF(ISBLANK(SAMPLES_indiv!P462),"",SAMPLES_indiv!P462)</f>
        <v/>
      </c>
      <c r="AS459" s="5" t="str">
        <f>IF(ISBLANK(SAMPLES_indiv!Q462),"",SAMPLES_indiv!Q462)</f>
        <v/>
      </c>
      <c r="AT459" s="5" t="str">
        <f>IF(ISBLANK(SAMPLES_indiv!R462),"",SAMPLES_indiv!R462)</f>
        <v/>
      </c>
      <c r="AU459" s="5" t="str">
        <f>IF(ISBLANK(SAMPLES_indiv!S462),"",SAMPLES_indiv!S462)</f>
        <v/>
      </c>
      <c r="AV459" s="5" t="str">
        <f>IF(ISBLANK(SAMPLES_indiv!T462),"",SAMPLES_indiv!T462)</f>
        <v/>
      </c>
      <c r="AW459" s="5" t="str">
        <f>IF(ISBLANK(SAMPLES_indiv!U462),"",SAMPLES_indiv!U462)</f>
        <v/>
      </c>
      <c r="AX459" s="5" t="str">
        <f>IF(ISBLANK(SAMPLES_indiv!V462),"",SAMPLES_indiv!V462)</f>
        <v/>
      </c>
      <c r="AY459" s="5" t="str">
        <f>IF(ISBLANK(SAMPLES_indiv!W462),"",SAMPLES_indiv!W462)</f>
        <v/>
      </c>
      <c r="AZ459" s="5" t="str">
        <f>IF(ISBLANK(SAMPLES_chemphys!C462),"",SAMPLES_chemphys!C462)</f>
        <v/>
      </c>
      <c r="BA459" s="5" t="str">
        <f>IF(ISBLANK(SAMPLES_chemphys!D462),"",SAMPLES_chemphys!D462)</f>
        <v/>
      </c>
      <c r="BB459" s="5" t="str">
        <f>IF(ISBLANK(SAMPLES_chemphys!E462),"",SAMPLES_chemphys!E462)</f>
        <v/>
      </c>
      <c r="BC459" s="5" t="str">
        <f>IF(ISBLANK(SAMPLES_chemphys!F462),"",SAMPLES_chemphys!F462)</f>
        <v/>
      </c>
      <c r="BD459" s="5" t="str">
        <f>IF(ISBLANK(SAMPLES_chemphys!G462),"",SAMPLES_chemphys!G462)</f>
        <v/>
      </c>
      <c r="BE459" s="5" t="str">
        <f>IF(ISBLANK(SAMPLES_chemphys!H462),"",SAMPLES_chemphys!H462)</f>
        <v/>
      </c>
      <c r="BF459" s="5" t="str">
        <f>IF(ISBLANK(SAMPLES_chemphys!I462),"",SAMPLES_chemphys!I462)</f>
        <v/>
      </c>
      <c r="BG459" s="5" t="str">
        <f>IF(ISBLANK(SAMPLES_chemphys!J462),"",SAMPLES_chemphys!J462)</f>
        <v/>
      </c>
      <c r="BH459" s="5" t="str">
        <f>IF(ISBLANK(SAMPLES_chemphys!K462),"",SAMPLES_chemphys!K462)</f>
        <v/>
      </c>
      <c r="BI459" s="5" t="str">
        <f>IF(ISBLANK(SAMPLES_chemphys!L462),"",SAMPLES_chemphys!L462)</f>
        <v/>
      </c>
      <c r="BJ459" s="5" t="str">
        <f>IF(ISBLANK(SAMPLES_chemphys!M462),"",SAMPLES_chemphys!M462)</f>
        <v/>
      </c>
      <c r="BK459" s="5" t="str">
        <f>IF(ISBLANK(SAMPLES_chemphys!N462),"",SAMPLES_chemphys!N462)</f>
        <v/>
      </c>
      <c r="BL459" s="5" t="str">
        <f>IF(ISBLANK(SAMPLES_chemphys!O462),"",SAMPLES_chemphys!O462)</f>
        <v/>
      </c>
      <c r="BM459" s="5" t="str">
        <f>IF(ISBLANK(SAMPLES_chemphys!P462),"",SAMPLES_chemphys!P462)</f>
        <v/>
      </c>
      <c r="BN459" s="5" t="str">
        <f>IF(ISBLANK(SAMPLES_chemphys!Q462),"",SAMPLES_chemphys!Q462)</f>
        <v/>
      </c>
      <c r="BO459" s="5" t="str">
        <f>IF(ISBLANK(SAMPLES_chemphys!R462),"",SAMPLES_chemphys!R462)</f>
        <v/>
      </c>
      <c r="BP459" s="5" t="str">
        <f>IF(ISBLANK(SAMPLES_chemphys!S462),"",SAMPLES_chemphys!S462)</f>
        <v/>
      </c>
      <c r="BQ459" s="5" t="str">
        <f>IF(ISBLANK(SAMPLES_chemphys!T462),"",SAMPLES_chemphys!T462)</f>
        <v/>
      </c>
      <c r="BR459" s="5" t="str">
        <f>IF(ISBLANK(SAMPLES_chemphys!U462),"",SAMPLES_chemphys!U462)</f>
        <v/>
      </c>
      <c r="BS459" s="5" t="str">
        <f>IF(ISBLANK(SAMPLES_chemphys!V462),"",SAMPLES_chemphys!V462)</f>
        <v/>
      </c>
      <c r="BT459" s="5" t="str">
        <f>IF(ISBLANK(SAMPLES_chemphys!W462),"",SAMPLES_chemphys!W462)</f>
        <v/>
      </c>
      <c r="BU459" s="5" t="str">
        <f>IF(ISBLANK(SAMPLES_chemphys!X462),"",SAMPLES_chemphys!X462)</f>
        <v/>
      </c>
      <c r="BV459" s="5" t="str">
        <f>IF(ISBLANK(SAMPLES_chemphys!Y462),"",SAMPLES_chemphys!Y462)</f>
        <v/>
      </c>
      <c r="BW459" s="5" t="str">
        <f>IF(ISBLANK(SAMPLES_chemphys!Z462),"",SAMPLES_chemphys!Z462)</f>
        <v/>
      </c>
      <c r="BX459" s="5" t="str">
        <f>IF(ISBLANK(SAMPLES_chemphys!AA462),"",SAMPLES_chemphys!AA462)</f>
        <v/>
      </c>
      <c r="BY459" s="5" t="str">
        <f>IF(ISBLANK(SAMPLES_chemphys!AB462),"",SAMPLES_chemphys!AB462)</f>
        <v/>
      </c>
      <c r="BZ459" s="5" t="str">
        <f>IF(ISBLANK(SAMPLES_chemphys!AC462),"",SAMPLES_chemphys!AC462)</f>
        <v/>
      </c>
      <c r="CA459" s="5" t="str">
        <f>IF(ISBLANK(SAMPLES_chemphys!AD462),"",SAMPLES_chemphys!AD462)</f>
        <v/>
      </c>
      <c r="CB459" s="5" t="str">
        <f>IF(ISBLANK(SAMPLES_chemphys!AE462),"",SAMPLES_chemphys!AE462)</f>
        <v/>
      </c>
      <c r="CC459" s="5" t="str">
        <f>IF(ISBLANK(SAMPLES_chemphys!AF462),"",SAMPLES_chemphys!AF462)</f>
        <v/>
      </c>
      <c r="CD459" s="5" t="str">
        <f>IF(ISBLANK(SAMPLES_chemphys!AG462),"",SAMPLES_chemphys!AG462)</f>
        <v/>
      </c>
      <c r="CE459" s="5" t="str">
        <f>IF(ISBLANK(SEQUENCING!Y462),"",SEQUENCING!Y462)</f>
        <v/>
      </c>
      <c r="CF459" s="5" t="str">
        <f>IF(ISBLANK(SEQUENCING!L462),"",SEQUENCING!L462)</f>
        <v/>
      </c>
      <c r="CG459" s="5" t="str">
        <f>IF(ISBLANK(SEQUENCING!M462),"",SEQUENCING!M462)</f>
        <v/>
      </c>
      <c r="CH459" s="5" t="str">
        <f>IF(ISBLANK(SEQUENCING!N462),"",SEQUENCING!N462)</f>
        <v/>
      </c>
      <c r="CI459" s="5" t="str">
        <f>IF(ISBLANK(SEQUENCING!O462),"",SEQUENCING!O462)</f>
        <v/>
      </c>
      <c r="CJ459" s="5" t="str">
        <f>IF(ISBLANK(SEQUENCING!P462),"",SEQUENCING!P462)</f>
        <v/>
      </c>
      <c r="CK459" s="5" t="str">
        <f>IF(ISBLANK(SEQUENCING!Q462),"",SEQUENCING!Q462)</f>
        <v/>
      </c>
      <c r="CL459" s="5" t="str">
        <f>IF(ISBLANK(SEQUENCING!R462),"",SEQUENCING!R462)</f>
        <v/>
      </c>
    </row>
    <row r="460" ht="16.5" customHeight="1">
      <c r="B460" s="5" t="str">
        <f>IF(ISBLANK(SAMPLES_general!B463),"",SAMPLES_general!B463)</f>
        <v/>
      </c>
      <c r="C460" s="5" t="str">
        <f>IF(ISBLANK(SAMPLES_general!C463),"",SAMPLES_general!C463)</f>
        <v/>
      </c>
      <c r="D460" s="5" t="str">
        <f>IF(ISBLANK(SAMPLES_general!D463),"",SAMPLES_general!D463)</f>
        <v/>
      </c>
      <c r="E460" s="5" t="str">
        <f>IF(ISBLANK(SAMPLES_general!E463),"",SAMPLES_general!E463)</f>
        <v/>
      </c>
      <c r="F460" s="5" t="str">
        <f>IF(ISBLANK(SAMPLES_general!F463),"",SAMPLES_general!F463)</f>
        <v/>
      </c>
      <c r="G460" s="5" t="str">
        <f>IF(ISBLANK(SAMPLES_general!G463),"",SAMPLES_general!G463)</f>
        <v/>
      </c>
      <c r="H460" s="5" t="str">
        <f>IF(ISBLANK(SAMPLES_general!I463),"",SAMPLES_general!I463)</f>
        <v/>
      </c>
      <c r="I460" s="5" t="str">
        <f>IF(ISBLANK(SAMPLES_general!J463),"",SAMPLES_general!J463)</f>
        <v/>
      </c>
      <c r="J460" s="5" t="str">
        <f>IF(ISBLANK(SAMPLES_general!K463),"",SAMPLES_general!K463)</f>
        <v/>
      </c>
      <c r="K460" s="5" t="str">
        <f>IF(ISBLANK(SAMPLES_general!L463),"",SAMPLES_general!L463)</f>
        <v/>
      </c>
      <c r="L460" s="5" t="str">
        <f>IF(ISBLANK(SAMPLES_general!M463),"",SAMPLES_general!M463)</f>
        <v/>
      </c>
      <c r="M460" s="5" t="str">
        <f>IF(ISBLANK(SAMPLES_general!N463),"",SAMPLES_general!N463)</f>
        <v/>
      </c>
      <c r="N460" s="5" t="str">
        <f>IF(ISBLANK(SAMPLES_general!O463),"",SAMPLES_general!O463)</f>
        <v/>
      </c>
      <c r="O460" s="5" t="str">
        <f>IF(ISBLANK(SAMPLES_general!P463),"",SAMPLES_general!P463)</f>
        <v>2020-01-458</v>
      </c>
      <c r="P460" s="5" t="str">
        <f>IF(ISBLANK(SAMPLES_general!Q463),"",SAMPLES_general!Q463)</f>
        <v/>
      </c>
      <c r="Q460" s="5" t="str">
        <f>IF(ISBLANK(SAMPLES_general!R463),"",SAMPLES_general!R463)</f>
        <v/>
      </c>
      <c r="R460" s="5" t="str">
        <f>IF(ISBLANK(SAMPLES_general!S463),"",SAMPLES_general!S463)</f>
        <v>Gravelines</v>
      </c>
      <c r="S460" s="5" t="str">
        <f>IF(ISBLANK(SAMPLES_general!T463),"",SAMPLES_general!T463)</f>
        <v/>
      </c>
      <c r="T460" s="5" t="str">
        <f>IF(ISBLANK(SAMPLES_general!U463),"",SAMPLES_general!U463)</f>
        <v/>
      </c>
      <c r="U460" s="5" t="str">
        <f>IF(ISBLANK(SAMPLES_general!V463),"",SAMPLES_general!V463)</f>
        <v/>
      </c>
      <c r="V460" s="5" t="str">
        <f>IF(ISBLANK(SAMPLES_general!W463),"",SAMPLES_general!W463)</f>
        <v/>
      </c>
      <c r="W460" s="5" t="str">
        <f>IF(ISBLANK(SAMPLES_general!X463),"",SAMPLES_general!X463)</f>
        <v/>
      </c>
      <c r="X460" s="5" t="str">
        <f>IF(ISBLANK(SAMPLES_meta!C463),"",SAMPLES_meta!C463)</f>
        <v/>
      </c>
      <c r="Y460" s="5" t="str">
        <f>IF(ISBLANK(SAMPLES_meta!D463),"",SAMPLES_meta!D463)</f>
        <v/>
      </c>
      <c r="Z460" s="5" t="str">
        <f>IF(ISBLANK(SAMPLES_meta!E463),"",SAMPLES_meta!E463)</f>
        <v/>
      </c>
      <c r="AA460" s="5" t="str">
        <f>IF(ISBLANK(SAMPLES_meta!F463),"",SAMPLES_meta!F463)</f>
        <v/>
      </c>
      <c r="AB460" s="5" t="str">
        <f>IF(ISBLANK(SAMPLES_meta!G463),"",SAMPLES_meta!G463)</f>
        <v/>
      </c>
      <c r="AC460" s="5" t="str">
        <f>IF(ISBLANK(SAMPLES_meta!H463),"",SAMPLES_meta!H463)</f>
        <v/>
      </c>
      <c r="AD460" s="5" t="str">
        <f>IF(ISBLANK(SAMPLES_meta!I463),"",SAMPLES_meta!I463)</f>
        <v/>
      </c>
      <c r="AE460" s="5" t="str">
        <f>IF(ISBLANK(SAMPLES_indiv!C463),"",SAMPLES_indiv!C463)</f>
        <v/>
      </c>
      <c r="AF460" s="5" t="str">
        <f>IF(ISBLANK(SAMPLES_indiv!D463),"",SAMPLES_indiv!D463)</f>
        <v/>
      </c>
      <c r="AG460" s="5" t="str">
        <f>IF(ISBLANK(SAMPLES_indiv!E463),"",SAMPLES_indiv!E463)</f>
        <v/>
      </c>
      <c r="AH460" s="5" t="str">
        <f>IF(ISBLANK(SAMPLES_indiv!F463),"",SAMPLES_indiv!F463)</f>
        <v/>
      </c>
      <c r="AI460" s="5" t="str">
        <f>IF(ISBLANK(SAMPLES_indiv!G463),"",SAMPLES_indiv!G463)</f>
        <v/>
      </c>
      <c r="AJ460" s="5" t="str">
        <f>IF(ISBLANK(SAMPLES_indiv!H463),"",SAMPLES_indiv!H463)</f>
        <v/>
      </c>
      <c r="AK460" s="5" t="str">
        <f>IF(ISBLANK(SAMPLES_indiv!I463),"",SAMPLES_indiv!I463)</f>
        <v/>
      </c>
      <c r="AL460" s="5" t="str">
        <f>IF(ISBLANK(SAMPLES_indiv!J463),"",SAMPLES_indiv!J463)</f>
        <v/>
      </c>
      <c r="AM460" s="5" t="str">
        <f>IF(ISBLANK(SAMPLES_indiv!K463),"",SAMPLES_indiv!K463)</f>
        <v/>
      </c>
      <c r="AN460" s="5" t="str">
        <f>IF(ISBLANK(SAMPLES_indiv!L463),"",SAMPLES_indiv!L463)</f>
        <v/>
      </c>
      <c r="AO460" s="5" t="str">
        <f>IF(ISBLANK(SAMPLES_indiv!M463),"",SAMPLES_indiv!M463)</f>
        <v/>
      </c>
      <c r="AP460" s="5" t="str">
        <f>IF(ISBLANK(SAMPLES_indiv!N463),"",SAMPLES_indiv!N463)</f>
        <v/>
      </c>
      <c r="AQ460" s="5" t="str">
        <f>IF(ISBLANK(SAMPLES_indiv!O463),"",SAMPLES_indiv!O463)</f>
        <v/>
      </c>
      <c r="AR460" s="5" t="str">
        <f>IF(ISBLANK(SAMPLES_indiv!P463),"",SAMPLES_indiv!P463)</f>
        <v/>
      </c>
      <c r="AS460" s="5" t="str">
        <f>IF(ISBLANK(SAMPLES_indiv!Q463),"",SAMPLES_indiv!Q463)</f>
        <v/>
      </c>
      <c r="AT460" s="5" t="str">
        <f>IF(ISBLANK(SAMPLES_indiv!R463),"",SAMPLES_indiv!R463)</f>
        <v/>
      </c>
      <c r="AU460" s="5" t="str">
        <f>IF(ISBLANK(SAMPLES_indiv!S463),"",SAMPLES_indiv!S463)</f>
        <v/>
      </c>
      <c r="AV460" s="5" t="str">
        <f>IF(ISBLANK(SAMPLES_indiv!T463),"",SAMPLES_indiv!T463)</f>
        <v/>
      </c>
      <c r="AW460" s="5" t="str">
        <f>IF(ISBLANK(SAMPLES_indiv!U463),"",SAMPLES_indiv!U463)</f>
        <v/>
      </c>
      <c r="AX460" s="5" t="str">
        <f>IF(ISBLANK(SAMPLES_indiv!V463),"",SAMPLES_indiv!V463)</f>
        <v/>
      </c>
      <c r="AY460" s="5" t="str">
        <f>IF(ISBLANK(SAMPLES_indiv!W463),"",SAMPLES_indiv!W463)</f>
        <v/>
      </c>
      <c r="AZ460" s="5" t="str">
        <f>IF(ISBLANK(SAMPLES_chemphys!C463),"",SAMPLES_chemphys!C463)</f>
        <v/>
      </c>
      <c r="BA460" s="5" t="str">
        <f>IF(ISBLANK(SAMPLES_chemphys!D463),"",SAMPLES_chemphys!D463)</f>
        <v/>
      </c>
      <c r="BB460" s="5" t="str">
        <f>IF(ISBLANK(SAMPLES_chemphys!E463),"",SAMPLES_chemphys!E463)</f>
        <v/>
      </c>
      <c r="BC460" s="5" t="str">
        <f>IF(ISBLANK(SAMPLES_chemphys!F463),"",SAMPLES_chemphys!F463)</f>
        <v/>
      </c>
      <c r="BD460" s="5" t="str">
        <f>IF(ISBLANK(SAMPLES_chemphys!G463),"",SAMPLES_chemphys!G463)</f>
        <v/>
      </c>
      <c r="BE460" s="5" t="str">
        <f>IF(ISBLANK(SAMPLES_chemphys!H463),"",SAMPLES_chemphys!H463)</f>
        <v/>
      </c>
      <c r="BF460" s="5" t="str">
        <f>IF(ISBLANK(SAMPLES_chemphys!I463),"",SAMPLES_chemphys!I463)</f>
        <v/>
      </c>
      <c r="BG460" s="5" t="str">
        <f>IF(ISBLANK(SAMPLES_chemphys!J463),"",SAMPLES_chemphys!J463)</f>
        <v/>
      </c>
      <c r="BH460" s="5" t="str">
        <f>IF(ISBLANK(SAMPLES_chemphys!K463),"",SAMPLES_chemphys!K463)</f>
        <v/>
      </c>
      <c r="BI460" s="5" t="str">
        <f>IF(ISBLANK(SAMPLES_chemphys!L463),"",SAMPLES_chemphys!L463)</f>
        <v/>
      </c>
      <c r="BJ460" s="5" t="str">
        <f>IF(ISBLANK(SAMPLES_chemphys!M463),"",SAMPLES_chemphys!M463)</f>
        <v/>
      </c>
      <c r="BK460" s="5" t="str">
        <f>IF(ISBLANK(SAMPLES_chemphys!N463),"",SAMPLES_chemphys!N463)</f>
        <v/>
      </c>
      <c r="BL460" s="5" t="str">
        <f>IF(ISBLANK(SAMPLES_chemphys!O463),"",SAMPLES_chemphys!O463)</f>
        <v/>
      </c>
      <c r="BM460" s="5" t="str">
        <f>IF(ISBLANK(SAMPLES_chemphys!P463),"",SAMPLES_chemphys!P463)</f>
        <v/>
      </c>
      <c r="BN460" s="5" t="str">
        <f>IF(ISBLANK(SAMPLES_chemphys!Q463),"",SAMPLES_chemphys!Q463)</f>
        <v/>
      </c>
      <c r="BO460" s="5" t="str">
        <f>IF(ISBLANK(SAMPLES_chemphys!R463),"",SAMPLES_chemphys!R463)</f>
        <v/>
      </c>
      <c r="BP460" s="5" t="str">
        <f>IF(ISBLANK(SAMPLES_chemphys!S463),"",SAMPLES_chemphys!S463)</f>
        <v/>
      </c>
      <c r="BQ460" s="5" t="str">
        <f>IF(ISBLANK(SAMPLES_chemphys!T463),"",SAMPLES_chemphys!T463)</f>
        <v/>
      </c>
      <c r="BR460" s="5" t="str">
        <f>IF(ISBLANK(SAMPLES_chemphys!U463),"",SAMPLES_chemphys!U463)</f>
        <v/>
      </c>
      <c r="BS460" s="5" t="str">
        <f>IF(ISBLANK(SAMPLES_chemphys!V463),"",SAMPLES_chemphys!V463)</f>
        <v/>
      </c>
      <c r="BT460" s="5" t="str">
        <f>IF(ISBLANK(SAMPLES_chemphys!W463),"",SAMPLES_chemphys!W463)</f>
        <v/>
      </c>
      <c r="BU460" s="5" t="str">
        <f>IF(ISBLANK(SAMPLES_chemphys!X463),"",SAMPLES_chemphys!X463)</f>
        <v/>
      </c>
      <c r="BV460" s="5" t="str">
        <f>IF(ISBLANK(SAMPLES_chemphys!Y463),"",SAMPLES_chemphys!Y463)</f>
        <v/>
      </c>
      <c r="BW460" s="5" t="str">
        <f>IF(ISBLANK(SAMPLES_chemphys!Z463),"",SAMPLES_chemphys!Z463)</f>
        <v/>
      </c>
      <c r="BX460" s="5" t="str">
        <f>IF(ISBLANK(SAMPLES_chemphys!AA463),"",SAMPLES_chemphys!AA463)</f>
        <v/>
      </c>
      <c r="BY460" s="5" t="str">
        <f>IF(ISBLANK(SAMPLES_chemphys!AB463),"",SAMPLES_chemphys!AB463)</f>
        <v/>
      </c>
      <c r="BZ460" s="5" t="str">
        <f>IF(ISBLANK(SAMPLES_chemphys!AC463),"",SAMPLES_chemphys!AC463)</f>
        <v/>
      </c>
      <c r="CA460" s="5" t="str">
        <f>IF(ISBLANK(SAMPLES_chemphys!AD463),"",SAMPLES_chemphys!AD463)</f>
        <v/>
      </c>
      <c r="CB460" s="5" t="str">
        <f>IF(ISBLANK(SAMPLES_chemphys!AE463),"",SAMPLES_chemphys!AE463)</f>
        <v/>
      </c>
      <c r="CC460" s="5" t="str">
        <f>IF(ISBLANK(SAMPLES_chemphys!AF463),"",SAMPLES_chemphys!AF463)</f>
        <v/>
      </c>
      <c r="CD460" s="5" t="str">
        <f>IF(ISBLANK(SAMPLES_chemphys!AG463),"",SAMPLES_chemphys!AG463)</f>
        <v/>
      </c>
      <c r="CE460" s="5" t="str">
        <f>IF(ISBLANK(SEQUENCING!Y463),"",SEQUENCING!Y463)</f>
        <v/>
      </c>
      <c r="CF460" s="5" t="str">
        <f>IF(ISBLANK(SEQUENCING!L463),"",SEQUENCING!L463)</f>
        <v/>
      </c>
      <c r="CG460" s="5" t="str">
        <f>IF(ISBLANK(SEQUENCING!M463),"",SEQUENCING!M463)</f>
        <v/>
      </c>
      <c r="CH460" s="5" t="str">
        <f>IF(ISBLANK(SEQUENCING!N463),"",SEQUENCING!N463)</f>
        <v/>
      </c>
      <c r="CI460" s="5" t="str">
        <f>IF(ISBLANK(SEQUENCING!O463),"",SEQUENCING!O463)</f>
        <v/>
      </c>
      <c r="CJ460" s="5" t="str">
        <f>IF(ISBLANK(SEQUENCING!P463),"",SEQUENCING!P463)</f>
        <v/>
      </c>
      <c r="CK460" s="5" t="str">
        <f>IF(ISBLANK(SEQUENCING!Q463),"",SEQUENCING!Q463)</f>
        <v/>
      </c>
      <c r="CL460" s="5" t="str">
        <f>IF(ISBLANK(SEQUENCING!R463),"",SEQUENCING!R463)</f>
        <v/>
      </c>
    </row>
    <row r="461" ht="16.5" customHeight="1">
      <c r="B461" s="5" t="str">
        <f>IF(ISBLANK(SAMPLES_general!B464),"",SAMPLES_general!B464)</f>
        <v/>
      </c>
      <c r="C461" s="5" t="str">
        <f>IF(ISBLANK(SAMPLES_general!C464),"",SAMPLES_general!C464)</f>
        <v/>
      </c>
      <c r="D461" s="5" t="str">
        <f>IF(ISBLANK(SAMPLES_general!D464),"",SAMPLES_general!D464)</f>
        <v/>
      </c>
      <c r="E461" s="5" t="str">
        <f>IF(ISBLANK(SAMPLES_general!E464),"",SAMPLES_general!E464)</f>
        <v/>
      </c>
      <c r="F461" s="5" t="str">
        <f>IF(ISBLANK(SAMPLES_general!F464),"",SAMPLES_general!F464)</f>
        <v/>
      </c>
      <c r="G461" s="5" t="str">
        <f>IF(ISBLANK(SAMPLES_general!G464),"",SAMPLES_general!G464)</f>
        <v/>
      </c>
      <c r="H461" s="5" t="str">
        <f>IF(ISBLANK(SAMPLES_general!I464),"",SAMPLES_general!I464)</f>
        <v/>
      </c>
      <c r="I461" s="5" t="str">
        <f>IF(ISBLANK(SAMPLES_general!J464),"",SAMPLES_general!J464)</f>
        <v/>
      </c>
      <c r="J461" s="5" t="str">
        <f>IF(ISBLANK(SAMPLES_general!K464),"",SAMPLES_general!K464)</f>
        <v/>
      </c>
      <c r="K461" s="5" t="str">
        <f>IF(ISBLANK(SAMPLES_general!L464),"",SAMPLES_general!L464)</f>
        <v/>
      </c>
      <c r="L461" s="5" t="str">
        <f>IF(ISBLANK(SAMPLES_general!M464),"",SAMPLES_general!M464)</f>
        <v/>
      </c>
      <c r="M461" s="5" t="str">
        <f>IF(ISBLANK(SAMPLES_general!N464),"",SAMPLES_general!N464)</f>
        <v/>
      </c>
      <c r="N461" s="5" t="str">
        <f>IF(ISBLANK(SAMPLES_general!O464),"",SAMPLES_general!O464)</f>
        <v/>
      </c>
      <c r="O461" s="5" t="str">
        <f>IF(ISBLANK(SAMPLES_general!P464),"",SAMPLES_general!P464)</f>
        <v>2020-01-459</v>
      </c>
      <c r="P461" s="5" t="str">
        <f>IF(ISBLANK(SAMPLES_general!Q464),"",SAMPLES_general!Q464)</f>
        <v/>
      </c>
      <c r="Q461" s="5" t="str">
        <f>IF(ISBLANK(SAMPLES_general!R464),"",SAMPLES_general!R464)</f>
        <v/>
      </c>
      <c r="R461" s="5" t="str">
        <f>IF(ISBLANK(SAMPLES_general!S464),"",SAMPLES_general!S464)</f>
        <v>Gravelines</v>
      </c>
      <c r="S461" s="5" t="str">
        <f>IF(ISBLANK(SAMPLES_general!T464),"",SAMPLES_general!T464)</f>
        <v xml:space="preserve">geographic location (depth)</v>
      </c>
      <c r="T461" s="5" t="str">
        <f>IF(ISBLANK(SAMPLES_general!U464),"",SAMPLES_general!U464)</f>
        <v xml:space="preserve">geographic location (elevation)</v>
      </c>
      <c r="U461" s="5" t="str">
        <f>IF(ISBLANK(SAMPLES_general!V464),"",SAMPLES_general!V464)</f>
        <v/>
      </c>
      <c r="V461" s="5" t="str">
        <f>IF(ISBLANK(SAMPLES_general!W464),"",SAMPLES_general!W464)</f>
        <v/>
      </c>
      <c r="W461" s="5" t="str">
        <f>IF(ISBLANK(SAMPLES_general!X464),"",SAMPLES_general!X464)</f>
        <v/>
      </c>
      <c r="X461" s="5" t="str">
        <f>IF(ISBLANK(SAMPLES_meta!C464),"",SAMPLES_meta!C464)</f>
        <v/>
      </c>
      <c r="Y461" s="5" t="str">
        <f>IF(ISBLANK(SAMPLES_meta!D464),"",SAMPLES_meta!D464)</f>
        <v/>
      </c>
      <c r="Z461" s="5" t="str">
        <f>IF(ISBLANK(SAMPLES_meta!E464),"",SAMPLES_meta!E464)</f>
        <v/>
      </c>
      <c r="AA461" s="5" t="str">
        <f>IF(ISBLANK(SAMPLES_meta!F464),"",SAMPLES_meta!F464)</f>
        <v/>
      </c>
      <c r="AB461" s="5" t="str">
        <f>IF(ISBLANK(SAMPLES_meta!G464),"",SAMPLES_meta!G464)</f>
        <v/>
      </c>
      <c r="AC461" s="5" t="str">
        <f>IF(ISBLANK(SAMPLES_meta!H464),"",SAMPLES_meta!H464)</f>
        <v/>
      </c>
      <c r="AD461" s="5" t="str">
        <f>IF(ISBLANK(SAMPLES_meta!I464),"",SAMPLES_meta!I464)</f>
        <v/>
      </c>
      <c r="AE461" s="5" t="str">
        <f>IF(ISBLANK(SAMPLES_indiv!C464),"",SAMPLES_indiv!C464)</f>
        <v/>
      </c>
      <c r="AF461" s="5" t="str">
        <f>IF(ISBLANK(SAMPLES_indiv!D464),"",SAMPLES_indiv!D464)</f>
        <v/>
      </c>
      <c r="AG461" s="5" t="str">
        <f>IF(ISBLANK(SAMPLES_indiv!E464),"",SAMPLES_indiv!E464)</f>
        <v/>
      </c>
      <c r="AH461" s="5" t="str">
        <f>IF(ISBLANK(SAMPLES_indiv!F464),"",SAMPLES_indiv!F464)</f>
        <v/>
      </c>
      <c r="AI461" s="5" t="str">
        <f>IF(ISBLANK(SAMPLES_indiv!G464),"",SAMPLES_indiv!G464)</f>
        <v/>
      </c>
      <c r="AJ461" s="5" t="str">
        <f>IF(ISBLANK(SAMPLES_indiv!H464),"",SAMPLES_indiv!H464)</f>
        <v/>
      </c>
      <c r="AK461" s="5" t="str">
        <f>IF(ISBLANK(SAMPLES_indiv!I464),"",SAMPLES_indiv!I464)</f>
        <v/>
      </c>
      <c r="AL461" s="5" t="str">
        <f>IF(ISBLANK(SAMPLES_indiv!J464),"",SAMPLES_indiv!J464)</f>
        <v/>
      </c>
      <c r="AM461" s="5" t="str">
        <f>IF(ISBLANK(SAMPLES_indiv!K464),"",SAMPLES_indiv!K464)</f>
        <v/>
      </c>
      <c r="AN461" s="5" t="str">
        <f>IF(ISBLANK(SAMPLES_indiv!L464),"",SAMPLES_indiv!L464)</f>
        <v/>
      </c>
      <c r="AO461" s="5" t="str">
        <f>IF(ISBLANK(SAMPLES_indiv!M464),"",SAMPLES_indiv!M464)</f>
        <v/>
      </c>
      <c r="AP461" s="5" t="str">
        <f>IF(ISBLANK(SAMPLES_indiv!N464),"",SAMPLES_indiv!N464)</f>
        <v/>
      </c>
      <c r="AQ461" s="5" t="str">
        <f>IF(ISBLANK(SAMPLES_indiv!O464),"",SAMPLES_indiv!O464)</f>
        <v/>
      </c>
      <c r="AR461" s="5" t="str">
        <f>IF(ISBLANK(SAMPLES_indiv!P464),"",SAMPLES_indiv!P464)</f>
        <v/>
      </c>
      <c r="AS461" s="5" t="str">
        <f>IF(ISBLANK(SAMPLES_indiv!Q464),"",SAMPLES_indiv!Q464)</f>
        <v/>
      </c>
      <c r="AT461" s="5" t="str">
        <f>IF(ISBLANK(SAMPLES_indiv!R464),"",SAMPLES_indiv!R464)</f>
        <v/>
      </c>
      <c r="AU461" s="5" t="str">
        <f>IF(ISBLANK(SAMPLES_indiv!S464),"",SAMPLES_indiv!S464)</f>
        <v/>
      </c>
      <c r="AV461" s="5" t="str">
        <f>IF(ISBLANK(SAMPLES_indiv!T464),"",SAMPLES_indiv!T464)</f>
        <v/>
      </c>
      <c r="AW461" s="5" t="str">
        <f>IF(ISBLANK(SAMPLES_indiv!U464),"",SAMPLES_indiv!U464)</f>
        <v/>
      </c>
      <c r="AX461" s="5" t="str">
        <f>IF(ISBLANK(SAMPLES_indiv!V464),"",SAMPLES_indiv!V464)</f>
        <v/>
      </c>
      <c r="AY461" s="5" t="str">
        <f>IF(ISBLANK(SAMPLES_indiv!W464),"",SAMPLES_indiv!W464)</f>
        <v/>
      </c>
      <c r="AZ461" s="5" t="str">
        <f>IF(ISBLANK(SAMPLES_chemphys!C464),"",SAMPLES_chemphys!C464)</f>
        <v/>
      </c>
      <c r="BA461" s="5" t="str">
        <f>IF(ISBLANK(SAMPLES_chemphys!D464),"",SAMPLES_chemphys!D464)</f>
        <v/>
      </c>
      <c r="BB461" s="5" t="str">
        <f>IF(ISBLANK(SAMPLES_chemphys!E464),"",SAMPLES_chemphys!E464)</f>
        <v/>
      </c>
      <c r="BC461" s="5" t="str">
        <f>IF(ISBLANK(SAMPLES_chemphys!F464),"",SAMPLES_chemphys!F464)</f>
        <v/>
      </c>
      <c r="BD461" s="5" t="str">
        <f>IF(ISBLANK(SAMPLES_chemphys!G464),"",SAMPLES_chemphys!G464)</f>
        <v/>
      </c>
      <c r="BE461" s="5" t="str">
        <f>IF(ISBLANK(SAMPLES_chemphys!H464),"",SAMPLES_chemphys!H464)</f>
        <v/>
      </c>
      <c r="BF461" s="5" t="str">
        <f>IF(ISBLANK(SAMPLES_chemphys!I464),"",SAMPLES_chemphys!I464)</f>
        <v/>
      </c>
      <c r="BG461" s="5" t="str">
        <f>IF(ISBLANK(SAMPLES_chemphys!J464),"",SAMPLES_chemphys!J464)</f>
        <v/>
      </c>
      <c r="BH461" s="5" t="str">
        <f>IF(ISBLANK(SAMPLES_chemphys!K464),"",SAMPLES_chemphys!K464)</f>
        <v/>
      </c>
      <c r="BI461" s="5" t="str">
        <f>IF(ISBLANK(SAMPLES_chemphys!L464),"",SAMPLES_chemphys!L464)</f>
        <v/>
      </c>
      <c r="BJ461" s="5" t="str">
        <f>IF(ISBLANK(SAMPLES_chemphys!M464),"",SAMPLES_chemphys!M464)</f>
        <v/>
      </c>
      <c r="BK461" s="5" t="str">
        <f>IF(ISBLANK(SAMPLES_chemphys!N464),"",SAMPLES_chemphys!N464)</f>
        <v/>
      </c>
      <c r="BL461" s="5" t="str">
        <f>IF(ISBLANK(SAMPLES_chemphys!O464),"",SAMPLES_chemphys!O464)</f>
        <v/>
      </c>
      <c r="BM461" s="5" t="str">
        <f>IF(ISBLANK(SAMPLES_chemphys!P464),"",SAMPLES_chemphys!P464)</f>
        <v/>
      </c>
      <c r="BN461" s="5" t="str">
        <f>IF(ISBLANK(SAMPLES_chemphys!Q464),"",SAMPLES_chemphys!Q464)</f>
        <v/>
      </c>
      <c r="BO461" s="5" t="str">
        <f>IF(ISBLANK(SAMPLES_chemphys!R464),"",SAMPLES_chemphys!R464)</f>
        <v/>
      </c>
      <c r="BP461" s="5" t="str">
        <f>IF(ISBLANK(SAMPLES_chemphys!S464),"",SAMPLES_chemphys!S464)</f>
        <v/>
      </c>
      <c r="BQ461" s="5" t="str">
        <f>IF(ISBLANK(SAMPLES_chemphys!T464),"",SAMPLES_chemphys!T464)</f>
        <v/>
      </c>
      <c r="BR461" s="5" t="str">
        <f>IF(ISBLANK(SAMPLES_chemphys!U464),"",SAMPLES_chemphys!U464)</f>
        <v/>
      </c>
      <c r="BS461" s="5" t="str">
        <f>IF(ISBLANK(SAMPLES_chemphys!V464),"",SAMPLES_chemphys!V464)</f>
        <v/>
      </c>
      <c r="BT461" s="5" t="str">
        <f>IF(ISBLANK(SAMPLES_chemphys!W464),"",SAMPLES_chemphys!W464)</f>
        <v/>
      </c>
      <c r="BU461" s="5" t="str">
        <f>IF(ISBLANK(SAMPLES_chemphys!X464),"",SAMPLES_chemphys!X464)</f>
        <v/>
      </c>
      <c r="BV461" s="5" t="str">
        <f>IF(ISBLANK(SAMPLES_chemphys!Y464),"",SAMPLES_chemphys!Y464)</f>
        <v/>
      </c>
      <c r="BW461" s="5" t="str">
        <f>IF(ISBLANK(SAMPLES_chemphys!Z464),"",SAMPLES_chemphys!Z464)</f>
        <v/>
      </c>
      <c r="BX461" s="5" t="str">
        <f>IF(ISBLANK(SAMPLES_chemphys!AA464),"",SAMPLES_chemphys!AA464)</f>
        <v/>
      </c>
      <c r="BY461" s="5" t="str">
        <f>IF(ISBLANK(SAMPLES_chemphys!AB464),"",SAMPLES_chemphys!AB464)</f>
        <v/>
      </c>
      <c r="BZ461" s="5" t="str">
        <f>IF(ISBLANK(SAMPLES_chemphys!AC464),"",SAMPLES_chemphys!AC464)</f>
        <v/>
      </c>
      <c r="CA461" s="5" t="str">
        <f>IF(ISBLANK(SAMPLES_chemphys!AD464),"",SAMPLES_chemphys!AD464)</f>
        <v/>
      </c>
      <c r="CB461" s="5" t="str">
        <f>IF(ISBLANK(SAMPLES_chemphys!AE464),"",SAMPLES_chemphys!AE464)</f>
        <v/>
      </c>
      <c r="CC461" s="5" t="str">
        <f>IF(ISBLANK(SAMPLES_chemphys!AF464),"",SAMPLES_chemphys!AF464)</f>
        <v/>
      </c>
      <c r="CD461" s="5" t="str">
        <f>IF(ISBLANK(SAMPLES_chemphys!AG464),"",SAMPLES_chemphys!AG464)</f>
        <v/>
      </c>
      <c r="CE461" s="5" t="str">
        <f>IF(ISBLANK(SEQUENCING!Y464),"",SEQUENCING!Y464)</f>
        <v/>
      </c>
      <c r="CF461" s="5" t="str">
        <f>IF(ISBLANK(SEQUENCING!L464),"",SEQUENCING!L464)</f>
        <v/>
      </c>
      <c r="CG461" s="5" t="str">
        <f>IF(ISBLANK(SEQUENCING!M464),"",SEQUENCING!M464)</f>
        <v/>
      </c>
      <c r="CH461" s="5" t="str">
        <f>IF(ISBLANK(SEQUENCING!N464),"",SEQUENCING!N464)</f>
        <v/>
      </c>
      <c r="CI461" s="5" t="str">
        <f>IF(ISBLANK(SEQUENCING!O464),"",SEQUENCING!O464)</f>
        <v/>
      </c>
      <c r="CJ461" s="5" t="str">
        <f>IF(ISBLANK(SEQUENCING!P464),"",SEQUENCING!P464)</f>
        <v/>
      </c>
      <c r="CK461" s="5" t="str">
        <f>IF(ISBLANK(SEQUENCING!Q464),"",SEQUENCING!Q464)</f>
        <v/>
      </c>
      <c r="CL461" s="5" t="str">
        <f>IF(ISBLANK(SEQUENCING!R464),"",SEQUENCING!R464)</f>
        <v/>
      </c>
    </row>
    <row r="462" ht="16.5" customHeight="1">
      <c r="B462" s="5" t="str">
        <f>IF(ISBLANK(SAMPLES_general!B465),"",SAMPLES_general!B465)</f>
        <v/>
      </c>
      <c r="C462" s="5" t="str">
        <f>IF(ISBLANK(SAMPLES_general!C465),"",SAMPLES_general!C465)</f>
        <v/>
      </c>
      <c r="D462" s="5" t="str">
        <f>IF(ISBLANK(SAMPLES_general!D465),"",SAMPLES_general!D465)</f>
        <v/>
      </c>
      <c r="E462" s="5" t="str">
        <f>IF(ISBLANK(SAMPLES_general!E465),"",SAMPLES_general!E465)</f>
        <v/>
      </c>
      <c r="F462" s="5" t="str">
        <f>IF(ISBLANK(SAMPLES_general!F465),"",SAMPLES_general!F465)</f>
        <v/>
      </c>
      <c r="G462" s="5" t="str">
        <f>IF(ISBLANK(SAMPLES_general!G465),"",SAMPLES_general!G465)</f>
        <v/>
      </c>
      <c r="H462" s="5" t="str">
        <f>IF(ISBLANK(SAMPLES_general!I465),"",SAMPLES_general!I465)</f>
        <v/>
      </c>
      <c r="I462" s="5" t="str">
        <f>IF(ISBLANK(SAMPLES_general!J465),"",SAMPLES_general!J465)</f>
        <v/>
      </c>
      <c r="J462" s="5" t="str">
        <f>IF(ISBLANK(SAMPLES_general!K465),"",SAMPLES_general!K465)</f>
        <v/>
      </c>
      <c r="K462" s="5" t="str">
        <f>IF(ISBLANK(SAMPLES_general!L465),"",SAMPLES_general!L465)</f>
        <v/>
      </c>
      <c r="L462" s="5" t="str">
        <f>IF(ISBLANK(SAMPLES_general!M465),"",SAMPLES_general!M465)</f>
        <v/>
      </c>
      <c r="M462" s="5" t="str">
        <f>IF(ISBLANK(SAMPLES_general!N465),"",SAMPLES_general!N465)</f>
        <v/>
      </c>
      <c r="N462" s="5" t="str">
        <f>IF(ISBLANK(SAMPLES_general!O465),"",SAMPLES_general!O465)</f>
        <v/>
      </c>
      <c r="O462" s="5" t="str">
        <f>IF(ISBLANK(SAMPLES_general!P465),"",SAMPLES_general!P465)</f>
        <v>2020-01-460</v>
      </c>
      <c r="P462" s="5" t="str">
        <f>IF(ISBLANK(SAMPLES_general!Q465),"",SAMPLES_general!Q465)</f>
        <v/>
      </c>
      <c r="Q462" s="5" t="str">
        <f>IF(ISBLANK(SAMPLES_general!R465),"",SAMPLES_general!R465)</f>
        <v/>
      </c>
      <c r="R462" s="5" t="str">
        <f>IF(ISBLANK(SAMPLES_general!S465),"",SAMPLES_general!S465)</f>
        <v>Gravelines</v>
      </c>
      <c r="S462" s="5" t="str">
        <f>IF(ISBLANK(SAMPLES_general!T465),"",SAMPLES_general!T465)</f>
        <v/>
      </c>
      <c r="T462" s="5" t="str">
        <f>IF(ISBLANK(SAMPLES_general!U465),"",SAMPLES_general!U465)</f>
        <v/>
      </c>
      <c r="U462" s="5" t="str">
        <f>IF(ISBLANK(SAMPLES_general!V465),"",SAMPLES_general!V465)</f>
        <v/>
      </c>
      <c r="V462" s="5" t="str">
        <f>IF(ISBLANK(SAMPLES_general!W465),"",SAMPLES_general!W465)</f>
        <v/>
      </c>
      <c r="W462" s="5" t="str">
        <f>IF(ISBLANK(SAMPLES_general!X465),"",SAMPLES_general!X465)</f>
        <v/>
      </c>
      <c r="X462" s="5" t="str">
        <f>IF(ISBLANK(SAMPLES_meta!C465),"",SAMPLES_meta!C465)</f>
        <v/>
      </c>
      <c r="Y462" s="5" t="str">
        <f>IF(ISBLANK(SAMPLES_meta!D465),"",SAMPLES_meta!D465)</f>
        <v/>
      </c>
      <c r="Z462" s="5" t="str">
        <f>IF(ISBLANK(SAMPLES_meta!E465),"",SAMPLES_meta!E465)</f>
        <v/>
      </c>
      <c r="AA462" s="5" t="str">
        <f>IF(ISBLANK(SAMPLES_meta!F465),"",SAMPLES_meta!F465)</f>
        <v/>
      </c>
      <c r="AB462" s="5" t="str">
        <f>IF(ISBLANK(SAMPLES_meta!G465),"",SAMPLES_meta!G465)</f>
        <v/>
      </c>
      <c r="AC462" s="5" t="str">
        <f>IF(ISBLANK(SAMPLES_meta!H465),"",SAMPLES_meta!H465)</f>
        <v/>
      </c>
      <c r="AD462" s="5" t="str">
        <f>IF(ISBLANK(SAMPLES_meta!I465),"",SAMPLES_meta!I465)</f>
        <v/>
      </c>
      <c r="AE462" s="5" t="str">
        <f>IF(ISBLANK(SAMPLES_indiv!C465),"",SAMPLES_indiv!C465)</f>
        <v/>
      </c>
      <c r="AF462" s="5" t="str">
        <f>IF(ISBLANK(SAMPLES_indiv!D465),"",SAMPLES_indiv!D465)</f>
        <v/>
      </c>
      <c r="AG462" s="5" t="str">
        <f>IF(ISBLANK(SAMPLES_indiv!E465),"",SAMPLES_indiv!E465)</f>
        <v/>
      </c>
      <c r="AH462" s="5" t="str">
        <f>IF(ISBLANK(SAMPLES_indiv!F465),"",SAMPLES_indiv!F465)</f>
        <v/>
      </c>
      <c r="AI462" s="5" t="str">
        <f>IF(ISBLANK(SAMPLES_indiv!G465),"",SAMPLES_indiv!G465)</f>
        <v/>
      </c>
      <c r="AJ462" s="5" t="str">
        <f>IF(ISBLANK(SAMPLES_indiv!H465),"",SAMPLES_indiv!H465)</f>
        <v/>
      </c>
      <c r="AK462" s="5" t="str">
        <f>IF(ISBLANK(SAMPLES_indiv!I465),"",SAMPLES_indiv!I465)</f>
        <v/>
      </c>
      <c r="AL462" s="5" t="str">
        <f>IF(ISBLANK(SAMPLES_indiv!J465),"",SAMPLES_indiv!J465)</f>
        <v/>
      </c>
      <c r="AM462" s="5" t="str">
        <f>IF(ISBLANK(SAMPLES_indiv!K465),"",SAMPLES_indiv!K465)</f>
        <v/>
      </c>
      <c r="AN462" s="5" t="str">
        <f>IF(ISBLANK(SAMPLES_indiv!L465),"",SAMPLES_indiv!L465)</f>
        <v/>
      </c>
      <c r="AO462" s="5" t="str">
        <f>IF(ISBLANK(SAMPLES_indiv!M465),"",SAMPLES_indiv!M465)</f>
        <v/>
      </c>
      <c r="AP462" s="5" t="str">
        <f>IF(ISBLANK(SAMPLES_indiv!N465),"",SAMPLES_indiv!N465)</f>
        <v/>
      </c>
      <c r="AQ462" s="5" t="str">
        <f>IF(ISBLANK(SAMPLES_indiv!O465),"",SAMPLES_indiv!O465)</f>
        <v/>
      </c>
      <c r="AR462" s="5" t="str">
        <f>IF(ISBLANK(SAMPLES_indiv!P465),"",SAMPLES_indiv!P465)</f>
        <v/>
      </c>
      <c r="AS462" s="5" t="str">
        <f>IF(ISBLANK(SAMPLES_indiv!Q465),"",SAMPLES_indiv!Q465)</f>
        <v/>
      </c>
      <c r="AT462" s="5" t="str">
        <f>IF(ISBLANK(SAMPLES_indiv!R465),"",SAMPLES_indiv!R465)</f>
        <v/>
      </c>
      <c r="AU462" s="5" t="str">
        <f>IF(ISBLANK(SAMPLES_indiv!S465),"",SAMPLES_indiv!S465)</f>
        <v/>
      </c>
      <c r="AV462" s="5" t="str">
        <f>IF(ISBLANK(SAMPLES_indiv!T465),"",SAMPLES_indiv!T465)</f>
        <v/>
      </c>
      <c r="AW462" s="5" t="str">
        <f>IF(ISBLANK(SAMPLES_indiv!U465),"",SAMPLES_indiv!U465)</f>
        <v/>
      </c>
      <c r="AX462" s="5" t="str">
        <f>IF(ISBLANK(SAMPLES_indiv!V465),"",SAMPLES_indiv!V465)</f>
        <v/>
      </c>
      <c r="AY462" s="5" t="str">
        <f>IF(ISBLANK(SAMPLES_indiv!W465),"",SAMPLES_indiv!W465)</f>
        <v/>
      </c>
      <c r="AZ462" s="5" t="str">
        <f>IF(ISBLANK(SAMPLES_chemphys!C465),"",SAMPLES_chemphys!C465)</f>
        <v/>
      </c>
      <c r="BA462" s="5" t="str">
        <f>IF(ISBLANK(SAMPLES_chemphys!D465),"",SAMPLES_chemphys!D465)</f>
        <v/>
      </c>
      <c r="BB462" s="5" t="str">
        <f>IF(ISBLANK(SAMPLES_chemphys!E465),"",SAMPLES_chemphys!E465)</f>
        <v/>
      </c>
      <c r="BC462" s="5" t="str">
        <f>IF(ISBLANK(SAMPLES_chemphys!F465),"",SAMPLES_chemphys!F465)</f>
        <v/>
      </c>
      <c r="BD462" s="5" t="str">
        <f>IF(ISBLANK(SAMPLES_chemphys!G465),"",SAMPLES_chemphys!G465)</f>
        <v/>
      </c>
      <c r="BE462" s="5" t="str">
        <f>IF(ISBLANK(SAMPLES_chemphys!H465),"",SAMPLES_chemphys!H465)</f>
        <v/>
      </c>
      <c r="BF462" s="5" t="str">
        <f>IF(ISBLANK(SAMPLES_chemphys!I465),"",SAMPLES_chemphys!I465)</f>
        <v/>
      </c>
      <c r="BG462" s="5" t="str">
        <f>IF(ISBLANK(SAMPLES_chemphys!J465),"",SAMPLES_chemphys!J465)</f>
        <v/>
      </c>
      <c r="BH462" s="5" t="str">
        <f>IF(ISBLANK(SAMPLES_chemphys!K465),"",SAMPLES_chemphys!K465)</f>
        <v/>
      </c>
      <c r="BI462" s="5" t="str">
        <f>IF(ISBLANK(SAMPLES_chemphys!L465),"",SAMPLES_chemphys!L465)</f>
        <v/>
      </c>
      <c r="BJ462" s="5" t="str">
        <f>IF(ISBLANK(SAMPLES_chemphys!M465),"",SAMPLES_chemphys!M465)</f>
        <v/>
      </c>
      <c r="BK462" s="5" t="str">
        <f>IF(ISBLANK(SAMPLES_chemphys!N465),"",SAMPLES_chemphys!N465)</f>
        <v/>
      </c>
      <c r="BL462" s="5" t="str">
        <f>IF(ISBLANK(SAMPLES_chemphys!O465),"",SAMPLES_chemphys!O465)</f>
        <v/>
      </c>
      <c r="BM462" s="5" t="str">
        <f>IF(ISBLANK(SAMPLES_chemphys!P465),"",SAMPLES_chemphys!P465)</f>
        <v/>
      </c>
      <c r="BN462" s="5" t="str">
        <f>IF(ISBLANK(SAMPLES_chemphys!Q465),"",SAMPLES_chemphys!Q465)</f>
        <v/>
      </c>
      <c r="BO462" s="5" t="str">
        <f>IF(ISBLANK(SAMPLES_chemphys!R465),"",SAMPLES_chemphys!R465)</f>
        <v/>
      </c>
      <c r="BP462" s="5" t="str">
        <f>IF(ISBLANK(SAMPLES_chemphys!S465),"",SAMPLES_chemphys!S465)</f>
        <v/>
      </c>
      <c r="BQ462" s="5" t="str">
        <f>IF(ISBLANK(SAMPLES_chemphys!T465),"",SAMPLES_chemphys!T465)</f>
        <v/>
      </c>
      <c r="BR462" s="5" t="str">
        <f>IF(ISBLANK(SAMPLES_chemphys!U465),"",SAMPLES_chemphys!U465)</f>
        <v/>
      </c>
      <c r="BS462" s="5" t="str">
        <f>IF(ISBLANK(SAMPLES_chemphys!V465),"",SAMPLES_chemphys!V465)</f>
        <v/>
      </c>
      <c r="BT462" s="5" t="str">
        <f>IF(ISBLANK(SAMPLES_chemphys!W465),"",SAMPLES_chemphys!W465)</f>
        <v/>
      </c>
      <c r="BU462" s="5" t="str">
        <f>IF(ISBLANK(SAMPLES_chemphys!X465),"",SAMPLES_chemphys!X465)</f>
        <v/>
      </c>
      <c r="BV462" s="5" t="str">
        <f>IF(ISBLANK(SAMPLES_chemphys!Y465),"",SAMPLES_chemphys!Y465)</f>
        <v/>
      </c>
      <c r="BW462" s="5" t="str">
        <f>IF(ISBLANK(SAMPLES_chemphys!Z465),"",SAMPLES_chemphys!Z465)</f>
        <v/>
      </c>
      <c r="BX462" s="5" t="str">
        <f>IF(ISBLANK(SAMPLES_chemphys!AA465),"",SAMPLES_chemphys!AA465)</f>
        <v/>
      </c>
      <c r="BY462" s="5" t="str">
        <f>IF(ISBLANK(SAMPLES_chemphys!AB465),"",SAMPLES_chemphys!AB465)</f>
        <v/>
      </c>
      <c r="BZ462" s="5" t="str">
        <f>IF(ISBLANK(SAMPLES_chemphys!AC465),"",SAMPLES_chemphys!AC465)</f>
        <v/>
      </c>
      <c r="CA462" s="5" t="str">
        <f>IF(ISBLANK(SAMPLES_chemphys!AD465),"",SAMPLES_chemphys!AD465)</f>
        <v/>
      </c>
      <c r="CB462" s="5" t="str">
        <f>IF(ISBLANK(SAMPLES_chemphys!AE465),"",SAMPLES_chemphys!AE465)</f>
        <v/>
      </c>
      <c r="CC462" s="5" t="str">
        <f>IF(ISBLANK(SAMPLES_chemphys!AF465),"",SAMPLES_chemphys!AF465)</f>
        <v/>
      </c>
      <c r="CD462" s="5" t="str">
        <f>IF(ISBLANK(SAMPLES_chemphys!AG465),"",SAMPLES_chemphys!AG465)</f>
        <v/>
      </c>
      <c r="CE462" s="5" t="str">
        <f>IF(ISBLANK(SEQUENCING!Y465),"",SEQUENCING!Y465)</f>
        <v/>
      </c>
      <c r="CF462" s="5" t="str">
        <f>IF(ISBLANK(SEQUENCING!L465),"",SEQUENCING!L465)</f>
        <v/>
      </c>
      <c r="CG462" s="5" t="str">
        <f>IF(ISBLANK(SEQUENCING!M465),"",SEQUENCING!M465)</f>
        <v/>
      </c>
      <c r="CH462" s="5" t="str">
        <f>IF(ISBLANK(SEQUENCING!N465),"",SEQUENCING!N465)</f>
        <v/>
      </c>
      <c r="CI462" s="5" t="str">
        <f>IF(ISBLANK(SEQUENCING!O465),"",SEQUENCING!O465)</f>
        <v/>
      </c>
      <c r="CJ462" s="5" t="str">
        <f>IF(ISBLANK(SEQUENCING!P465),"",SEQUENCING!P465)</f>
        <v/>
      </c>
      <c r="CK462" s="5" t="str">
        <f>IF(ISBLANK(SEQUENCING!Q465),"",SEQUENCING!Q465)</f>
        <v/>
      </c>
      <c r="CL462" s="5" t="str">
        <f>IF(ISBLANK(SEQUENCING!R465),"",SEQUENCING!R465)</f>
        <v/>
      </c>
    </row>
    <row r="463" ht="16.5" customHeight="1">
      <c r="B463" s="5" t="str">
        <f>IF(ISBLANK(SAMPLES_general!B466),"",SAMPLES_general!B466)</f>
        <v/>
      </c>
      <c r="C463" s="5" t="str">
        <f>IF(ISBLANK(SAMPLES_general!C466),"",SAMPLES_general!C466)</f>
        <v/>
      </c>
      <c r="D463" s="5" t="str">
        <f>IF(ISBLANK(SAMPLES_general!D466),"",SAMPLES_general!D466)</f>
        <v/>
      </c>
      <c r="E463" s="5" t="str">
        <f>IF(ISBLANK(SAMPLES_general!E466),"",SAMPLES_general!E466)</f>
        <v/>
      </c>
      <c r="F463" s="5" t="str">
        <f>IF(ISBLANK(SAMPLES_general!F466),"",SAMPLES_general!F466)</f>
        <v/>
      </c>
      <c r="G463" s="5" t="str">
        <f>IF(ISBLANK(SAMPLES_general!G466),"",SAMPLES_general!G466)</f>
        <v/>
      </c>
      <c r="H463" s="5" t="str">
        <f>IF(ISBLANK(SAMPLES_general!I466),"",SAMPLES_general!I466)</f>
        <v/>
      </c>
      <c r="I463" s="5" t="str">
        <f>IF(ISBLANK(SAMPLES_general!J466),"",SAMPLES_general!J466)</f>
        <v/>
      </c>
      <c r="J463" s="5" t="str">
        <f>IF(ISBLANK(SAMPLES_general!K466),"",SAMPLES_general!K466)</f>
        <v/>
      </c>
      <c r="K463" s="5" t="str">
        <f>IF(ISBLANK(SAMPLES_general!L466),"",SAMPLES_general!L466)</f>
        <v/>
      </c>
      <c r="L463" s="5" t="str">
        <f>IF(ISBLANK(SAMPLES_general!M466),"",SAMPLES_general!M466)</f>
        <v/>
      </c>
      <c r="M463" s="5" t="str">
        <f>IF(ISBLANK(SAMPLES_general!N466),"",SAMPLES_general!N466)</f>
        <v/>
      </c>
      <c r="N463" s="5" t="str">
        <f>IF(ISBLANK(SAMPLES_general!O466),"",SAMPLES_general!O466)</f>
        <v/>
      </c>
      <c r="O463" s="5" t="str">
        <f>IF(ISBLANK(SAMPLES_general!P466),"",SAMPLES_general!P466)</f>
        <v>2020-01-461</v>
      </c>
      <c r="P463" s="5" t="str">
        <f>IF(ISBLANK(SAMPLES_general!Q466),"",SAMPLES_general!Q466)</f>
        <v/>
      </c>
      <c r="Q463" s="5" t="str">
        <f>IF(ISBLANK(SAMPLES_general!R466),"",SAMPLES_general!R466)</f>
        <v/>
      </c>
      <c r="R463" s="5" t="str">
        <f>IF(ISBLANK(SAMPLES_general!S466),"",SAMPLES_general!S466)</f>
        <v>Gravelines</v>
      </c>
      <c r="S463" s="5" t="str">
        <f>IF(ISBLANK(SAMPLES_general!T466),"",SAMPLES_general!T466)</f>
        <v xml:space="preserve">geographic location (depth)</v>
      </c>
      <c r="T463" s="5" t="str">
        <f>IF(ISBLANK(SAMPLES_general!U466),"",SAMPLES_general!U466)</f>
        <v xml:space="preserve">geographic location (elevation)</v>
      </c>
      <c r="U463" s="5" t="str">
        <f>IF(ISBLANK(SAMPLES_general!V466),"",SAMPLES_general!V466)</f>
        <v/>
      </c>
      <c r="V463" s="5" t="str">
        <f>IF(ISBLANK(SAMPLES_general!W466),"",SAMPLES_general!W466)</f>
        <v/>
      </c>
      <c r="W463" s="5" t="str">
        <f>IF(ISBLANK(SAMPLES_general!X466),"",SAMPLES_general!X466)</f>
        <v/>
      </c>
      <c r="X463" s="5" t="str">
        <f>IF(ISBLANK(SAMPLES_meta!C466),"",SAMPLES_meta!C466)</f>
        <v/>
      </c>
      <c r="Y463" s="5" t="str">
        <f>IF(ISBLANK(SAMPLES_meta!D466),"",SAMPLES_meta!D466)</f>
        <v/>
      </c>
      <c r="Z463" s="5" t="str">
        <f>IF(ISBLANK(SAMPLES_meta!E466),"",SAMPLES_meta!E466)</f>
        <v/>
      </c>
      <c r="AA463" s="5" t="str">
        <f>IF(ISBLANK(SAMPLES_meta!F466),"",SAMPLES_meta!F466)</f>
        <v/>
      </c>
      <c r="AB463" s="5" t="str">
        <f>IF(ISBLANK(SAMPLES_meta!G466),"",SAMPLES_meta!G466)</f>
        <v/>
      </c>
      <c r="AC463" s="5" t="str">
        <f>IF(ISBLANK(SAMPLES_meta!H466),"",SAMPLES_meta!H466)</f>
        <v/>
      </c>
      <c r="AD463" s="5" t="str">
        <f>IF(ISBLANK(SAMPLES_meta!I466),"",SAMPLES_meta!I466)</f>
        <v/>
      </c>
      <c r="AE463" s="5" t="str">
        <f>IF(ISBLANK(SAMPLES_indiv!C466),"",SAMPLES_indiv!C466)</f>
        <v/>
      </c>
      <c r="AF463" s="5" t="str">
        <f>IF(ISBLANK(SAMPLES_indiv!D466),"",SAMPLES_indiv!D466)</f>
        <v/>
      </c>
      <c r="AG463" s="5" t="str">
        <f>IF(ISBLANK(SAMPLES_indiv!E466),"",SAMPLES_indiv!E466)</f>
        <v/>
      </c>
      <c r="AH463" s="5" t="str">
        <f>IF(ISBLANK(SAMPLES_indiv!F466),"",SAMPLES_indiv!F466)</f>
        <v/>
      </c>
      <c r="AI463" s="5" t="str">
        <f>IF(ISBLANK(SAMPLES_indiv!G466),"",SAMPLES_indiv!G466)</f>
        <v/>
      </c>
      <c r="AJ463" s="5" t="str">
        <f>IF(ISBLANK(SAMPLES_indiv!H466),"",SAMPLES_indiv!H466)</f>
        <v/>
      </c>
      <c r="AK463" s="5" t="str">
        <f>IF(ISBLANK(SAMPLES_indiv!I466),"",SAMPLES_indiv!I466)</f>
        <v/>
      </c>
      <c r="AL463" s="5" t="str">
        <f>IF(ISBLANK(SAMPLES_indiv!J466),"",SAMPLES_indiv!J466)</f>
        <v/>
      </c>
      <c r="AM463" s="5" t="str">
        <f>IF(ISBLANK(SAMPLES_indiv!K466),"",SAMPLES_indiv!K466)</f>
        <v/>
      </c>
      <c r="AN463" s="5" t="str">
        <f>IF(ISBLANK(SAMPLES_indiv!L466),"",SAMPLES_indiv!L466)</f>
        <v/>
      </c>
      <c r="AO463" s="5" t="str">
        <f>IF(ISBLANK(SAMPLES_indiv!M466),"",SAMPLES_indiv!M466)</f>
        <v/>
      </c>
      <c r="AP463" s="5" t="str">
        <f>IF(ISBLANK(SAMPLES_indiv!N466),"",SAMPLES_indiv!N466)</f>
        <v/>
      </c>
      <c r="AQ463" s="5" t="str">
        <f>IF(ISBLANK(SAMPLES_indiv!O466),"",SAMPLES_indiv!O466)</f>
        <v/>
      </c>
      <c r="AR463" s="5" t="str">
        <f>IF(ISBLANK(SAMPLES_indiv!P466),"",SAMPLES_indiv!P466)</f>
        <v/>
      </c>
      <c r="AS463" s="5" t="str">
        <f>IF(ISBLANK(SAMPLES_indiv!Q466),"",SAMPLES_indiv!Q466)</f>
        <v/>
      </c>
      <c r="AT463" s="5" t="str">
        <f>IF(ISBLANK(SAMPLES_indiv!R466),"",SAMPLES_indiv!R466)</f>
        <v/>
      </c>
      <c r="AU463" s="5" t="str">
        <f>IF(ISBLANK(SAMPLES_indiv!S466),"",SAMPLES_indiv!S466)</f>
        <v/>
      </c>
      <c r="AV463" s="5" t="str">
        <f>IF(ISBLANK(SAMPLES_indiv!T466),"",SAMPLES_indiv!T466)</f>
        <v/>
      </c>
      <c r="AW463" s="5" t="str">
        <f>IF(ISBLANK(SAMPLES_indiv!U466),"",SAMPLES_indiv!U466)</f>
        <v/>
      </c>
      <c r="AX463" s="5" t="str">
        <f>IF(ISBLANK(SAMPLES_indiv!V466),"",SAMPLES_indiv!V466)</f>
        <v/>
      </c>
      <c r="AY463" s="5" t="str">
        <f>IF(ISBLANK(SAMPLES_indiv!W466),"",SAMPLES_indiv!W466)</f>
        <v/>
      </c>
      <c r="AZ463" s="5" t="str">
        <f>IF(ISBLANK(SAMPLES_chemphys!C466),"",SAMPLES_chemphys!C466)</f>
        <v/>
      </c>
      <c r="BA463" s="5" t="str">
        <f>IF(ISBLANK(SAMPLES_chemphys!D466),"",SAMPLES_chemphys!D466)</f>
        <v/>
      </c>
      <c r="BB463" s="5" t="str">
        <f>IF(ISBLANK(SAMPLES_chemphys!E466),"",SAMPLES_chemphys!E466)</f>
        <v/>
      </c>
      <c r="BC463" s="5" t="str">
        <f>IF(ISBLANK(SAMPLES_chemphys!F466),"",SAMPLES_chemphys!F466)</f>
        <v/>
      </c>
      <c r="BD463" s="5" t="str">
        <f>IF(ISBLANK(SAMPLES_chemphys!G466),"",SAMPLES_chemphys!G466)</f>
        <v/>
      </c>
      <c r="BE463" s="5" t="str">
        <f>IF(ISBLANK(SAMPLES_chemphys!H466),"",SAMPLES_chemphys!H466)</f>
        <v/>
      </c>
      <c r="BF463" s="5" t="str">
        <f>IF(ISBLANK(SAMPLES_chemphys!I466),"",SAMPLES_chemphys!I466)</f>
        <v/>
      </c>
      <c r="BG463" s="5" t="str">
        <f>IF(ISBLANK(SAMPLES_chemphys!J466),"",SAMPLES_chemphys!J466)</f>
        <v/>
      </c>
      <c r="BH463" s="5" t="str">
        <f>IF(ISBLANK(SAMPLES_chemphys!K466),"",SAMPLES_chemphys!K466)</f>
        <v/>
      </c>
      <c r="BI463" s="5" t="str">
        <f>IF(ISBLANK(SAMPLES_chemphys!L466),"",SAMPLES_chemphys!L466)</f>
        <v/>
      </c>
      <c r="BJ463" s="5" t="str">
        <f>IF(ISBLANK(SAMPLES_chemphys!M466),"",SAMPLES_chemphys!M466)</f>
        <v/>
      </c>
      <c r="BK463" s="5" t="str">
        <f>IF(ISBLANK(SAMPLES_chemphys!N466),"",SAMPLES_chemphys!N466)</f>
        <v/>
      </c>
      <c r="BL463" s="5" t="str">
        <f>IF(ISBLANK(SAMPLES_chemphys!O466),"",SAMPLES_chemphys!O466)</f>
        <v/>
      </c>
      <c r="BM463" s="5" t="str">
        <f>IF(ISBLANK(SAMPLES_chemphys!P466),"",SAMPLES_chemphys!P466)</f>
        <v/>
      </c>
      <c r="BN463" s="5" t="str">
        <f>IF(ISBLANK(SAMPLES_chemphys!Q466),"",SAMPLES_chemphys!Q466)</f>
        <v/>
      </c>
      <c r="BO463" s="5" t="str">
        <f>IF(ISBLANK(SAMPLES_chemphys!R466),"",SAMPLES_chemphys!R466)</f>
        <v/>
      </c>
      <c r="BP463" s="5" t="str">
        <f>IF(ISBLANK(SAMPLES_chemphys!S466),"",SAMPLES_chemphys!S466)</f>
        <v/>
      </c>
      <c r="BQ463" s="5" t="str">
        <f>IF(ISBLANK(SAMPLES_chemphys!T466),"",SAMPLES_chemphys!T466)</f>
        <v/>
      </c>
      <c r="BR463" s="5" t="str">
        <f>IF(ISBLANK(SAMPLES_chemphys!U466),"",SAMPLES_chemphys!U466)</f>
        <v/>
      </c>
      <c r="BS463" s="5" t="str">
        <f>IF(ISBLANK(SAMPLES_chemphys!V466),"",SAMPLES_chemphys!V466)</f>
        <v/>
      </c>
      <c r="BT463" s="5" t="str">
        <f>IF(ISBLANK(SAMPLES_chemphys!W466),"",SAMPLES_chemphys!W466)</f>
        <v/>
      </c>
      <c r="BU463" s="5" t="str">
        <f>IF(ISBLANK(SAMPLES_chemphys!X466),"",SAMPLES_chemphys!X466)</f>
        <v/>
      </c>
      <c r="BV463" s="5" t="str">
        <f>IF(ISBLANK(SAMPLES_chemphys!Y466),"",SAMPLES_chemphys!Y466)</f>
        <v/>
      </c>
      <c r="BW463" s="5" t="str">
        <f>IF(ISBLANK(SAMPLES_chemphys!Z466),"",SAMPLES_chemphys!Z466)</f>
        <v/>
      </c>
      <c r="BX463" s="5" t="str">
        <f>IF(ISBLANK(SAMPLES_chemphys!AA466),"",SAMPLES_chemphys!AA466)</f>
        <v/>
      </c>
      <c r="BY463" s="5" t="str">
        <f>IF(ISBLANK(SAMPLES_chemphys!AB466),"",SAMPLES_chemphys!AB466)</f>
        <v/>
      </c>
      <c r="BZ463" s="5" t="str">
        <f>IF(ISBLANK(SAMPLES_chemphys!AC466),"",SAMPLES_chemphys!AC466)</f>
        <v/>
      </c>
      <c r="CA463" s="5" t="str">
        <f>IF(ISBLANK(SAMPLES_chemphys!AD466),"",SAMPLES_chemphys!AD466)</f>
        <v/>
      </c>
      <c r="CB463" s="5" t="str">
        <f>IF(ISBLANK(SAMPLES_chemphys!AE466),"",SAMPLES_chemphys!AE466)</f>
        <v/>
      </c>
      <c r="CC463" s="5" t="str">
        <f>IF(ISBLANK(SAMPLES_chemphys!AF466),"",SAMPLES_chemphys!AF466)</f>
        <v/>
      </c>
      <c r="CD463" s="5" t="str">
        <f>IF(ISBLANK(SAMPLES_chemphys!AG466),"",SAMPLES_chemphys!AG466)</f>
        <v/>
      </c>
      <c r="CE463" s="5" t="str">
        <f>IF(ISBLANK(SEQUENCING!Y466),"",SEQUENCING!Y466)</f>
        <v/>
      </c>
      <c r="CF463" s="5" t="str">
        <f>IF(ISBLANK(SEQUENCING!L466),"",SEQUENCING!L466)</f>
        <v/>
      </c>
      <c r="CG463" s="5" t="str">
        <f>IF(ISBLANK(SEQUENCING!M466),"",SEQUENCING!M466)</f>
        <v/>
      </c>
      <c r="CH463" s="5" t="str">
        <f>IF(ISBLANK(SEQUENCING!N466),"",SEQUENCING!N466)</f>
        <v/>
      </c>
      <c r="CI463" s="5" t="str">
        <f>IF(ISBLANK(SEQUENCING!O466),"",SEQUENCING!O466)</f>
        <v/>
      </c>
      <c r="CJ463" s="5" t="str">
        <f>IF(ISBLANK(SEQUENCING!P466),"",SEQUENCING!P466)</f>
        <v/>
      </c>
      <c r="CK463" s="5" t="str">
        <f>IF(ISBLANK(SEQUENCING!Q466),"",SEQUENCING!Q466)</f>
        <v/>
      </c>
      <c r="CL463" s="5" t="str">
        <f>IF(ISBLANK(SEQUENCING!R466),"",SEQUENCING!R466)</f>
        <v/>
      </c>
    </row>
    <row r="464" ht="16.5" customHeight="1">
      <c r="B464" s="5" t="str">
        <f>IF(ISBLANK(SAMPLES_general!B467),"",SAMPLES_general!B467)</f>
        <v/>
      </c>
      <c r="C464" s="5" t="str">
        <f>IF(ISBLANK(SAMPLES_general!C467),"",SAMPLES_general!C467)</f>
        <v/>
      </c>
      <c r="D464" s="5" t="str">
        <f>IF(ISBLANK(SAMPLES_general!D467),"",SAMPLES_general!D467)</f>
        <v/>
      </c>
      <c r="E464" s="5" t="str">
        <f>IF(ISBLANK(SAMPLES_general!E467),"",SAMPLES_general!E467)</f>
        <v/>
      </c>
      <c r="F464" s="5" t="str">
        <f>IF(ISBLANK(SAMPLES_general!F467),"",SAMPLES_general!F467)</f>
        <v/>
      </c>
      <c r="G464" s="5" t="str">
        <f>IF(ISBLANK(SAMPLES_general!G467),"",SAMPLES_general!G467)</f>
        <v/>
      </c>
      <c r="H464" s="5" t="str">
        <f>IF(ISBLANK(SAMPLES_general!I467),"",SAMPLES_general!I467)</f>
        <v/>
      </c>
      <c r="I464" s="5" t="str">
        <f>IF(ISBLANK(SAMPLES_general!J467),"",SAMPLES_general!J467)</f>
        <v/>
      </c>
      <c r="J464" s="5" t="str">
        <f>IF(ISBLANK(SAMPLES_general!K467),"",SAMPLES_general!K467)</f>
        <v/>
      </c>
      <c r="K464" s="5" t="str">
        <f>IF(ISBLANK(SAMPLES_general!L467),"",SAMPLES_general!L467)</f>
        <v/>
      </c>
      <c r="L464" s="5" t="str">
        <f>IF(ISBLANK(SAMPLES_general!M467),"",SAMPLES_general!M467)</f>
        <v/>
      </c>
      <c r="M464" s="5" t="str">
        <f>IF(ISBLANK(SAMPLES_general!N467),"",SAMPLES_general!N467)</f>
        <v/>
      </c>
      <c r="N464" s="5" t="str">
        <f>IF(ISBLANK(SAMPLES_general!O467),"",SAMPLES_general!O467)</f>
        <v/>
      </c>
      <c r="O464" s="5" t="str">
        <f>IF(ISBLANK(SAMPLES_general!P467),"",SAMPLES_general!P467)</f>
        <v>2020-01-462</v>
      </c>
      <c r="P464" s="5" t="str">
        <f>IF(ISBLANK(SAMPLES_general!Q467),"",SAMPLES_general!Q467)</f>
        <v/>
      </c>
      <c r="Q464" s="5" t="str">
        <f>IF(ISBLANK(SAMPLES_general!R467),"",SAMPLES_general!R467)</f>
        <v/>
      </c>
      <c r="R464" s="5" t="str">
        <f>IF(ISBLANK(SAMPLES_general!S467),"",SAMPLES_general!S467)</f>
        <v>Gravelines</v>
      </c>
      <c r="S464" s="5" t="str">
        <f>IF(ISBLANK(SAMPLES_general!T467),"",SAMPLES_general!T467)</f>
        <v/>
      </c>
      <c r="T464" s="5" t="str">
        <f>IF(ISBLANK(SAMPLES_general!U467),"",SAMPLES_general!U467)</f>
        <v/>
      </c>
      <c r="U464" s="5" t="str">
        <f>IF(ISBLANK(SAMPLES_general!V467),"",SAMPLES_general!V467)</f>
        <v/>
      </c>
      <c r="V464" s="5" t="str">
        <f>IF(ISBLANK(SAMPLES_general!W467),"",SAMPLES_general!W467)</f>
        <v/>
      </c>
      <c r="W464" s="5" t="str">
        <f>IF(ISBLANK(SAMPLES_general!X467),"",SAMPLES_general!X467)</f>
        <v/>
      </c>
      <c r="X464" s="5" t="str">
        <f>IF(ISBLANK(SAMPLES_meta!C467),"",SAMPLES_meta!C467)</f>
        <v/>
      </c>
      <c r="Y464" s="5" t="str">
        <f>IF(ISBLANK(SAMPLES_meta!D467),"",SAMPLES_meta!D467)</f>
        <v/>
      </c>
      <c r="Z464" s="5" t="str">
        <f>IF(ISBLANK(SAMPLES_meta!E467),"",SAMPLES_meta!E467)</f>
        <v/>
      </c>
      <c r="AA464" s="5" t="str">
        <f>IF(ISBLANK(SAMPLES_meta!F467),"",SAMPLES_meta!F467)</f>
        <v/>
      </c>
      <c r="AB464" s="5" t="str">
        <f>IF(ISBLANK(SAMPLES_meta!G467),"",SAMPLES_meta!G467)</f>
        <v/>
      </c>
      <c r="AC464" s="5" t="str">
        <f>IF(ISBLANK(SAMPLES_meta!H467),"",SAMPLES_meta!H467)</f>
        <v/>
      </c>
      <c r="AD464" s="5" t="str">
        <f>IF(ISBLANK(SAMPLES_meta!I467),"",SAMPLES_meta!I467)</f>
        <v/>
      </c>
      <c r="AE464" s="5" t="str">
        <f>IF(ISBLANK(SAMPLES_indiv!C467),"",SAMPLES_indiv!C467)</f>
        <v/>
      </c>
      <c r="AF464" s="5" t="str">
        <f>IF(ISBLANK(SAMPLES_indiv!D467),"",SAMPLES_indiv!D467)</f>
        <v/>
      </c>
      <c r="AG464" s="5" t="str">
        <f>IF(ISBLANK(SAMPLES_indiv!E467),"",SAMPLES_indiv!E467)</f>
        <v/>
      </c>
      <c r="AH464" s="5" t="str">
        <f>IF(ISBLANK(SAMPLES_indiv!F467),"",SAMPLES_indiv!F467)</f>
        <v/>
      </c>
      <c r="AI464" s="5" t="str">
        <f>IF(ISBLANK(SAMPLES_indiv!G467),"",SAMPLES_indiv!G467)</f>
        <v/>
      </c>
      <c r="AJ464" s="5" t="str">
        <f>IF(ISBLANK(SAMPLES_indiv!H467),"",SAMPLES_indiv!H467)</f>
        <v/>
      </c>
      <c r="AK464" s="5" t="str">
        <f>IF(ISBLANK(SAMPLES_indiv!I467),"",SAMPLES_indiv!I467)</f>
        <v/>
      </c>
      <c r="AL464" s="5" t="str">
        <f>IF(ISBLANK(SAMPLES_indiv!J467),"",SAMPLES_indiv!J467)</f>
        <v/>
      </c>
      <c r="AM464" s="5" t="str">
        <f>IF(ISBLANK(SAMPLES_indiv!K467),"",SAMPLES_indiv!K467)</f>
        <v/>
      </c>
      <c r="AN464" s="5" t="str">
        <f>IF(ISBLANK(SAMPLES_indiv!L467),"",SAMPLES_indiv!L467)</f>
        <v/>
      </c>
      <c r="AO464" s="5" t="str">
        <f>IF(ISBLANK(SAMPLES_indiv!M467),"",SAMPLES_indiv!M467)</f>
        <v/>
      </c>
      <c r="AP464" s="5" t="str">
        <f>IF(ISBLANK(SAMPLES_indiv!N467),"",SAMPLES_indiv!N467)</f>
        <v/>
      </c>
      <c r="AQ464" s="5" t="str">
        <f>IF(ISBLANK(SAMPLES_indiv!O467),"",SAMPLES_indiv!O467)</f>
        <v/>
      </c>
      <c r="AR464" s="5" t="str">
        <f>IF(ISBLANK(SAMPLES_indiv!P467),"",SAMPLES_indiv!P467)</f>
        <v/>
      </c>
      <c r="AS464" s="5" t="str">
        <f>IF(ISBLANK(SAMPLES_indiv!Q467),"",SAMPLES_indiv!Q467)</f>
        <v/>
      </c>
      <c r="AT464" s="5" t="str">
        <f>IF(ISBLANK(SAMPLES_indiv!R467),"",SAMPLES_indiv!R467)</f>
        <v/>
      </c>
      <c r="AU464" s="5" t="str">
        <f>IF(ISBLANK(SAMPLES_indiv!S467),"",SAMPLES_indiv!S467)</f>
        <v/>
      </c>
      <c r="AV464" s="5" t="str">
        <f>IF(ISBLANK(SAMPLES_indiv!T467),"",SAMPLES_indiv!T467)</f>
        <v/>
      </c>
      <c r="AW464" s="5" t="str">
        <f>IF(ISBLANK(SAMPLES_indiv!U467),"",SAMPLES_indiv!U467)</f>
        <v/>
      </c>
      <c r="AX464" s="5" t="str">
        <f>IF(ISBLANK(SAMPLES_indiv!V467),"",SAMPLES_indiv!V467)</f>
        <v/>
      </c>
      <c r="AY464" s="5" t="str">
        <f>IF(ISBLANK(SAMPLES_indiv!W467),"",SAMPLES_indiv!W467)</f>
        <v/>
      </c>
      <c r="AZ464" s="5" t="str">
        <f>IF(ISBLANK(SAMPLES_chemphys!C467),"",SAMPLES_chemphys!C467)</f>
        <v/>
      </c>
      <c r="BA464" s="5" t="str">
        <f>IF(ISBLANK(SAMPLES_chemphys!D467),"",SAMPLES_chemphys!D467)</f>
        <v/>
      </c>
      <c r="BB464" s="5" t="str">
        <f>IF(ISBLANK(SAMPLES_chemphys!E467),"",SAMPLES_chemphys!E467)</f>
        <v/>
      </c>
      <c r="BC464" s="5" t="str">
        <f>IF(ISBLANK(SAMPLES_chemphys!F467),"",SAMPLES_chemphys!F467)</f>
        <v/>
      </c>
      <c r="BD464" s="5" t="str">
        <f>IF(ISBLANK(SAMPLES_chemphys!G467),"",SAMPLES_chemphys!G467)</f>
        <v/>
      </c>
      <c r="BE464" s="5" t="str">
        <f>IF(ISBLANK(SAMPLES_chemphys!H467),"",SAMPLES_chemphys!H467)</f>
        <v/>
      </c>
      <c r="BF464" s="5" t="str">
        <f>IF(ISBLANK(SAMPLES_chemphys!I467),"",SAMPLES_chemphys!I467)</f>
        <v/>
      </c>
      <c r="BG464" s="5" t="str">
        <f>IF(ISBLANK(SAMPLES_chemphys!J467),"",SAMPLES_chemphys!J467)</f>
        <v/>
      </c>
      <c r="BH464" s="5" t="str">
        <f>IF(ISBLANK(SAMPLES_chemphys!K467),"",SAMPLES_chemphys!K467)</f>
        <v/>
      </c>
      <c r="BI464" s="5" t="str">
        <f>IF(ISBLANK(SAMPLES_chemphys!L467),"",SAMPLES_chemphys!L467)</f>
        <v/>
      </c>
      <c r="BJ464" s="5" t="str">
        <f>IF(ISBLANK(SAMPLES_chemphys!M467),"",SAMPLES_chemphys!M467)</f>
        <v/>
      </c>
      <c r="BK464" s="5" t="str">
        <f>IF(ISBLANK(SAMPLES_chemphys!N467),"",SAMPLES_chemphys!N467)</f>
        <v/>
      </c>
      <c r="BL464" s="5" t="str">
        <f>IF(ISBLANK(SAMPLES_chemphys!O467),"",SAMPLES_chemphys!O467)</f>
        <v/>
      </c>
      <c r="BM464" s="5" t="str">
        <f>IF(ISBLANK(SAMPLES_chemphys!P467),"",SAMPLES_chemphys!P467)</f>
        <v/>
      </c>
      <c r="BN464" s="5" t="str">
        <f>IF(ISBLANK(SAMPLES_chemphys!Q467),"",SAMPLES_chemphys!Q467)</f>
        <v/>
      </c>
      <c r="BO464" s="5" t="str">
        <f>IF(ISBLANK(SAMPLES_chemphys!R467),"",SAMPLES_chemphys!R467)</f>
        <v/>
      </c>
      <c r="BP464" s="5" t="str">
        <f>IF(ISBLANK(SAMPLES_chemphys!S467),"",SAMPLES_chemphys!S467)</f>
        <v/>
      </c>
      <c r="BQ464" s="5" t="str">
        <f>IF(ISBLANK(SAMPLES_chemphys!T467),"",SAMPLES_chemphys!T467)</f>
        <v/>
      </c>
      <c r="BR464" s="5" t="str">
        <f>IF(ISBLANK(SAMPLES_chemphys!U467),"",SAMPLES_chemphys!U467)</f>
        <v/>
      </c>
      <c r="BS464" s="5" t="str">
        <f>IF(ISBLANK(SAMPLES_chemphys!V467),"",SAMPLES_chemphys!V467)</f>
        <v/>
      </c>
      <c r="BT464" s="5" t="str">
        <f>IF(ISBLANK(SAMPLES_chemphys!W467),"",SAMPLES_chemphys!W467)</f>
        <v/>
      </c>
      <c r="BU464" s="5" t="str">
        <f>IF(ISBLANK(SAMPLES_chemphys!X467),"",SAMPLES_chemphys!X467)</f>
        <v/>
      </c>
      <c r="BV464" s="5" t="str">
        <f>IF(ISBLANK(SAMPLES_chemphys!Y467),"",SAMPLES_chemphys!Y467)</f>
        <v/>
      </c>
      <c r="BW464" s="5" t="str">
        <f>IF(ISBLANK(SAMPLES_chemphys!Z467),"",SAMPLES_chemphys!Z467)</f>
        <v/>
      </c>
      <c r="BX464" s="5" t="str">
        <f>IF(ISBLANK(SAMPLES_chemphys!AA467),"",SAMPLES_chemphys!AA467)</f>
        <v/>
      </c>
      <c r="BY464" s="5" t="str">
        <f>IF(ISBLANK(SAMPLES_chemphys!AB467),"",SAMPLES_chemphys!AB467)</f>
        <v/>
      </c>
      <c r="BZ464" s="5" t="str">
        <f>IF(ISBLANK(SAMPLES_chemphys!AC467),"",SAMPLES_chemphys!AC467)</f>
        <v/>
      </c>
      <c r="CA464" s="5" t="str">
        <f>IF(ISBLANK(SAMPLES_chemphys!AD467),"",SAMPLES_chemphys!AD467)</f>
        <v/>
      </c>
      <c r="CB464" s="5" t="str">
        <f>IF(ISBLANK(SAMPLES_chemphys!AE467),"",SAMPLES_chemphys!AE467)</f>
        <v/>
      </c>
      <c r="CC464" s="5" t="str">
        <f>IF(ISBLANK(SAMPLES_chemphys!AF467),"",SAMPLES_chemphys!AF467)</f>
        <v/>
      </c>
      <c r="CD464" s="5" t="str">
        <f>IF(ISBLANK(SAMPLES_chemphys!AG467),"",SAMPLES_chemphys!AG467)</f>
        <v/>
      </c>
      <c r="CE464" s="5" t="str">
        <f>IF(ISBLANK(SEQUENCING!Y467),"",SEQUENCING!Y467)</f>
        <v/>
      </c>
      <c r="CF464" s="5" t="str">
        <f>IF(ISBLANK(SEQUENCING!L467),"",SEQUENCING!L467)</f>
        <v/>
      </c>
      <c r="CG464" s="5" t="str">
        <f>IF(ISBLANK(SEQUENCING!M467),"",SEQUENCING!M467)</f>
        <v/>
      </c>
      <c r="CH464" s="5" t="str">
        <f>IF(ISBLANK(SEQUENCING!N467),"",SEQUENCING!N467)</f>
        <v/>
      </c>
      <c r="CI464" s="5" t="str">
        <f>IF(ISBLANK(SEQUENCING!O467),"",SEQUENCING!O467)</f>
        <v/>
      </c>
      <c r="CJ464" s="5" t="str">
        <f>IF(ISBLANK(SEQUENCING!P467),"",SEQUENCING!P467)</f>
        <v/>
      </c>
      <c r="CK464" s="5" t="str">
        <f>IF(ISBLANK(SEQUENCING!Q467),"",SEQUENCING!Q467)</f>
        <v/>
      </c>
      <c r="CL464" s="5" t="str">
        <f>IF(ISBLANK(SEQUENCING!R467),"",SEQUENCING!R467)</f>
        <v/>
      </c>
    </row>
    <row r="465" ht="16.5" customHeight="1">
      <c r="B465" s="5" t="str">
        <f>IF(ISBLANK(SAMPLES_general!B468),"",SAMPLES_general!B468)</f>
        <v/>
      </c>
      <c r="C465" s="5" t="str">
        <f>IF(ISBLANK(SAMPLES_general!C468),"",SAMPLES_general!C468)</f>
        <v/>
      </c>
      <c r="D465" s="5" t="str">
        <f>IF(ISBLANK(SAMPLES_general!D468),"",SAMPLES_general!D468)</f>
        <v/>
      </c>
      <c r="E465" s="5" t="str">
        <f>IF(ISBLANK(SAMPLES_general!E468),"",SAMPLES_general!E468)</f>
        <v/>
      </c>
      <c r="F465" s="5" t="str">
        <f>IF(ISBLANK(SAMPLES_general!F468),"",SAMPLES_general!F468)</f>
        <v/>
      </c>
      <c r="G465" s="5" t="str">
        <f>IF(ISBLANK(SAMPLES_general!G468),"",SAMPLES_general!G468)</f>
        <v/>
      </c>
      <c r="H465" s="5" t="str">
        <f>IF(ISBLANK(SAMPLES_general!I468),"",SAMPLES_general!I468)</f>
        <v/>
      </c>
      <c r="I465" s="5" t="str">
        <f>IF(ISBLANK(SAMPLES_general!J468),"",SAMPLES_general!J468)</f>
        <v/>
      </c>
      <c r="J465" s="5" t="str">
        <f>IF(ISBLANK(SAMPLES_general!K468),"",SAMPLES_general!K468)</f>
        <v/>
      </c>
      <c r="K465" s="5" t="str">
        <f>IF(ISBLANK(SAMPLES_general!L468),"",SAMPLES_general!L468)</f>
        <v/>
      </c>
      <c r="L465" s="5" t="str">
        <f>IF(ISBLANK(SAMPLES_general!M468),"",SAMPLES_general!M468)</f>
        <v/>
      </c>
      <c r="M465" s="5" t="str">
        <f>IF(ISBLANK(SAMPLES_general!N468),"",SAMPLES_general!N468)</f>
        <v/>
      </c>
      <c r="N465" s="5" t="str">
        <f>IF(ISBLANK(SAMPLES_general!O468),"",SAMPLES_general!O468)</f>
        <v/>
      </c>
      <c r="O465" s="5" t="str">
        <f>IF(ISBLANK(SAMPLES_general!P468),"",SAMPLES_general!P468)</f>
        <v>2020-01-463</v>
      </c>
      <c r="P465" s="5" t="str">
        <f>IF(ISBLANK(SAMPLES_general!Q468),"",SAMPLES_general!Q468)</f>
        <v/>
      </c>
      <c r="Q465" s="5" t="str">
        <f>IF(ISBLANK(SAMPLES_general!R468),"",SAMPLES_general!R468)</f>
        <v/>
      </c>
      <c r="R465" s="5" t="str">
        <f>IF(ISBLANK(SAMPLES_general!S468),"",SAMPLES_general!S468)</f>
        <v>Gravelines</v>
      </c>
      <c r="S465" s="5" t="str">
        <f>IF(ISBLANK(SAMPLES_general!T468),"",SAMPLES_general!T468)</f>
        <v xml:space="preserve">geographic location (depth)</v>
      </c>
      <c r="T465" s="5" t="str">
        <f>IF(ISBLANK(SAMPLES_general!U468),"",SAMPLES_general!U468)</f>
        <v xml:space="preserve">geographic location (elevation)</v>
      </c>
      <c r="U465" s="5" t="str">
        <f>IF(ISBLANK(SAMPLES_general!V468),"",SAMPLES_general!V468)</f>
        <v/>
      </c>
      <c r="V465" s="5" t="str">
        <f>IF(ISBLANK(SAMPLES_general!W468),"",SAMPLES_general!W468)</f>
        <v/>
      </c>
      <c r="W465" s="5" t="str">
        <f>IF(ISBLANK(SAMPLES_general!X468),"",SAMPLES_general!X468)</f>
        <v/>
      </c>
      <c r="X465" s="5" t="str">
        <f>IF(ISBLANK(SAMPLES_meta!C468),"",SAMPLES_meta!C468)</f>
        <v/>
      </c>
      <c r="Y465" s="5" t="str">
        <f>IF(ISBLANK(SAMPLES_meta!D468),"",SAMPLES_meta!D468)</f>
        <v/>
      </c>
      <c r="Z465" s="5" t="str">
        <f>IF(ISBLANK(SAMPLES_meta!E468),"",SAMPLES_meta!E468)</f>
        <v/>
      </c>
      <c r="AA465" s="5" t="str">
        <f>IF(ISBLANK(SAMPLES_meta!F468),"",SAMPLES_meta!F468)</f>
        <v/>
      </c>
      <c r="AB465" s="5" t="str">
        <f>IF(ISBLANK(SAMPLES_meta!G468),"",SAMPLES_meta!G468)</f>
        <v/>
      </c>
      <c r="AC465" s="5" t="str">
        <f>IF(ISBLANK(SAMPLES_meta!H468),"",SAMPLES_meta!H468)</f>
        <v/>
      </c>
      <c r="AD465" s="5" t="str">
        <f>IF(ISBLANK(SAMPLES_meta!I468),"",SAMPLES_meta!I468)</f>
        <v/>
      </c>
      <c r="AE465" s="5" t="str">
        <f>IF(ISBLANK(SAMPLES_indiv!C468),"",SAMPLES_indiv!C468)</f>
        <v/>
      </c>
      <c r="AF465" s="5" t="str">
        <f>IF(ISBLANK(SAMPLES_indiv!D468),"",SAMPLES_indiv!D468)</f>
        <v/>
      </c>
      <c r="AG465" s="5" t="str">
        <f>IF(ISBLANK(SAMPLES_indiv!E468),"",SAMPLES_indiv!E468)</f>
        <v/>
      </c>
      <c r="AH465" s="5" t="str">
        <f>IF(ISBLANK(SAMPLES_indiv!F468),"",SAMPLES_indiv!F468)</f>
        <v/>
      </c>
      <c r="AI465" s="5" t="str">
        <f>IF(ISBLANK(SAMPLES_indiv!G468),"",SAMPLES_indiv!G468)</f>
        <v/>
      </c>
      <c r="AJ465" s="5" t="str">
        <f>IF(ISBLANK(SAMPLES_indiv!H468),"",SAMPLES_indiv!H468)</f>
        <v/>
      </c>
      <c r="AK465" s="5" t="str">
        <f>IF(ISBLANK(SAMPLES_indiv!I468),"",SAMPLES_indiv!I468)</f>
        <v/>
      </c>
      <c r="AL465" s="5" t="str">
        <f>IF(ISBLANK(SAMPLES_indiv!J468),"",SAMPLES_indiv!J468)</f>
        <v/>
      </c>
      <c r="AM465" s="5" t="str">
        <f>IF(ISBLANK(SAMPLES_indiv!K468),"",SAMPLES_indiv!K468)</f>
        <v/>
      </c>
      <c r="AN465" s="5" t="str">
        <f>IF(ISBLANK(SAMPLES_indiv!L468),"",SAMPLES_indiv!L468)</f>
        <v/>
      </c>
      <c r="AO465" s="5" t="str">
        <f>IF(ISBLANK(SAMPLES_indiv!M468),"",SAMPLES_indiv!M468)</f>
        <v/>
      </c>
      <c r="AP465" s="5" t="str">
        <f>IF(ISBLANK(SAMPLES_indiv!N468),"",SAMPLES_indiv!N468)</f>
        <v/>
      </c>
      <c r="AQ465" s="5" t="str">
        <f>IF(ISBLANK(SAMPLES_indiv!O468),"",SAMPLES_indiv!O468)</f>
        <v/>
      </c>
      <c r="AR465" s="5" t="str">
        <f>IF(ISBLANK(SAMPLES_indiv!P468),"",SAMPLES_indiv!P468)</f>
        <v/>
      </c>
      <c r="AS465" s="5" t="str">
        <f>IF(ISBLANK(SAMPLES_indiv!Q468),"",SAMPLES_indiv!Q468)</f>
        <v/>
      </c>
      <c r="AT465" s="5" t="str">
        <f>IF(ISBLANK(SAMPLES_indiv!R468),"",SAMPLES_indiv!R468)</f>
        <v/>
      </c>
      <c r="AU465" s="5" t="str">
        <f>IF(ISBLANK(SAMPLES_indiv!S468),"",SAMPLES_indiv!S468)</f>
        <v/>
      </c>
      <c r="AV465" s="5" t="str">
        <f>IF(ISBLANK(SAMPLES_indiv!T468),"",SAMPLES_indiv!T468)</f>
        <v/>
      </c>
      <c r="AW465" s="5" t="str">
        <f>IF(ISBLANK(SAMPLES_indiv!U468),"",SAMPLES_indiv!U468)</f>
        <v/>
      </c>
      <c r="AX465" s="5" t="str">
        <f>IF(ISBLANK(SAMPLES_indiv!V468),"",SAMPLES_indiv!V468)</f>
        <v/>
      </c>
      <c r="AY465" s="5" t="str">
        <f>IF(ISBLANK(SAMPLES_indiv!W468),"",SAMPLES_indiv!W468)</f>
        <v/>
      </c>
      <c r="AZ465" s="5" t="str">
        <f>IF(ISBLANK(SAMPLES_chemphys!C468),"",SAMPLES_chemphys!C468)</f>
        <v/>
      </c>
      <c r="BA465" s="5" t="str">
        <f>IF(ISBLANK(SAMPLES_chemphys!D468),"",SAMPLES_chemphys!D468)</f>
        <v/>
      </c>
      <c r="BB465" s="5" t="str">
        <f>IF(ISBLANK(SAMPLES_chemphys!E468),"",SAMPLES_chemphys!E468)</f>
        <v/>
      </c>
      <c r="BC465" s="5" t="str">
        <f>IF(ISBLANK(SAMPLES_chemphys!F468),"",SAMPLES_chemphys!F468)</f>
        <v/>
      </c>
      <c r="BD465" s="5" t="str">
        <f>IF(ISBLANK(SAMPLES_chemphys!G468),"",SAMPLES_chemphys!G468)</f>
        <v/>
      </c>
      <c r="BE465" s="5" t="str">
        <f>IF(ISBLANK(SAMPLES_chemphys!H468),"",SAMPLES_chemphys!H468)</f>
        <v/>
      </c>
      <c r="BF465" s="5" t="str">
        <f>IF(ISBLANK(SAMPLES_chemphys!I468),"",SAMPLES_chemphys!I468)</f>
        <v/>
      </c>
      <c r="BG465" s="5" t="str">
        <f>IF(ISBLANK(SAMPLES_chemphys!J468),"",SAMPLES_chemphys!J468)</f>
        <v/>
      </c>
      <c r="BH465" s="5" t="str">
        <f>IF(ISBLANK(SAMPLES_chemphys!K468),"",SAMPLES_chemphys!K468)</f>
        <v/>
      </c>
      <c r="BI465" s="5" t="str">
        <f>IF(ISBLANK(SAMPLES_chemphys!L468),"",SAMPLES_chemphys!L468)</f>
        <v/>
      </c>
      <c r="BJ465" s="5" t="str">
        <f>IF(ISBLANK(SAMPLES_chemphys!M468),"",SAMPLES_chemphys!M468)</f>
        <v/>
      </c>
      <c r="BK465" s="5" t="str">
        <f>IF(ISBLANK(SAMPLES_chemphys!N468),"",SAMPLES_chemphys!N468)</f>
        <v/>
      </c>
      <c r="BL465" s="5" t="str">
        <f>IF(ISBLANK(SAMPLES_chemphys!O468),"",SAMPLES_chemphys!O468)</f>
        <v/>
      </c>
      <c r="BM465" s="5" t="str">
        <f>IF(ISBLANK(SAMPLES_chemphys!P468),"",SAMPLES_chemphys!P468)</f>
        <v/>
      </c>
      <c r="BN465" s="5" t="str">
        <f>IF(ISBLANK(SAMPLES_chemphys!Q468),"",SAMPLES_chemphys!Q468)</f>
        <v/>
      </c>
      <c r="BO465" s="5" t="str">
        <f>IF(ISBLANK(SAMPLES_chemphys!R468),"",SAMPLES_chemphys!R468)</f>
        <v/>
      </c>
      <c r="BP465" s="5" t="str">
        <f>IF(ISBLANK(SAMPLES_chemphys!S468),"",SAMPLES_chemphys!S468)</f>
        <v/>
      </c>
      <c r="BQ465" s="5" t="str">
        <f>IF(ISBLANK(SAMPLES_chemphys!T468),"",SAMPLES_chemphys!T468)</f>
        <v/>
      </c>
      <c r="BR465" s="5" t="str">
        <f>IF(ISBLANK(SAMPLES_chemphys!U468),"",SAMPLES_chemphys!U468)</f>
        <v/>
      </c>
      <c r="BS465" s="5" t="str">
        <f>IF(ISBLANK(SAMPLES_chemphys!V468),"",SAMPLES_chemphys!V468)</f>
        <v/>
      </c>
      <c r="BT465" s="5" t="str">
        <f>IF(ISBLANK(SAMPLES_chemphys!W468),"",SAMPLES_chemphys!W468)</f>
        <v/>
      </c>
      <c r="BU465" s="5" t="str">
        <f>IF(ISBLANK(SAMPLES_chemphys!X468),"",SAMPLES_chemphys!X468)</f>
        <v/>
      </c>
      <c r="BV465" s="5" t="str">
        <f>IF(ISBLANK(SAMPLES_chemphys!Y468),"",SAMPLES_chemphys!Y468)</f>
        <v/>
      </c>
      <c r="BW465" s="5" t="str">
        <f>IF(ISBLANK(SAMPLES_chemphys!Z468),"",SAMPLES_chemphys!Z468)</f>
        <v/>
      </c>
      <c r="BX465" s="5" t="str">
        <f>IF(ISBLANK(SAMPLES_chemphys!AA468),"",SAMPLES_chemphys!AA468)</f>
        <v/>
      </c>
      <c r="BY465" s="5" t="str">
        <f>IF(ISBLANK(SAMPLES_chemphys!AB468),"",SAMPLES_chemphys!AB468)</f>
        <v/>
      </c>
      <c r="BZ465" s="5" t="str">
        <f>IF(ISBLANK(SAMPLES_chemphys!AC468),"",SAMPLES_chemphys!AC468)</f>
        <v/>
      </c>
      <c r="CA465" s="5" t="str">
        <f>IF(ISBLANK(SAMPLES_chemphys!AD468),"",SAMPLES_chemphys!AD468)</f>
        <v/>
      </c>
      <c r="CB465" s="5" t="str">
        <f>IF(ISBLANK(SAMPLES_chemphys!AE468),"",SAMPLES_chemphys!AE468)</f>
        <v/>
      </c>
      <c r="CC465" s="5" t="str">
        <f>IF(ISBLANK(SAMPLES_chemphys!AF468),"",SAMPLES_chemphys!AF468)</f>
        <v/>
      </c>
      <c r="CD465" s="5" t="str">
        <f>IF(ISBLANK(SAMPLES_chemphys!AG468),"",SAMPLES_chemphys!AG468)</f>
        <v/>
      </c>
      <c r="CE465" s="5" t="str">
        <f>IF(ISBLANK(SEQUENCING!Y468),"",SEQUENCING!Y468)</f>
        <v/>
      </c>
      <c r="CF465" s="5" t="str">
        <f>IF(ISBLANK(SEQUENCING!L468),"",SEQUENCING!L468)</f>
        <v/>
      </c>
      <c r="CG465" s="5" t="str">
        <f>IF(ISBLANK(SEQUENCING!M468),"",SEQUENCING!M468)</f>
        <v/>
      </c>
      <c r="CH465" s="5" t="str">
        <f>IF(ISBLANK(SEQUENCING!N468),"",SEQUENCING!N468)</f>
        <v/>
      </c>
      <c r="CI465" s="5" t="str">
        <f>IF(ISBLANK(SEQUENCING!O468),"",SEQUENCING!O468)</f>
        <v/>
      </c>
      <c r="CJ465" s="5" t="str">
        <f>IF(ISBLANK(SEQUENCING!P468),"",SEQUENCING!P468)</f>
        <v/>
      </c>
      <c r="CK465" s="5" t="str">
        <f>IF(ISBLANK(SEQUENCING!Q468),"",SEQUENCING!Q468)</f>
        <v/>
      </c>
      <c r="CL465" s="5" t="str">
        <f>IF(ISBLANK(SEQUENCING!R468),"",SEQUENCING!R468)</f>
        <v/>
      </c>
    </row>
    <row r="466" ht="16.5" customHeight="1">
      <c r="B466" s="5" t="str">
        <f>IF(ISBLANK(SAMPLES_general!B469),"",SAMPLES_general!B469)</f>
        <v/>
      </c>
      <c r="C466" s="5" t="str">
        <f>IF(ISBLANK(SAMPLES_general!C469),"",SAMPLES_general!C469)</f>
        <v/>
      </c>
      <c r="D466" s="5" t="str">
        <f>IF(ISBLANK(SAMPLES_general!D469),"",SAMPLES_general!D469)</f>
        <v/>
      </c>
      <c r="E466" s="5" t="str">
        <f>IF(ISBLANK(SAMPLES_general!E469),"",SAMPLES_general!E469)</f>
        <v/>
      </c>
      <c r="F466" s="5" t="str">
        <f>IF(ISBLANK(SAMPLES_general!F469),"",SAMPLES_general!F469)</f>
        <v/>
      </c>
      <c r="G466" s="5" t="str">
        <f>IF(ISBLANK(SAMPLES_general!G469),"",SAMPLES_general!G469)</f>
        <v/>
      </c>
      <c r="H466" s="5" t="str">
        <f>IF(ISBLANK(SAMPLES_general!I469),"",SAMPLES_general!I469)</f>
        <v/>
      </c>
      <c r="I466" s="5" t="str">
        <f>IF(ISBLANK(SAMPLES_general!J469),"",SAMPLES_general!J469)</f>
        <v/>
      </c>
      <c r="J466" s="5" t="str">
        <f>IF(ISBLANK(SAMPLES_general!K469),"",SAMPLES_general!K469)</f>
        <v/>
      </c>
      <c r="K466" s="5" t="str">
        <f>IF(ISBLANK(SAMPLES_general!L469),"",SAMPLES_general!L469)</f>
        <v/>
      </c>
      <c r="L466" s="5" t="str">
        <f>IF(ISBLANK(SAMPLES_general!M469),"",SAMPLES_general!M469)</f>
        <v/>
      </c>
      <c r="M466" s="5" t="str">
        <f>IF(ISBLANK(SAMPLES_general!N469),"",SAMPLES_general!N469)</f>
        <v/>
      </c>
      <c r="N466" s="5" t="str">
        <f>IF(ISBLANK(SAMPLES_general!O469),"",SAMPLES_general!O469)</f>
        <v/>
      </c>
      <c r="O466" s="5" t="str">
        <f>IF(ISBLANK(SAMPLES_general!P469),"",SAMPLES_general!P469)</f>
        <v>2020-01-464</v>
      </c>
      <c r="P466" s="5" t="str">
        <f>IF(ISBLANK(SAMPLES_general!Q469),"",SAMPLES_general!Q469)</f>
        <v/>
      </c>
      <c r="Q466" s="5" t="str">
        <f>IF(ISBLANK(SAMPLES_general!R469),"",SAMPLES_general!R469)</f>
        <v/>
      </c>
      <c r="R466" s="5" t="str">
        <f>IF(ISBLANK(SAMPLES_general!S469),"",SAMPLES_general!S469)</f>
        <v>Gravelines</v>
      </c>
      <c r="S466" s="5" t="str">
        <f>IF(ISBLANK(SAMPLES_general!T469),"",SAMPLES_general!T469)</f>
        <v/>
      </c>
      <c r="T466" s="5" t="str">
        <f>IF(ISBLANK(SAMPLES_general!U469),"",SAMPLES_general!U469)</f>
        <v/>
      </c>
      <c r="U466" s="5" t="str">
        <f>IF(ISBLANK(SAMPLES_general!V469),"",SAMPLES_general!V469)</f>
        <v/>
      </c>
      <c r="V466" s="5" t="str">
        <f>IF(ISBLANK(SAMPLES_general!W469),"",SAMPLES_general!W469)</f>
        <v/>
      </c>
      <c r="W466" s="5" t="str">
        <f>IF(ISBLANK(SAMPLES_general!X469),"",SAMPLES_general!X469)</f>
        <v/>
      </c>
      <c r="X466" s="5" t="str">
        <f>IF(ISBLANK(SAMPLES_meta!C469),"",SAMPLES_meta!C469)</f>
        <v/>
      </c>
      <c r="Y466" s="5" t="str">
        <f>IF(ISBLANK(SAMPLES_meta!D469),"",SAMPLES_meta!D469)</f>
        <v/>
      </c>
      <c r="Z466" s="5" t="str">
        <f>IF(ISBLANK(SAMPLES_meta!E469),"",SAMPLES_meta!E469)</f>
        <v/>
      </c>
      <c r="AA466" s="5" t="str">
        <f>IF(ISBLANK(SAMPLES_meta!F469),"",SAMPLES_meta!F469)</f>
        <v/>
      </c>
      <c r="AB466" s="5" t="str">
        <f>IF(ISBLANK(SAMPLES_meta!G469),"",SAMPLES_meta!G469)</f>
        <v/>
      </c>
      <c r="AC466" s="5" t="str">
        <f>IF(ISBLANK(SAMPLES_meta!H469),"",SAMPLES_meta!H469)</f>
        <v/>
      </c>
      <c r="AD466" s="5" t="str">
        <f>IF(ISBLANK(SAMPLES_meta!I469),"",SAMPLES_meta!I469)</f>
        <v/>
      </c>
      <c r="AE466" s="5" t="str">
        <f>IF(ISBLANK(SAMPLES_indiv!C469),"",SAMPLES_indiv!C469)</f>
        <v/>
      </c>
      <c r="AF466" s="5" t="str">
        <f>IF(ISBLANK(SAMPLES_indiv!D469),"",SAMPLES_indiv!D469)</f>
        <v/>
      </c>
      <c r="AG466" s="5" t="str">
        <f>IF(ISBLANK(SAMPLES_indiv!E469),"",SAMPLES_indiv!E469)</f>
        <v/>
      </c>
      <c r="AH466" s="5" t="str">
        <f>IF(ISBLANK(SAMPLES_indiv!F469),"",SAMPLES_indiv!F469)</f>
        <v/>
      </c>
      <c r="AI466" s="5" t="str">
        <f>IF(ISBLANK(SAMPLES_indiv!G469),"",SAMPLES_indiv!G469)</f>
        <v/>
      </c>
      <c r="AJ466" s="5" t="str">
        <f>IF(ISBLANK(SAMPLES_indiv!H469),"",SAMPLES_indiv!H469)</f>
        <v/>
      </c>
      <c r="AK466" s="5" t="str">
        <f>IF(ISBLANK(SAMPLES_indiv!I469),"",SAMPLES_indiv!I469)</f>
        <v/>
      </c>
      <c r="AL466" s="5" t="str">
        <f>IF(ISBLANK(SAMPLES_indiv!J469),"",SAMPLES_indiv!J469)</f>
        <v/>
      </c>
      <c r="AM466" s="5" t="str">
        <f>IF(ISBLANK(SAMPLES_indiv!K469),"",SAMPLES_indiv!K469)</f>
        <v/>
      </c>
      <c r="AN466" s="5" t="str">
        <f>IF(ISBLANK(SAMPLES_indiv!L469),"",SAMPLES_indiv!L469)</f>
        <v/>
      </c>
      <c r="AO466" s="5" t="str">
        <f>IF(ISBLANK(SAMPLES_indiv!M469),"",SAMPLES_indiv!M469)</f>
        <v/>
      </c>
      <c r="AP466" s="5" t="str">
        <f>IF(ISBLANK(SAMPLES_indiv!N469),"",SAMPLES_indiv!N469)</f>
        <v/>
      </c>
      <c r="AQ466" s="5" t="str">
        <f>IF(ISBLANK(SAMPLES_indiv!O469),"",SAMPLES_indiv!O469)</f>
        <v/>
      </c>
      <c r="AR466" s="5" t="str">
        <f>IF(ISBLANK(SAMPLES_indiv!P469),"",SAMPLES_indiv!P469)</f>
        <v/>
      </c>
      <c r="AS466" s="5" t="str">
        <f>IF(ISBLANK(SAMPLES_indiv!Q469),"",SAMPLES_indiv!Q469)</f>
        <v/>
      </c>
      <c r="AT466" s="5" t="str">
        <f>IF(ISBLANK(SAMPLES_indiv!R469),"",SAMPLES_indiv!R469)</f>
        <v/>
      </c>
      <c r="AU466" s="5" t="str">
        <f>IF(ISBLANK(SAMPLES_indiv!S469),"",SAMPLES_indiv!S469)</f>
        <v/>
      </c>
      <c r="AV466" s="5" t="str">
        <f>IF(ISBLANK(SAMPLES_indiv!T469),"",SAMPLES_indiv!T469)</f>
        <v/>
      </c>
      <c r="AW466" s="5" t="str">
        <f>IF(ISBLANK(SAMPLES_indiv!U469),"",SAMPLES_indiv!U469)</f>
        <v/>
      </c>
      <c r="AX466" s="5" t="str">
        <f>IF(ISBLANK(SAMPLES_indiv!V469),"",SAMPLES_indiv!V469)</f>
        <v/>
      </c>
      <c r="AY466" s="5" t="str">
        <f>IF(ISBLANK(SAMPLES_indiv!W469),"",SAMPLES_indiv!W469)</f>
        <v/>
      </c>
      <c r="AZ466" s="5" t="str">
        <f>IF(ISBLANK(SAMPLES_chemphys!C469),"",SAMPLES_chemphys!C469)</f>
        <v/>
      </c>
      <c r="BA466" s="5" t="str">
        <f>IF(ISBLANK(SAMPLES_chemphys!D469),"",SAMPLES_chemphys!D469)</f>
        <v/>
      </c>
      <c r="BB466" s="5" t="str">
        <f>IF(ISBLANK(SAMPLES_chemphys!E469),"",SAMPLES_chemphys!E469)</f>
        <v/>
      </c>
      <c r="BC466" s="5" t="str">
        <f>IF(ISBLANK(SAMPLES_chemphys!F469),"",SAMPLES_chemphys!F469)</f>
        <v/>
      </c>
      <c r="BD466" s="5" t="str">
        <f>IF(ISBLANK(SAMPLES_chemphys!G469),"",SAMPLES_chemphys!G469)</f>
        <v/>
      </c>
      <c r="BE466" s="5" t="str">
        <f>IF(ISBLANK(SAMPLES_chemphys!H469),"",SAMPLES_chemphys!H469)</f>
        <v/>
      </c>
      <c r="BF466" s="5" t="str">
        <f>IF(ISBLANK(SAMPLES_chemphys!I469),"",SAMPLES_chemphys!I469)</f>
        <v/>
      </c>
      <c r="BG466" s="5" t="str">
        <f>IF(ISBLANK(SAMPLES_chemphys!J469),"",SAMPLES_chemphys!J469)</f>
        <v/>
      </c>
      <c r="BH466" s="5" t="str">
        <f>IF(ISBLANK(SAMPLES_chemphys!K469),"",SAMPLES_chemphys!K469)</f>
        <v/>
      </c>
      <c r="BI466" s="5" t="str">
        <f>IF(ISBLANK(SAMPLES_chemphys!L469),"",SAMPLES_chemphys!L469)</f>
        <v/>
      </c>
      <c r="BJ466" s="5" t="str">
        <f>IF(ISBLANK(SAMPLES_chemphys!M469),"",SAMPLES_chemphys!M469)</f>
        <v/>
      </c>
      <c r="BK466" s="5" t="str">
        <f>IF(ISBLANK(SAMPLES_chemphys!N469),"",SAMPLES_chemphys!N469)</f>
        <v/>
      </c>
      <c r="BL466" s="5" t="str">
        <f>IF(ISBLANK(SAMPLES_chemphys!O469),"",SAMPLES_chemphys!O469)</f>
        <v/>
      </c>
      <c r="BM466" s="5" t="str">
        <f>IF(ISBLANK(SAMPLES_chemphys!P469),"",SAMPLES_chemphys!P469)</f>
        <v/>
      </c>
      <c r="BN466" s="5" t="str">
        <f>IF(ISBLANK(SAMPLES_chemphys!Q469),"",SAMPLES_chemphys!Q469)</f>
        <v/>
      </c>
      <c r="BO466" s="5" t="str">
        <f>IF(ISBLANK(SAMPLES_chemphys!R469),"",SAMPLES_chemphys!R469)</f>
        <v/>
      </c>
      <c r="BP466" s="5" t="str">
        <f>IF(ISBLANK(SAMPLES_chemphys!S469),"",SAMPLES_chemphys!S469)</f>
        <v/>
      </c>
      <c r="BQ466" s="5" t="str">
        <f>IF(ISBLANK(SAMPLES_chemphys!T469),"",SAMPLES_chemphys!T469)</f>
        <v/>
      </c>
      <c r="BR466" s="5" t="str">
        <f>IF(ISBLANK(SAMPLES_chemphys!U469),"",SAMPLES_chemphys!U469)</f>
        <v/>
      </c>
      <c r="BS466" s="5" t="str">
        <f>IF(ISBLANK(SAMPLES_chemphys!V469),"",SAMPLES_chemphys!V469)</f>
        <v/>
      </c>
      <c r="BT466" s="5" t="str">
        <f>IF(ISBLANK(SAMPLES_chemphys!W469),"",SAMPLES_chemphys!W469)</f>
        <v/>
      </c>
      <c r="BU466" s="5" t="str">
        <f>IF(ISBLANK(SAMPLES_chemphys!X469),"",SAMPLES_chemphys!X469)</f>
        <v/>
      </c>
      <c r="BV466" s="5" t="str">
        <f>IF(ISBLANK(SAMPLES_chemphys!Y469),"",SAMPLES_chemphys!Y469)</f>
        <v/>
      </c>
      <c r="BW466" s="5" t="str">
        <f>IF(ISBLANK(SAMPLES_chemphys!Z469),"",SAMPLES_chemphys!Z469)</f>
        <v/>
      </c>
      <c r="BX466" s="5" t="str">
        <f>IF(ISBLANK(SAMPLES_chemphys!AA469),"",SAMPLES_chemphys!AA469)</f>
        <v/>
      </c>
      <c r="BY466" s="5" t="str">
        <f>IF(ISBLANK(SAMPLES_chemphys!AB469),"",SAMPLES_chemphys!AB469)</f>
        <v/>
      </c>
      <c r="BZ466" s="5" t="str">
        <f>IF(ISBLANK(SAMPLES_chemphys!AC469),"",SAMPLES_chemphys!AC469)</f>
        <v/>
      </c>
      <c r="CA466" s="5" t="str">
        <f>IF(ISBLANK(SAMPLES_chemphys!AD469),"",SAMPLES_chemphys!AD469)</f>
        <v/>
      </c>
      <c r="CB466" s="5" t="str">
        <f>IF(ISBLANK(SAMPLES_chemphys!AE469),"",SAMPLES_chemphys!AE469)</f>
        <v/>
      </c>
      <c r="CC466" s="5" t="str">
        <f>IF(ISBLANK(SAMPLES_chemphys!AF469),"",SAMPLES_chemphys!AF469)</f>
        <v/>
      </c>
      <c r="CD466" s="5" t="str">
        <f>IF(ISBLANK(SAMPLES_chemphys!AG469),"",SAMPLES_chemphys!AG469)</f>
        <v/>
      </c>
      <c r="CE466" s="5" t="str">
        <f>IF(ISBLANK(SEQUENCING!Y469),"",SEQUENCING!Y469)</f>
        <v/>
      </c>
      <c r="CF466" s="5" t="str">
        <f>IF(ISBLANK(SEQUENCING!L469),"",SEQUENCING!L469)</f>
        <v/>
      </c>
      <c r="CG466" s="5" t="str">
        <f>IF(ISBLANK(SEQUENCING!M469),"",SEQUENCING!M469)</f>
        <v/>
      </c>
      <c r="CH466" s="5" t="str">
        <f>IF(ISBLANK(SEQUENCING!N469),"",SEQUENCING!N469)</f>
        <v/>
      </c>
      <c r="CI466" s="5" t="str">
        <f>IF(ISBLANK(SEQUENCING!O469),"",SEQUENCING!O469)</f>
        <v/>
      </c>
      <c r="CJ466" s="5" t="str">
        <f>IF(ISBLANK(SEQUENCING!P469),"",SEQUENCING!P469)</f>
        <v/>
      </c>
      <c r="CK466" s="5" t="str">
        <f>IF(ISBLANK(SEQUENCING!Q469),"",SEQUENCING!Q469)</f>
        <v/>
      </c>
      <c r="CL466" s="5" t="str">
        <f>IF(ISBLANK(SEQUENCING!R469),"",SEQUENCING!R469)</f>
        <v/>
      </c>
    </row>
    <row r="467" ht="16.5" customHeight="1">
      <c r="B467" s="5" t="str">
        <f>IF(ISBLANK(SAMPLES_general!B470),"",SAMPLES_general!B470)</f>
        <v/>
      </c>
      <c r="C467" s="5" t="str">
        <f>IF(ISBLANK(SAMPLES_general!C470),"",SAMPLES_general!C470)</f>
        <v/>
      </c>
      <c r="D467" s="5" t="str">
        <f>IF(ISBLANK(SAMPLES_general!D470),"",SAMPLES_general!D470)</f>
        <v/>
      </c>
      <c r="E467" s="5" t="str">
        <f>IF(ISBLANK(SAMPLES_general!E470),"",SAMPLES_general!E470)</f>
        <v/>
      </c>
      <c r="F467" s="5" t="str">
        <f>IF(ISBLANK(SAMPLES_general!F470),"",SAMPLES_general!F470)</f>
        <v/>
      </c>
      <c r="G467" s="5" t="str">
        <f>IF(ISBLANK(SAMPLES_general!G470),"",SAMPLES_general!G470)</f>
        <v/>
      </c>
      <c r="H467" s="5" t="str">
        <f>IF(ISBLANK(SAMPLES_general!I470),"",SAMPLES_general!I470)</f>
        <v/>
      </c>
      <c r="I467" s="5" t="str">
        <f>IF(ISBLANK(SAMPLES_general!J470),"",SAMPLES_general!J470)</f>
        <v/>
      </c>
      <c r="J467" s="5" t="str">
        <f>IF(ISBLANK(SAMPLES_general!K470),"",SAMPLES_general!K470)</f>
        <v/>
      </c>
      <c r="K467" s="5" t="str">
        <f>IF(ISBLANK(SAMPLES_general!L470),"",SAMPLES_general!L470)</f>
        <v/>
      </c>
      <c r="L467" s="5" t="str">
        <f>IF(ISBLANK(SAMPLES_general!M470),"",SAMPLES_general!M470)</f>
        <v/>
      </c>
      <c r="M467" s="5" t="str">
        <f>IF(ISBLANK(SAMPLES_general!N470),"",SAMPLES_general!N470)</f>
        <v/>
      </c>
      <c r="N467" s="5" t="str">
        <f>IF(ISBLANK(SAMPLES_general!O470),"",SAMPLES_general!O470)</f>
        <v/>
      </c>
      <c r="O467" s="5" t="str">
        <f>IF(ISBLANK(SAMPLES_general!P470),"",SAMPLES_general!P470)</f>
        <v>2020-01-465</v>
      </c>
      <c r="P467" s="5" t="str">
        <f>IF(ISBLANK(SAMPLES_general!Q470),"",SAMPLES_general!Q470)</f>
        <v/>
      </c>
      <c r="Q467" s="5" t="str">
        <f>IF(ISBLANK(SAMPLES_general!R470),"",SAMPLES_general!R470)</f>
        <v/>
      </c>
      <c r="R467" s="5" t="str">
        <f>IF(ISBLANK(SAMPLES_general!S470),"",SAMPLES_general!S470)</f>
        <v>Gravelines</v>
      </c>
      <c r="S467" s="5" t="str">
        <f>IF(ISBLANK(SAMPLES_general!T470),"",SAMPLES_general!T470)</f>
        <v xml:space="preserve">geographic location (depth)</v>
      </c>
      <c r="T467" s="5" t="str">
        <f>IF(ISBLANK(SAMPLES_general!U470),"",SAMPLES_general!U470)</f>
        <v xml:space="preserve">geographic location (elevation)</v>
      </c>
      <c r="U467" s="5" t="str">
        <f>IF(ISBLANK(SAMPLES_general!V470),"",SAMPLES_general!V470)</f>
        <v/>
      </c>
      <c r="V467" s="5" t="str">
        <f>IF(ISBLANK(SAMPLES_general!W470),"",SAMPLES_general!W470)</f>
        <v/>
      </c>
      <c r="W467" s="5" t="str">
        <f>IF(ISBLANK(SAMPLES_general!X470),"",SAMPLES_general!X470)</f>
        <v/>
      </c>
      <c r="X467" s="5" t="str">
        <f>IF(ISBLANK(SAMPLES_meta!C470),"",SAMPLES_meta!C470)</f>
        <v/>
      </c>
      <c r="Y467" s="5" t="str">
        <f>IF(ISBLANK(SAMPLES_meta!D470),"",SAMPLES_meta!D470)</f>
        <v/>
      </c>
      <c r="Z467" s="5" t="str">
        <f>IF(ISBLANK(SAMPLES_meta!E470),"",SAMPLES_meta!E470)</f>
        <v/>
      </c>
      <c r="AA467" s="5" t="str">
        <f>IF(ISBLANK(SAMPLES_meta!F470),"",SAMPLES_meta!F470)</f>
        <v/>
      </c>
      <c r="AB467" s="5" t="str">
        <f>IF(ISBLANK(SAMPLES_meta!G470),"",SAMPLES_meta!G470)</f>
        <v/>
      </c>
      <c r="AC467" s="5" t="str">
        <f>IF(ISBLANK(SAMPLES_meta!H470),"",SAMPLES_meta!H470)</f>
        <v/>
      </c>
      <c r="AD467" s="5" t="str">
        <f>IF(ISBLANK(SAMPLES_meta!I470),"",SAMPLES_meta!I470)</f>
        <v/>
      </c>
      <c r="AE467" s="5" t="str">
        <f>IF(ISBLANK(SAMPLES_indiv!C470),"",SAMPLES_indiv!C470)</f>
        <v/>
      </c>
      <c r="AF467" s="5" t="str">
        <f>IF(ISBLANK(SAMPLES_indiv!D470),"",SAMPLES_indiv!D470)</f>
        <v/>
      </c>
      <c r="AG467" s="5" t="str">
        <f>IF(ISBLANK(SAMPLES_indiv!E470),"",SAMPLES_indiv!E470)</f>
        <v/>
      </c>
      <c r="AH467" s="5" t="str">
        <f>IF(ISBLANK(SAMPLES_indiv!F470),"",SAMPLES_indiv!F470)</f>
        <v/>
      </c>
      <c r="AI467" s="5" t="str">
        <f>IF(ISBLANK(SAMPLES_indiv!G470),"",SAMPLES_indiv!G470)</f>
        <v/>
      </c>
      <c r="AJ467" s="5" t="str">
        <f>IF(ISBLANK(SAMPLES_indiv!H470),"",SAMPLES_indiv!H470)</f>
        <v/>
      </c>
      <c r="AK467" s="5" t="str">
        <f>IF(ISBLANK(SAMPLES_indiv!I470),"",SAMPLES_indiv!I470)</f>
        <v/>
      </c>
      <c r="AL467" s="5" t="str">
        <f>IF(ISBLANK(SAMPLES_indiv!J470),"",SAMPLES_indiv!J470)</f>
        <v/>
      </c>
      <c r="AM467" s="5" t="str">
        <f>IF(ISBLANK(SAMPLES_indiv!K470),"",SAMPLES_indiv!K470)</f>
        <v/>
      </c>
      <c r="AN467" s="5" t="str">
        <f>IF(ISBLANK(SAMPLES_indiv!L470),"",SAMPLES_indiv!L470)</f>
        <v/>
      </c>
      <c r="AO467" s="5" t="str">
        <f>IF(ISBLANK(SAMPLES_indiv!M470),"",SAMPLES_indiv!M470)</f>
        <v/>
      </c>
      <c r="AP467" s="5" t="str">
        <f>IF(ISBLANK(SAMPLES_indiv!N470),"",SAMPLES_indiv!N470)</f>
        <v/>
      </c>
      <c r="AQ467" s="5" t="str">
        <f>IF(ISBLANK(SAMPLES_indiv!O470),"",SAMPLES_indiv!O470)</f>
        <v/>
      </c>
      <c r="AR467" s="5" t="str">
        <f>IF(ISBLANK(SAMPLES_indiv!P470),"",SAMPLES_indiv!P470)</f>
        <v/>
      </c>
      <c r="AS467" s="5" t="str">
        <f>IF(ISBLANK(SAMPLES_indiv!Q470),"",SAMPLES_indiv!Q470)</f>
        <v/>
      </c>
      <c r="AT467" s="5" t="str">
        <f>IF(ISBLANK(SAMPLES_indiv!R470),"",SAMPLES_indiv!R470)</f>
        <v/>
      </c>
      <c r="AU467" s="5" t="str">
        <f>IF(ISBLANK(SAMPLES_indiv!S470),"",SAMPLES_indiv!S470)</f>
        <v/>
      </c>
      <c r="AV467" s="5" t="str">
        <f>IF(ISBLANK(SAMPLES_indiv!T470),"",SAMPLES_indiv!T470)</f>
        <v/>
      </c>
      <c r="AW467" s="5" t="str">
        <f>IF(ISBLANK(SAMPLES_indiv!U470),"",SAMPLES_indiv!U470)</f>
        <v/>
      </c>
      <c r="AX467" s="5" t="str">
        <f>IF(ISBLANK(SAMPLES_indiv!V470),"",SAMPLES_indiv!V470)</f>
        <v/>
      </c>
      <c r="AY467" s="5" t="str">
        <f>IF(ISBLANK(SAMPLES_indiv!W470),"",SAMPLES_indiv!W470)</f>
        <v/>
      </c>
      <c r="AZ467" s="5" t="str">
        <f>IF(ISBLANK(SAMPLES_chemphys!C470),"",SAMPLES_chemphys!C470)</f>
        <v/>
      </c>
      <c r="BA467" s="5" t="str">
        <f>IF(ISBLANK(SAMPLES_chemphys!D470),"",SAMPLES_chemphys!D470)</f>
        <v/>
      </c>
      <c r="BB467" s="5" t="str">
        <f>IF(ISBLANK(SAMPLES_chemphys!E470),"",SAMPLES_chemphys!E470)</f>
        <v/>
      </c>
      <c r="BC467" s="5" t="str">
        <f>IF(ISBLANK(SAMPLES_chemphys!F470),"",SAMPLES_chemphys!F470)</f>
        <v/>
      </c>
      <c r="BD467" s="5" t="str">
        <f>IF(ISBLANK(SAMPLES_chemphys!G470),"",SAMPLES_chemphys!G470)</f>
        <v/>
      </c>
      <c r="BE467" s="5" t="str">
        <f>IF(ISBLANK(SAMPLES_chemphys!H470),"",SAMPLES_chemphys!H470)</f>
        <v/>
      </c>
      <c r="BF467" s="5" t="str">
        <f>IF(ISBLANK(SAMPLES_chemphys!I470),"",SAMPLES_chemphys!I470)</f>
        <v/>
      </c>
      <c r="BG467" s="5" t="str">
        <f>IF(ISBLANK(SAMPLES_chemphys!J470),"",SAMPLES_chemphys!J470)</f>
        <v/>
      </c>
      <c r="BH467" s="5" t="str">
        <f>IF(ISBLANK(SAMPLES_chemphys!K470),"",SAMPLES_chemphys!K470)</f>
        <v/>
      </c>
      <c r="BI467" s="5" t="str">
        <f>IF(ISBLANK(SAMPLES_chemphys!L470),"",SAMPLES_chemphys!L470)</f>
        <v/>
      </c>
      <c r="BJ467" s="5" t="str">
        <f>IF(ISBLANK(SAMPLES_chemphys!M470),"",SAMPLES_chemphys!M470)</f>
        <v/>
      </c>
      <c r="BK467" s="5" t="str">
        <f>IF(ISBLANK(SAMPLES_chemphys!N470),"",SAMPLES_chemphys!N470)</f>
        <v/>
      </c>
      <c r="BL467" s="5" t="str">
        <f>IF(ISBLANK(SAMPLES_chemphys!O470),"",SAMPLES_chemphys!O470)</f>
        <v/>
      </c>
      <c r="BM467" s="5" t="str">
        <f>IF(ISBLANK(SAMPLES_chemphys!P470),"",SAMPLES_chemphys!P470)</f>
        <v/>
      </c>
      <c r="BN467" s="5" t="str">
        <f>IF(ISBLANK(SAMPLES_chemphys!Q470),"",SAMPLES_chemphys!Q470)</f>
        <v/>
      </c>
      <c r="BO467" s="5" t="str">
        <f>IF(ISBLANK(SAMPLES_chemphys!R470),"",SAMPLES_chemphys!R470)</f>
        <v/>
      </c>
      <c r="BP467" s="5" t="str">
        <f>IF(ISBLANK(SAMPLES_chemphys!S470),"",SAMPLES_chemphys!S470)</f>
        <v/>
      </c>
      <c r="BQ467" s="5" t="str">
        <f>IF(ISBLANK(SAMPLES_chemphys!T470),"",SAMPLES_chemphys!T470)</f>
        <v/>
      </c>
      <c r="BR467" s="5" t="str">
        <f>IF(ISBLANK(SAMPLES_chemphys!U470),"",SAMPLES_chemphys!U470)</f>
        <v/>
      </c>
      <c r="BS467" s="5" t="str">
        <f>IF(ISBLANK(SAMPLES_chemphys!V470),"",SAMPLES_chemphys!V470)</f>
        <v/>
      </c>
      <c r="BT467" s="5" t="str">
        <f>IF(ISBLANK(SAMPLES_chemphys!W470),"",SAMPLES_chemphys!W470)</f>
        <v/>
      </c>
      <c r="BU467" s="5" t="str">
        <f>IF(ISBLANK(SAMPLES_chemphys!X470),"",SAMPLES_chemphys!X470)</f>
        <v/>
      </c>
      <c r="BV467" s="5" t="str">
        <f>IF(ISBLANK(SAMPLES_chemphys!Y470),"",SAMPLES_chemphys!Y470)</f>
        <v/>
      </c>
      <c r="BW467" s="5" t="str">
        <f>IF(ISBLANK(SAMPLES_chemphys!Z470),"",SAMPLES_chemphys!Z470)</f>
        <v/>
      </c>
      <c r="BX467" s="5" t="str">
        <f>IF(ISBLANK(SAMPLES_chemphys!AA470),"",SAMPLES_chemphys!AA470)</f>
        <v/>
      </c>
      <c r="BY467" s="5" t="str">
        <f>IF(ISBLANK(SAMPLES_chemphys!AB470),"",SAMPLES_chemphys!AB470)</f>
        <v/>
      </c>
      <c r="BZ467" s="5" t="str">
        <f>IF(ISBLANK(SAMPLES_chemphys!AC470),"",SAMPLES_chemphys!AC470)</f>
        <v/>
      </c>
      <c r="CA467" s="5" t="str">
        <f>IF(ISBLANK(SAMPLES_chemphys!AD470),"",SAMPLES_chemphys!AD470)</f>
        <v/>
      </c>
      <c r="CB467" s="5" t="str">
        <f>IF(ISBLANK(SAMPLES_chemphys!AE470),"",SAMPLES_chemphys!AE470)</f>
        <v/>
      </c>
      <c r="CC467" s="5" t="str">
        <f>IF(ISBLANK(SAMPLES_chemphys!AF470),"",SAMPLES_chemphys!AF470)</f>
        <v/>
      </c>
      <c r="CD467" s="5" t="str">
        <f>IF(ISBLANK(SAMPLES_chemphys!AG470),"",SAMPLES_chemphys!AG470)</f>
        <v/>
      </c>
      <c r="CE467" s="5" t="str">
        <f>IF(ISBLANK(SEQUENCING!Y470),"",SEQUENCING!Y470)</f>
        <v/>
      </c>
      <c r="CF467" s="5" t="str">
        <f>IF(ISBLANK(SEQUENCING!L470),"",SEQUENCING!L470)</f>
        <v/>
      </c>
      <c r="CG467" s="5" t="str">
        <f>IF(ISBLANK(SEQUENCING!M470),"",SEQUENCING!M470)</f>
        <v/>
      </c>
      <c r="CH467" s="5" t="str">
        <f>IF(ISBLANK(SEQUENCING!N470),"",SEQUENCING!N470)</f>
        <v/>
      </c>
      <c r="CI467" s="5" t="str">
        <f>IF(ISBLANK(SEQUENCING!O470),"",SEQUENCING!O470)</f>
        <v/>
      </c>
      <c r="CJ467" s="5" t="str">
        <f>IF(ISBLANK(SEQUENCING!P470),"",SEQUENCING!P470)</f>
        <v/>
      </c>
      <c r="CK467" s="5" t="str">
        <f>IF(ISBLANK(SEQUENCING!Q470),"",SEQUENCING!Q470)</f>
        <v/>
      </c>
      <c r="CL467" s="5" t="str">
        <f>IF(ISBLANK(SEQUENCING!R470),"",SEQUENCING!R470)</f>
        <v/>
      </c>
    </row>
    <row r="468" ht="16.5" customHeight="1">
      <c r="B468" s="5" t="str">
        <f>IF(ISBLANK(SAMPLES_general!B471),"",SAMPLES_general!B471)</f>
        <v/>
      </c>
      <c r="C468" s="5" t="str">
        <f>IF(ISBLANK(SAMPLES_general!C471),"",SAMPLES_general!C471)</f>
        <v/>
      </c>
      <c r="D468" s="5" t="str">
        <f>IF(ISBLANK(SAMPLES_general!D471),"",SAMPLES_general!D471)</f>
        <v/>
      </c>
      <c r="E468" s="5" t="str">
        <f>IF(ISBLANK(SAMPLES_general!E471),"",SAMPLES_general!E471)</f>
        <v/>
      </c>
      <c r="F468" s="5" t="str">
        <f>IF(ISBLANK(SAMPLES_general!F471),"",SAMPLES_general!F471)</f>
        <v/>
      </c>
      <c r="G468" s="5" t="str">
        <f>IF(ISBLANK(SAMPLES_general!G471),"",SAMPLES_general!G471)</f>
        <v/>
      </c>
      <c r="H468" s="5" t="str">
        <f>IF(ISBLANK(SAMPLES_general!I471),"",SAMPLES_general!I471)</f>
        <v/>
      </c>
      <c r="I468" s="5" t="str">
        <f>IF(ISBLANK(SAMPLES_general!J471),"",SAMPLES_general!J471)</f>
        <v/>
      </c>
      <c r="J468" s="5" t="str">
        <f>IF(ISBLANK(SAMPLES_general!K471),"",SAMPLES_general!K471)</f>
        <v/>
      </c>
      <c r="K468" s="5" t="str">
        <f>IF(ISBLANK(SAMPLES_general!L471),"",SAMPLES_general!L471)</f>
        <v/>
      </c>
      <c r="L468" s="5" t="str">
        <f>IF(ISBLANK(SAMPLES_general!M471),"",SAMPLES_general!M471)</f>
        <v/>
      </c>
      <c r="M468" s="5" t="str">
        <f>IF(ISBLANK(SAMPLES_general!N471),"",SAMPLES_general!N471)</f>
        <v/>
      </c>
      <c r="N468" s="5" t="str">
        <f>IF(ISBLANK(SAMPLES_general!O471),"",SAMPLES_general!O471)</f>
        <v/>
      </c>
      <c r="O468" s="5" t="str">
        <f>IF(ISBLANK(SAMPLES_general!P471),"",SAMPLES_general!P471)</f>
        <v>2020-01-466</v>
      </c>
      <c r="P468" s="5" t="str">
        <f>IF(ISBLANK(SAMPLES_general!Q471),"",SAMPLES_general!Q471)</f>
        <v/>
      </c>
      <c r="Q468" s="5" t="str">
        <f>IF(ISBLANK(SAMPLES_general!R471),"",SAMPLES_general!R471)</f>
        <v/>
      </c>
      <c r="R468" s="5" t="str">
        <f>IF(ISBLANK(SAMPLES_general!S471),"",SAMPLES_general!S471)</f>
        <v>Gravelines</v>
      </c>
      <c r="S468" s="5" t="str">
        <f>IF(ISBLANK(SAMPLES_general!T471),"",SAMPLES_general!T471)</f>
        <v/>
      </c>
      <c r="T468" s="5" t="str">
        <f>IF(ISBLANK(SAMPLES_general!U471),"",SAMPLES_general!U471)</f>
        <v/>
      </c>
      <c r="U468" s="5" t="str">
        <f>IF(ISBLANK(SAMPLES_general!V471),"",SAMPLES_general!V471)</f>
        <v/>
      </c>
      <c r="V468" s="5" t="str">
        <f>IF(ISBLANK(SAMPLES_general!W471),"",SAMPLES_general!W471)</f>
        <v/>
      </c>
      <c r="W468" s="5" t="str">
        <f>IF(ISBLANK(SAMPLES_general!X471),"",SAMPLES_general!X471)</f>
        <v/>
      </c>
      <c r="X468" s="5" t="str">
        <f>IF(ISBLANK(SAMPLES_meta!C471),"",SAMPLES_meta!C471)</f>
        <v/>
      </c>
      <c r="Y468" s="5" t="str">
        <f>IF(ISBLANK(SAMPLES_meta!D471),"",SAMPLES_meta!D471)</f>
        <v/>
      </c>
      <c r="Z468" s="5" t="str">
        <f>IF(ISBLANK(SAMPLES_meta!E471),"",SAMPLES_meta!E471)</f>
        <v/>
      </c>
      <c r="AA468" s="5" t="str">
        <f>IF(ISBLANK(SAMPLES_meta!F471),"",SAMPLES_meta!F471)</f>
        <v/>
      </c>
      <c r="AB468" s="5" t="str">
        <f>IF(ISBLANK(SAMPLES_meta!G471),"",SAMPLES_meta!G471)</f>
        <v/>
      </c>
      <c r="AC468" s="5" t="str">
        <f>IF(ISBLANK(SAMPLES_meta!H471),"",SAMPLES_meta!H471)</f>
        <v/>
      </c>
      <c r="AD468" s="5" t="str">
        <f>IF(ISBLANK(SAMPLES_meta!I471),"",SAMPLES_meta!I471)</f>
        <v/>
      </c>
      <c r="AE468" s="5" t="str">
        <f>IF(ISBLANK(SAMPLES_indiv!C471),"",SAMPLES_indiv!C471)</f>
        <v/>
      </c>
      <c r="AF468" s="5" t="str">
        <f>IF(ISBLANK(SAMPLES_indiv!D471),"",SAMPLES_indiv!D471)</f>
        <v/>
      </c>
      <c r="AG468" s="5" t="str">
        <f>IF(ISBLANK(SAMPLES_indiv!E471),"",SAMPLES_indiv!E471)</f>
        <v/>
      </c>
      <c r="AH468" s="5" t="str">
        <f>IF(ISBLANK(SAMPLES_indiv!F471),"",SAMPLES_indiv!F471)</f>
        <v/>
      </c>
      <c r="AI468" s="5" t="str">
        <f>IF(ISBLANK(SAMPLES_indiv!G471),"",SAMPLES_indiv!G471)</f>
        <v/>
      </c>
      <c r="AJ468" s="5" t="str">
        <f>IF(ISBLANK(SAMPLES_indiv!H471),"",SAMPLES_indiv!H471)</f>
        <v/>
      </c>
      <c r="AK468" s="5" t="str">
        <f>IF(ISBLANK(SAMPLES_indiv!I471),"",SAMPLES_indiv!I471)</f>
        <v/>
      </c>
      <c r="AL468" s="5" t="str">
        <f>IF(ISBLANK(SAMPLES_indiv!J471),"",SAMPLES_indiv!J471)</f>
        <v/>
      </c>
      <c r="AM468" s="5" t="str">
        <f>IF(ISBLANK(SAMPLES_indiv!K471),"",SAMPLES_indiv!K471)</f>
        <v/>
      </c>
      <c r="AN468" s="5" t="str">
        <f>IF(ISBLANK(SAMPLES_indiv!L471),"",SAMPLES_indiv!L471)</f>
        <v/>
      </c>
      <c r="AO468" s="5" t="str">
        <f>IF(ISBLANK(SAMPLES_indiv!M471),"",SAMPLES_indiv!M471)</f>
        <v/>
      </c>
      <c r="AP468" s="5" t="str">
        <f>IF(ISBLANK(SAMPLES_indiv!N471),"",SAMPLES_indiv!N471)</f>
        <v/>
      </c>
      <c r="AQ468" s="5" t="str">
        <f>IF(ISBLANK(SAMPLES_indiv!O471),"",SAMPLES_indiv!O471)</f>
        <v/>
      </c>
      <c r="AR468" s="5" t="str">
        <f>IF(ISBLANK(SAMPLES_indiv!P471),"",SAMPLES_indiv!P471)</f>
        <v/>
      </c>
      <c r="AS468" s="5" t="str">
        <f>IF(ISBLANK(SAMPLES_indiv!Q471),"",SAMPLES_indiv!Q471)</f>
        <v/>
      </c>
      <c r="AT468" s="5" t="str">
        <f>IF(ISBLANK(SAMPLES_indiv!R471),"",SAMPLES_indiv!R471)</f>
        <v/>
      </c>
      <c r="AU468" s="5" t="str">
        <f>IF(ISBLANK(SAMPLES_indiv!S471),"",SAMPLES_indiv!S471)</f>
        <v/>
      </c>
      <c r="AV468" s="5" t="str">
        <f>IF(ISBLANK(SAMPLES_indiv!T471),"",SAMPLES_indiv!T471)</f>
        <v/>
      </c>
      <c r="AW468" s="5" t="str">
        <f>IF(ISBLANK(SAMPLES_indiv!U471),"",SAMPLES_indiv!U471)</f>
        <v/>
      </c>
      <c r="AX468" s="5" t="str">
        <f>IF(ISBLANK(SAMPLES_indiv!V471),"",SAMPLES_indiv!V471)</f>
        <v/>
      </c>
      <c r="AY468" s="5" t="str">
        <f>IF(ISBLANK(SAMPLES_indiv!W471),"",SAMPLES_indiv!W471)</f>
        <v/>
      </c>
      <c r="AZ468" s="5" t="str">
        <f>IF(ISBLANK(SAMPLES_chemphys!C471),"",SAMPLES_chemphys!C471)</f>
        <v/>
      </c>
      <c r="BA468" s="5" t="str">
        <f>IF(ISBLANK(SAMPLES_chemphys!D471),"",SAMPLES_chemphys!D471)</f>
        <v/>
      </c>
      <c r="BB468" s="5" t="str">
        <f>IF(ISBLANK(SAMPLES_chemphys!E471),"",SAMPLES_chemphys!E471)</f>
        <v/>
      </c>
      <c r="BC468" s="5" t="str">
        <f>IF(ISBLANK(SAMPLES_chemphys!F471),"",SAMPLES_chemphys!F471)</f>
        <v/>
      </c>
      <c r="BD468" s="5" t="str">
        <f>IF(ISBLANK(SAMPLES_chemphys!G471),"",SAMPLES_chemphys!G471)</f>
        <v/>
      </c>
      <c r="BE468" s="5" t="str">
        <f>IF(ISBLANK(SAMPLES_chemphys!H471),"",SAMPLES_chemphys!H471)</f>
        <v/>
      </c>
      <c r="BF468" s="5" t="str">
        <f>IF(ISBLANK(SAMPLES_chemphys!I471),"",SAMPLES_chemphys!I471)</f>
        <v/>
      </c>
      <c r="BG468" s="5" t="str">
        <f>IF(ISBLANK(SAMPLES_chemphys!J471),"",SAMPLES_chemphys!J471)</f>
        <v/>
      </c>
      <c r="BH468" s="5" t="str">
        <f>IF(ISBLANK(SAMPLES_chemphys!K471),"",SAMPLES_chemphys!K471)</f>
        <v/>
      </c>
      <c r="BI468" s="5" t="str">
        <f>IF(ISBLANK(SAMPLES_chemphys!L471),"",SAMPLES_chemphys!L471)</f>
        <v/>
      </c>
      <c r="BJ468" s="5" t="str">
        <f>IF(ISBLANK(SAMPLES_chemphys!M471),"",SAMPLES_chemphys!M471)</f>
        <v/>
      </c>
      <c r="BK468" s="5" t="str">
        <f>IF(ISBLANK(SAMPLES_chemphys!N471),"",SAMPLES_chemphys!N471)</f>
        <v/>
      </c>
      <c r="BL468" s="5" t="str">
        <f>IF(ISBLANK(SAMPLES_chemphys!O471),"",SAMPLES_chemphys!O471)</f>
        <v/>
      </c>
      <c r="BM468" s="5" t="str">
        <f>IF(ISBLANK(SAMPLES_chemphys!P471),"",SAMPLES_chemphys!P471)</f>
        <v/>
      </c>
      <c r="BN468" s="5" t="str">
        <f>IF(ISBLANK(SAMPLES_chemphys!Q471),"",SAMPLES_chemphys!Q471)</f>
        <v/>
      </c>
      <c r="BO468" s="5" t="str">
        <f>IF(ISBLANK(SAMPLES_chemphys!R471),"",SAMPLES_chemphys!R471)</f>
        <v/>
      </c>
      <c r="BP468" s="5" t="str">
        <f>IF(ISBLANK(SAMPLES_chemphys!S471),"",SAMPLES_chemphys!S471)</f>
        <v/>
      </c>
      <c r="BQ468" s="5" t="str">
        <f>IF(ISBLANK(SAMPLES_chemphys!T471),"",SAMPLES_chemphys!T471)</f>
        <v/>
      </c>
      <c r="BR468" s="5" t="str">
        <f>IF(ISBLANK(SAMPLES_chemphys!U471),"",SAMPLES_chemphys!U471)</f>
        <v/>
      </c>
      <c r="BS468" s="5" t="str">
        <f>IF(ISBLANK(SAMPLES_chemphys!V471),"",SAMPLES_chemphys!V471)</f>
        <v/>
      </c>
      <c r="BT468" s="5" t="str">
        <f>IF(ISBLANK(SAMPLES_chemphys!W471),"",SAMPLES_chemphys!W471)</f>
        <v/>
      </c>
      <c r="BU468" s="5" t="str">
        <f>IF(ISBLANK(SAMPLES_chemphys!X471),"",SAMPLES_chemphys!X471)</f>
        <v/>
      </c>
      <c r="BV468" s="5" t="str">
        <f>IF(ISBLANK(SAMPLES_chemphys!Y471),"",SAMPLES_chemphys!Y471)</f>
        <v/>
      </c>
      <c r="BW468" s="5" t="str">
        <f>IF(ISBLANK(SAMPLES_chemphys!Z471),"",SAMPLES_chemphys!Z471)</f>
        <v/>
      </c>
      <c r="BX468" s="5" t="str">
        <f>IF(ISBLANK(SAMPLES_chemphys!AA471),"",SAMPLES_chemphys!AA471)</f>
        <v/>
      </c>
      <c r="BY468" s="5" t="str">
        <f>IF(ISBLANK(SAMPLES_chemphys!AB471),"",SAMPLES_chemphys!AB471)</f>
        <v/>
      </c>
      <c r="BZ468" s="5" t="str">
        <f>IF(ISBLANK(SAMPLES_chemphys!AC471),"",SAMPLES_chemphys!AC471)</f>
        <v/>
      </c>
      <c r="CA468" s="5" t="str">
        <f>IF(ISBLANK(SAMPLES_chemphys!AD471),"",SAMPLES_chemphys!AD471)</f>
        <v/>
      </c>
      <c r="CB468" s="5" t="str">
        <f>IF(ISBLANK(SAMPLES_chemphys!AE471),"",SAMPLES_chemphys!AE471)</f>
        <v/>
      </c>
      <c r="CC468" s="5" t="str">
        <f>IF(ISBLANK(SAMPLES_chemphys!AF471),"",SAMPLES_chemphys!AF471)</f>
        <v/>
      </c>
      <c r="CD468" s="5" t="str">
        <f>IF(ISBLANK(SAMPLES_chemphys!AG471),"",SAMPLES_chemphys!AG471)</f>
        <v/>
      </c>
      <c r="CE468" s="5" t="str">
        <f>IF(ISBLANK(SEQUENCING!Y471),"",SEQUENCING!Y471)</f>
        <v/>
      </c>
      <c r="CF468" s="5" t="str">
        <f>IF(ISBLANK(SEQUENCING!L471),"",SEQUENCING!L471)</f>
        <v/>
      </c>
      <c r="CG468" s="5" t="str">
        <f>IF(ISBLANK(SEQUENCING!M471),"",SEQUENCING!M471)</f>
        <v/>
      </c>
      <c r="CH468" s="5" t="str">
        <f>IF(ISBLANK(SEQUENCING!N471),"",SEQUENCING!N471)</f>
        <v/>
      </c>
      <c r="CI468" s="5" t="str">
        <f>IF(ISBLANK(SEQUENCING!O471),"",SEQUENCING!O471)</f>
        <v/>
      </c>
      <c r="CJ468" s="5" t="str">
        <f>IF(ISBLANK(SEQUENCING!P471),"",SEQUENCING!P471)</f>
        <v/>
      </c>
      <c r="CK468" s="5" t="str">
        <f>IF(ISBLANK(SEQUENCING!Q471),"",SEQUENCING!Q471)</f>
        <v/>
      </c>
      <c r="CL468" s="5" t="str">
        <f>IF(ISBLANK(SEQUENCING!R471),"",SEQUENCING!R471)</f>
        <v/>
      </c>
    </row>
    <row r="469" ht="16.5" customHeight="1">
      <c r="B469" s="5" t="str">
        <f>IF(ISBLANK(SAMPLES_general!B472),"",SAMPLES_general!B472)</f>
        <v/>
      </c>
      <c r="C469" s="5" t="str">
        <f>IF(ISBLANK(SAMPLES_general!C472),"",SAMPLES_general!C472)</f>
        <v/>
      </c>
      <c r="D469" s="5" t="str">
        <f>IF(ISBLANK(SAMPLES_general!D472),"",SAMPLES_general!D472)</f>
        <v/>
      </c>
      <c r="E469" s="5" t="str">
        <f>IF(ISBLANK(SAMPLES_general!E472),"",SAMPLES_general!E472)</f>
        <v/>
      </c>
      <c r="F469" s="5" t="str">
        <f>IF(ISBLANK(SAMPLES_general!F472),"",SAMPLES_general!F472)</f>
        <v/>
      </c>
      <c r="G469" s="5" t="str">
        <f>IF(ISBLANK(SAMPLES_general!G472),"",SAMPLES_general!G472)</f>
        <v/>
      </c>
      <c r="H469" s="5" t="str">
        <f>IF(ISBLANK(SAMPLES_general!I472),"",SAMPLES_general!I472)</f>
        <v/>
      </c>
      <c r="I469" s="5" t="str">
        <f>IF(ISBLANK(SAMPLES_general!J472),"",SAMPLES_general!J472)</f>
        <v/>
      </c>
      <c r="J469" s="5" t="str">
        <f>IF(ISBLANK(SAMPLES_general!K472),"",SAMPLES_general!K472)</f>
        <v/>
      </c>
      <c r="K469" s="5" t="str">
        <f>IF(ISBLANK(SAMPLES_general!L472),"",SAMPLES_general!L472)</f>
        <v/>
      </c>
      <c r="L469" s="5" t="str">
        <f>IF(ISBLANK(SAMPLES_general!M472),"",SAMPLES_general!M472)</f>
        <v/>
      </c>
      <c r="M469" s="5" t="str">
        <f>IF(ISBLANK(SAMPLES_general!N472),"",SAMPLES_general!N472)</f>
        <v/>
      </c>
      <c r="N469" s="5" t="str">
        <f>IF(ISBLANK(SAMPLES_general!O472),"",SAMPLES_general!O472)</f>
        <v/>
      </c>
      <c r="O469" s="5" t="str">
        <f>IF(ISBLANK(SAMPLES_general!P472),"",SAMPLES_general!P472)</f>
        <v>2020-01-467</v>
      </c>
      <c r="P469" s="5" t="str">
        <f>IF(ISBLANK(SAMPLES_general!Q472),"",SAMPLES_general!Q472)</f>
        <v/>
      </c>
      <c r="Q469" s="5" t="str">
        <f>IF(ISBLANK(SAMPLES_general!R472),"",SAMPLES_general!R472)</f>
        <v/>
      </c>
      <c r="R469" s="5" t="str">
        <f>IF(ISBLANK(SAMPLES_general!S472),"",SAMPLES_general!S472)</f>
        <v>Gravelines</v>
      </c>
      <c r="S469" s="5" t="str">
        <f>IF(ISBLANK(SAMPLES_general!T472),"",SAMPLES_general!T472)</f>
        <v xml:space="preserve">geographic location (depth)</v>
      </c>
      <c r="T469" s="5" t="str">
        <f>IF(ISBLANK(SAMPLES_general!U472),"",SAMPLES_general!U472)</f>
        <v xml:space="preserve">geographic location (elevation)</v>
      </c>
      <c r="U469" s="5" t="str">
        <f>IF(ISBLANK(SAMPLES_general!V472),"",SAMPLES_general!V472)</f>
        <v/>
      </c>
      <c r="V469" s="5" t="str">
        <f>IF(ISBLANK(SAMPLES_general!W472),"",SAMPLES_general!W472)</f>
        <v/>
      </c>
      <c r="W469" s="5" t="str">
        <f>IF(ISBLANK(SAMPLES_general!X472),"",SAMPLES_general!X472)</f>
        <v/>
      </c>
      <c r="X469" s="5" t="str">
        <f>IF(ISBLANK(SAMPLES_meta!C472),"",SAMPLES_meta!C472)</f>
        <v/>
      </c>
      <c r="Y469" s="5" t="str">
        <f>IF(ISBLANK(SAMPLES_meta!D472),"",SAMPLES_meta!D472)</f>
        <v/>
      </c>
      <c r="Z469" s="5" t="str">
        <f>IF(ISBLANK(SAMPLES_meta!E472),"",SAMPLES_meta!E472)</f>
        <v/>
      </c>
      <c r="AA469" s="5" t="str">
        <f>IF(ISBLANK(SAMPLES_meta!F472),"",SAMPLES_meta!F472)</f>
        <v/>
      </c>
      <c r="AB469" s="5" t="str">
        <f>IF(ISBLANK(SAMPLES_meta!G472),"",SAMPLES_meta!G472)</f>
        <v/>
      </c>
      <c r="AC469" s="5" t="str">
        <f>IF(ISBLANK(SAMPLES_meta!H472),"",SAMPLES_meta!H472)</f>
        <v/>
      </c>
      <c r="AD469" s="5" t="str">
        <f>IF(ISBLANK(SAMPLES_meta!I472),"",SAMPLES_meta!I472)</f>
        <v/>
      </c>
      <c r="AE469" s="5" t="str">
        <f>IF(ISBLANK(SAMPLES_indiv!C472),"",SAMPLES_indiv!C472)</f>
        <v/>
      </c>
      <c r="AF469" s="5" t="str">
        <f>IF(ISBLANK(SAMPLES_indiv!D472),"",SAMPLES_indiv!D472)</f>
        <v/>
      </c>
      <c r="AG469" s="5" t="str">
        <f>IF(ISBLANK(SAMPLES_indiv!E472),"",SAMPLES_indiv!E472)</f>
        <v/>
      </c>
      <c r="AH469" s="5" t="str">
        <f>IF(ISBLANK(SAMPLES_indiv!F472),"",SAMPLES_indiv!F472)</f>
        <v/>
      </c>
      <c r="AI469" s="5" t="str">
        <f>IF(ISBLANK(SAMPLES_indiv!G472),"",SAMPLES_indiv!G472)</f>
        <v/>
      </c>
      <c r="AJ469" s="5" t="str">
        <f>IF(ISBLANK(SAMPLES_indiv!H472),"",SAMPLES_indiv!H472)</f>
        <v/>
      </c>
      <c r="AK469" s="5" t="str">
        <f>IF(ISBLANK(SAMPLES_indiv!I472),"",SAMPLES_indiv!I472)</f>
        <v/>
      </c>
      <c r="AL469" s="5" t="str">
        <f>IF(ISBLANK(SAMPLES_indiv!J472),"",SAMPLES_indiv!J472)</f>
        <v/>
      </c>
      <c r="AM469" s="5" t="str">
        <f>IF(ISBLANK(SAMPLES_indiv!K472),"",SAMPLES_indiv!K472)</f>
        <v/>
      </c>
      <c r="AN469" s="5" t="str">
        <f>IF(ISBLANK(SAMPLES_indiv!L472),"",SAMPLES_indiv!L472)</f>
        <v/>
      </c>
      <c r="AO469" s="5" t="str">
        <f>IF(ISBLANK(SAMPLES_indiv!M472),"",SAMPLES_indiv!M472)</f>
        <v/>
      </c>
      <c r="AP469" s="5" t="str">
        <f>IF(ISBLANK(SAMPLES_indiv!N472),"",SAMPLES_indiv!N472)</f>
        <v/>
      </c>
      <c r="AQ469" s="5" t="str">
        <f>IF(ISBLANK(SAMPLES_indiv!O472),"",SAMPLES_indiv!O472)</f>
        <v/>
      </c>
      <c r="AR469" s="5" t="str">
        <f>IF(ISBLANK(SAMPLES_indiv!P472),"",SAMPLES_indiv!P472)</f>
        <v/>
      </c>
      <c r="AS469" s="5" t="str">
        <f>IF(ISBLANK(SAMPLES_indiv!Q472),"",SAMPLES_indiv!Q472)</f>
        <v/>
      </c>
      <c r="AT469" s="5" t="str">
        <f>IF(ISBLANK(SAMPLES_indiv!R472),"",SAMPLES_indiv!R472)</f>
        <v/>
      </c>
      <c r="AU469" s="5" t="str">
        <f>IF(ISBLANK(SAMPLES_indiv!S472),"",SAMPLES_indiv!S472)</f>
        <v/>
      </c>
      <c r="AV469" s="5" t="str">
        <f>IF(ISBLANK(SAMPLES_indiv!T472),"",SAMPLES_indiv!T472)</f>
        <v/>
      </c>
      <c r="AW469" s="5" t="str">
        <f>IF(ISBLANK(SAMPLES_indiv!U472),"",SAMPLES_indiv!U472)</f>
        <v/>
      </c>
      <c r="AX469" s="5" t="str">
        <f>IF(ISBLANK(SAMPLES_indiv!V472),"",SAMPLES_indiv!V472)</f>
        <v/>
      </c>
      <c r="AY469" s="5" t="str">
        <f>IF(ISBLANK(SAMPLES_indiv!W472),"",SAMPLES_indiv!W472)</f>
        <v/>
      </c>
      <c r="AZ469" s="5" t="str">
        <f>IF(ISBLANK(SAMPLES_chemphys!C472),"",SAMPLES_chemphys!C472)</f>
        <v/>
      </c>
      <c r="BA469" s="5" t="str">
        <f>IF(ISBLANK(SAMPLES_chemphys!D472),"",SAMPLES_chemphys!D472)</f>
        <v/>
      </c>
      <c r="BB469" s="5" t="str">
        <f>IF(ISBLANK(SAMPLES_chemphys!E472),"",SAMPLES_chemphys!E472)</f>
        <v/>
      </c>
      <c r="BC469" s="5" t="str">
        <f>IF(ISBLANK(SAMPLES_chemphys!F472),"",SAMPLES_chemphys!F472)</f>
        <v/>
      </c>
      <c r="BD469" s="5" t="str">
        <f>IF(ISBLANK(SAMPLES_chemphys!G472),"",SAMPLES_chemphys!G472)</f>
        <v/>
      </c>
      <c r="BE469" s="5" t="str">
        <f>IF(ISBLANK(SAMPLES_chemphys!H472),"",SAMPLES_chemphys!H472)</f>
        <v/>
      </c>
      <c r="BF469" s="5" t="str">
        <f>IF(ISBLANK(SAMPLES_chemphys!I472),"",SAMPLES_chemphys!I472)</f>
        <v/>
      </c>
      <c r="BG469" s="5" t="str">
        <f>IF(ISBLANK(SAMPLES_chemphys!J472),"",SAMPLES_chemphys!J472)</f>
        <v/>
      </c>
      <c r="BH469" s="5" t="str">
        <f>IF(ISBLANK(SAMPLES_chemphys!K472),"",SAMPLES_chemphys!K472)</f>
        <v/>
      </c>
      <c r="BI469" s="5" t="str">
        <f>IF(ISBLANK(SAMPLES_chemphys!L472),"",SAMPLES_chemphys!L472)</f>
        <v/>
      </c>
      <c r="BJ469" s="5" t="str">
        <f>IF(ISBLANK(SAMPLES_chemphys!M472),"",SAMPLES_chemphys!M472)</f>
        <v/>
      </c>
      <c r="BK469" s="5" t="str">
        <f>IF(ISBLANK(SAMPLES_chemphys!N472),"",SAMPLES_chemphys!N472)</f>
        <v/>
      </c>
      <c r="BL469" s="5" t="str">
        <f>IF(ISBLANK(SAMPLES_chemphys!O472),"",SAMPLES_chemphys!O472)</f>
        <v/>
      </c>
      <c r="BM469" s="5" t="str">
        <f>IF(ISBLANK(SAMPLES_chemphys!P472),"",SAMPLES_chemphys!P472)</f>
        <v/>
      </c>
      <c r="BN469" s="5" t="str">
        <f>IF(ISBLANK(SAMPLES_chemphys!Q472),"",SAMPLES_chemphys!Q472)</f>
        <v/>
      </c>
      <c r="BO469" s="5" t="str">
        <f>IF(ISBLANK(SAMPLES_chemphys!R472),"",SAMPLES_chemphys!R472)</f>
        <v/>
      </c>
      <c r="BP469" s="5" t="str">
        <f>IF(ISBLANK(SAMPLES_chemphys!S472),"",SAMPLES_chemphys!S472)</f>
        <v/>
      </c>
      <c r="BQ469" s="5" t="str">
        <f>IF(ISBLANK(SAMPLES_chemphys!T472),"",SAMPLES_chemphys!T472)</f>
        <v/>
      </c>
      <c r="BR469" s="5" t="str">
        <f>IF(ISBLANK(SAMPLES_chemphys!U472),"",SAMPLES_chemphys!U472)</f>
        <v/>
      </c>
      <c r="BS469" s="5" t="str">
        <f>IF(ISBLANK(SAMPLES_chemphys!V472),"",SAMPLES_chemphys!V472)</f>
        <v/>
      </c>
      <c r="BT469" s="5" t="str">
        <f>IF(ISBLANK(SAMPLES_chemphys!W472),"",SAMPLES_chemphys!W472)</f>
        <v/>
      </c>
      <c r="BU469" s="5" t="str">
        <f>IF(ISBLANK(SAMPLES_chemphys!X472),"",SAMPLES_chemphys!X472)</f>
        <v/>
      </c>
      <c r="BV469" s="5" t="str">
        <f>IF(ISBLANK(SAMPLES_chemphys!Y472),"",SAMPLES_chemphys!Y472)</f>
        <v/>
      </c>
      <c r="BW469" s="5" t="str">
        <f>IF(ISBLANK(SAMPLES_chemphys!Z472),"",SAMPLES_chemphys!Z472)</f>
        <v/>
      </c>
      <c r="BX469" s="5" t="str">
        <f>IF(ISBLANK(SAMPLES_chemphys!AA472),"",SAMPLES_chemphys!AA472)</f>
        <v/>
      </c>
      <c r="BY469" s="5" t="str">
        <f>IF(ISBLANK(SAMPLES_chemphys!AB472),"",SAMPLES_chemphys!AB472)</f>
        <v/>
      </c>
      <c r="BZ469" s="5" t="str">
        <f>IF(ISBLANK(SAMPLES_chemphys!AC472),"",SAMPLES_chemphys!AC472)</f>
        <v/>
      </c>
      <c r="CA469" s="5" t="str">
        <f>IF(ISBLANK(SAMPLES_chemphys!AD472),"",SAMPLES_chemphys!AD472)</f>
        <v/>
      </c>
      <c r="CB469" s="5" t="str">
        <f>IF(ISBLANK(SAMPLES_chemphys!AE472),"",SAMPLES_chemphys!AE472)</f>
        <v/>
      </c>
      <c r="CC469" s="5" t="str">
        <f>IF(ISBLANK(SAMPLES_chemphys!AF472),"",SAMPLES_chemphys!AF472)</f>
        <v/>
      </c>
      <c r="CD469" s="5" t="str">
        <f>IF(ISBLANK(SAMPLES_chemphys!AG472),"",SAMPLES_chemphys!AG472)</f>
        <v/>
      </c>
      <c r="CE469" s="5" t="str">
        <f>IF(ISBLANK(SEQUENCING!Y472),"",SEQUENCING!Y472)</f>
        <v/>
      </c>
      <c r="CF469" s="5" t="str">
        <f>IF(ISBLANK(SEQUENCING!L472),"",SEQUENCING!L472)</f>
        <v/>
      </c>
      <c r="CG469" s="5" t="str">
        <f>IF(ISBLANK(SEQUENCING!M472),"",SEQUENCING!M472)</f>
        <v/>
      </c>
      <c r="CH469" s="5" t="str">
        <f>IF(ISBLANK(SEQUENCING!N472),"",SEQUENCING!N472)</f>
        <v/>
      </c>
      <c r="CI469" s="5" t="str">
        <f>IF(ISBLANK(SEQUENCING!O472),"",SEQUENCING!O472)</f>
        <v/>
      </c>
      <c r="CJ469" s="5" t="str">
        <f>IF(ISBLANK(SEQUENCING!P472),"",SEQUENCING!P472)</f>
        <v/>
      </c>
      <c r="CK469" s="5" t="str">
        <f>IF(ISBLANK(SEQUENCING!Q472),"",SEQUENCING!Q472)</f>
        <v/>
      </c>
      <c r="CL469" s="5" t="str">
        <f>IF(ISBLANK(SEQUENCING!R472),"",SEQUENCING!R472)</f>
        <v/>
      </c>
    </row>
    <row r="470" ht="16.5" customHeight="1">
      <c r="B470" s="5" t="str">
        <f>IF(ISBLANK(SAMPLES_general!B473),"",SAMPLES_general!B473)</f>
        <v/>
      </c>
      <c r="C470" s="5" t="str">
        <f>IF(ISBLANK(SAMPLES_general!C473),"",SAMPLES_general!C473)</f>
        <v/>
      </c>
      <c r="D470" s="5" t="str">
        <f>IF(ISBLANK(SAMPLES_general!D473),"",SAMPLES_general!D473)</f>
        <v/>
      </c>
      <c r="E470" s="5" t="str">
        <f>IF(ISBLANK(SAMPLES_general!E473),"",SAMPLES_general!E473)</f>
        <v/>
      </c>
      <c r="F470" s="5" t="str">
        <f>IF(ISBLANK(SAMPLES_general!F473),"",SAMPLES_general!F473)</f>
        <v/>
      </c>
      <c r="G470" s="5" t="str">
        <f>IF(ISBLANK(SAMPLES_general!G473),"",SAMPLES_general!G473)</f>
        <v/>
      </c>
      <c r="H470" s="5" t="str">
        <f>IF(ISBLANK(SAMPLES_general!I473),"",SAMPLES_general!I473)</f>
        <v/>
      </c>
      <c r="I470" s="5" t="str">
        <f>IF(ISBLANK(SAMPLES_general!J473),"",SAMPLES_general!J473)</f>
        <v/>
      </c>
      <c r="J470" s="5" t="str">
        <f>IF(ISBLANK(SAMPLES_general!K473),"",SAMPLES_general!K473)</f>
        <v/>
      </c>
      <c r="K470" s="5" t="str">
        <f>IF(ISBLANK(SAMPLES_general!L473),"",SAMPLES_general!L473)</f>
        <v/>
      </c>
      <c r="L470" s="5" t="str">
        <f>IF(ISBLANK(SAMPLES_general!M473),"",SAMPLES_general!M473)</f>
        <v/>
      </c>
      <c r="M470" s="5" t="str">
        <f>IF(ISBLANK(SAMPLES_general!N473),"",SAMPLES_general!N473)</f>
        <v/>
      </c>
      <c r="N470" s="5" t="str">
        <f>IF(ISBLANK(SAMPLES_general!O473),"",SAMPLES_general!O473)</f>
        <v/>
      </c>
      <c r="O470" s="5" t="str">
        <f>IF(ISBLANK(SAMPLES_general!P473),"",SAMPLES_general!P473)</f>
        <v>2020-01-468</v>
      </c>
      <c r="P470" s="5" t="str">
        <f>IF(ISBLANK(SAMPLES_general!Q473),"",SAMPLES_general!Q473)</f>
        <v/>
      </c>
      <c r="Q470" s="5" t="str">
        <f>IF(ISBLANK(SAMPLES_general!R473),"",SAMPLES_general!R473)</f>
        <v/>
      </c>
      <c r="R470" s="5" t="str">
        <f>IF(ISBLANK(SAMPLES_general!S473),"",SAMPLES_general!S473)</f>
        <v>Gravelines</v>
      </c>
      <c r="S470" s="5" t="str">
        <f>IF(ISBLANK(SAMPLES_general!T473),"",SAMPLES_general!T473)</f>
        <v/>
      </c>
      <c r="T470" s="5" t="str">
        <f>IF(ISBLANK(SAMPLES_general!U473),"",SAMPLES_general!U473)</f>
        <v/>
      </c>
      <c r="U470" s="5" t="str">
        <f>IF(ISBLANK(SAMPLES_general!V473),"",SAMPLES_general!V473)</f>
        <v/>
      </c>
      <c r="V470" s="5" t="str">
        <f>IF(ISBLANK(SAMPLES_general!W473),"",SAMPLES_general!W473)</f>
        <v/>
      </c>
      <c r="W470" s="5" t="str">
        <f>IF(ISBLANK(SAMPLES_general!X473),"",SAMPLES_general!X473)</f>
        <v/>
      </c>
      <c r="X470" s="5" t="str">
        <f>IF(ISBLANK(SAMPLES_meta!C473),"",SAMPLES_meta!C473)</f>
        <v/>
      </c>
      <c r="Y470" s="5" t="str">
        <f>IF(ISBLANK(SAMPLES_meta!D473),"",SAMPLES_meta!D473)</f>
        <v/>
      </c>
      <c r="Z470" s="5" t="str">
        <f>IF(ISBLANK(SAMPLES_meta!E473),"",SAMPLES_meta!E473)</f>
        <v/>
      </c>
      <c r="AA470" s="5" t="str">
        <f>IF(ISBLANK(SAMPLES_meta!F473),"",SAMPLES_meta!F473)</f>
        <v/>
      </c>
      <c r="AB470" s="5" t="str">
        <f>IF(ISBLANK(SAMPLES_meta!G473),"",SAMPLES_meta!G473)</f>
        <v/>
      </c>
      <c r="AC470" s="5" t="str">
        <f>IF(ISBLANK(SAMPLES_meta!H473),"",SAMPLES_meta!H473)</f>
        <v/>
      </c>
      <c r="AD470" s="5" t="str">
        <f>IF(ISBLANK(SAMPLES_meta!I473),"",SAMPLES_meta!I473)</f>
        <v/>
      </c>
      <c r="AE470" s="5" t="str">
        <f>IF(ISBLANK(SAMPLES_indiv!C473),"",SAMPLES_indiv!C473)</f>
        <v/>
      </c>
      <c r="AF470" s="5" t="str">
        <f>IF(ISBLANK(SAMPLES_indiv!D473),"",SAMPLES_indiv!D473)</f>
        <v/>
      </c>
      <c r="AG470" s="5" t="str">
        <f>IF(ISBLANK(SAMPLES_indiv!E473),"",SAMPLES_indiv!E473)</f>
        <v/>
      </c>
      <c r="AH470" s="5" t="str">
        <f>IF(ISBLANK(SAMPLES_indiv!F473),"",SAMPLES_indiv!F473)</f>
        <v/>
      </c>
      <c r="AI470" s="5" t="str">
        <f>IF(ISBLANK(SAMPLES_indiv!G473),"",SAMPLES_indiv!G473)</f>
        <v/>
      </c>
      <c r="AJ470" s="5" t="str">
        <f>IF(ISBLANK(SAMPLES_indiv!H473),"",SAMPLES_indiv!H473)</f>
        <v/>
      </c>
      <c r="AK470" s="5" t="str">
        <f>IF(ISBLANK(SAMPLES_indiv!I473),"",SAMPLES_indiv!I473)</f>
        <v/>
      </c>
      <c r="AL470" s="5" t="str">
        <f>IF(ISBLANK(SAMPLES_indiv!J473),"",SAMPLES_indiv!J473)</f>
        <v/>
      </c>
      <c r="AM470" s="5" t="str">
        <f>IF(ISBLANK(SAMPLES_indiv!K473),"",SAMPLES_indiv!K473)</f>
        <v/>
      </c>
      <c r="AN470" s="5" t="str">
        <f>IF(ISBLANK(SAMPLES_indiv!L473),"",SAMPLES_indiv!L473)</f>
        <v/>
      </c>
      <c r="AO470" s="5" t="str">
        <f>IF(ISBLANK(SAMPLES_indiv!M473),"",SAMPLES_indiv!M473)</f>
        <v/>
      </c>
      <c r="AP470" s="5" t="str">
        <f>IF(ISBLANK(SAMPLES_indiv!N473),"",SAMPLES_indiv!N473)</f>
        <v/>
      </c>
      <c r="AQ470" s="5" t="str">
        <f>IF(ISBLANK(SAMPLES_indiv!O473),"",SAMPLES_indiv!O473)</f>
        <v/>
      </c>
      <c r="AR470" s="5" t="str">
        <f>IF(ISBLANK(SAMPLES_indiv!P473),"",SAMPLES_indiv!P473)</f>
        <v/>
      </c>
      <c r="AS470" s="5" t="str">
        <f>IF(ISBLANK(SAMPLES_indiv!Q473),"",SAMPLES_indiv!Q473)</f>
        <v/>
      </c>
      <c r="AT470" s="5" t="str">
        <f>IF(ISBLANK(SAMPLES_indiv!R473),"",SAMPLES_indiv!R473)</f>
        <v/>
      </c>
      <c r="AU470" s="5" t="str">
        <f>IF(ISBLANK(SAMPLES_indiv!S473),"",SAMPLES_indiv!S473)</f>
        <v/>
      </c>
      <c r="AV470" s="5" t="str">
        <f>IF(ISBLANK(SAMPLES_indiv!T473),"",SAMPLES_indiv!T473)</f>
        <v/>
      </c>
      <c r="AW470" s="5" t="str">
        <f>IF(ISBLANK(SAMPLES_indiv!U473),"",SAMPLES_indiv!U473)</f>
        <v/>
      </c>
      <c r="AX470" s="5" t="str">
        <f>IF(ISBLANK(SAMPLES_indiv!V473),"",SAMPLES_indiv!V473)</f>
        <v/>
      </c>
      <c r="AY470" s="5" t="str">
        <f>IF(ISBLANK(SAMPLES_indiv!W473),"",SAMPLES_indiv!W473)</f>
        <v/>
      </c>
      <c r="AZ470" s="5" t="str">
        <f>IF(ISBLANK(SAMPLES_chemphys!C473),"",SAMPLES_chemphys!C473)</f>
        <v/>
      </c>
      <c r="BA470" s="5" t="str">
        <f>IF(ISBLANK(SAMPLES_chemphys!D473),"",SAMPLES_chemphys!D473)</f>
        <v/>
      </c>
      <c r="BB470" s="5" t="str">
        <f>IF(ISBLANK(SAMPLES_chemphys!E473),"",SAMPLES_chemphys!E473)</f>
        <v/>
      </c>
      <c r="BC470" s="5" t="str">
        <f>IF(ISBLANK(SAMPLES_chemphys!F473),"",SAMPLES_chemphys!F473)</f>
        <v/>
      </c>
      <c r="BD470" s="5" t="str">
        <f>IF(ISBLANK(SAMPLES_chemphys!G473),"",SAMPLES_chemphys!G473)</f>
        <v/>
      </c>
      <c r="BE470" s="5" t="str">
        <f>IF(ISBLANK(SAMPLES_chemphys!H473),"",SAMPLES_chemphys!H473)</f>
        <v/>
      </c>
      <c r="BF470" s="5" t="str">
        <f>IF(ISBLANK(SAMPLES_chemphys!I473),"",SAMPLES_chemphys!I473)</f>
        <v/>
      </c>
      <c r="BG470" s="5" t="str">
        <f>IF(ISBLANK(SAMPLES_chemphys!J473),"",SAMPLES_chemphys!J473)</f>
        <v/>
      </c>
      <c r="BH470" s="5" t="str">
        <f>IF(ISBLANK(SAMPLES_chemphys!K473),"",SAMPLES_chemphys!K473)</f>
        <v/>
      </c>
      <c r="BI470" s="5" t="str">
        <f>IF(ISBLANK(SAMPLES_chemphys!L473),"",SAMPLES_chemphys!L473)</f>
        <v/>
      </c>
      <c r="BJ470" s="5" t="str">
        <f>IF(ISBLANK(SAMPLES_chemphys!M473),"",SAMPLES_chemphys!M473)</f>
        <v/>
      </c>
      <c r="BK470" s="5" t="str">
        <f>IF(ISBLANK(SAMPLES_chemphys!N473),"",SAMPLES_chemphys!N473)</f>
        <v/>
      </c>
      <c r="BL470" s="5" t="str">
        <f>IF(ISBLANK(SAMPLES_chemphys!O473),"",SAMPLES_chemphys!O473)</f>
        <v/>
      </c>
      <c r="BM470" s="5" t="str">
        <f>IF(ISBLANK(SAMPLES_chemphys!P473),"",SAMPLES_chemphys!P473)</f>
        <v/>
      </c>
      <c r="BN470" s="5" t="str">
        <f>IF(ISBLANK(SAMPLES_chemphys!Q473),"",SAMPLES_chemphys!Q473)</f>
        <v/>
      </c>
      <c r="BO470" s="5" t="str">
        <f>IF(ISBLANK(SAMPLES_chemphys!R473),"",SAMPLES_chemphys!R473)</f>
        <v/>
      </c>
      <c r="BP470" s="5" t="str">
        <f>IF(ISBLANK(SAMPLES_chemphys!S473),"",SAMPLES_chemphys!S473)</f>
        <v/>
      </c>
      <c r="BQ470" s="5" t="str">
        <f>IF(ISBLANK(SAMPLES_chemphys!T473),"",SAMPLES_chemphys!T473)</f>
        <v/>
      </c>
      <c r="BR470" s="5" t="str">
        <f>IF(ISBLANK(SAMPLES_chemphys!U473),"",SAMPLES_chemphys!U473)</f>
        <v/>
      </c>
      <c r="BS470" s="5" t="str">
        <f>IF(ISBLANK(SAMPLES_chemphys!V473),"",SAMPLES_chemphys!V473)</f>
        <v/>
      </c>
      <c r="BT470" s="5" t="str">
        <f>IF(ISBLANK(SAMPLES_chemphys!W473),"",SAMPLES_chemphys!W473)</f>
        <v/>
      </c>
      <c r="BU470" s="5" t="str">
        <f>IF(ISBLANK(SAMPLES_chemphys!X473),"",SAMPLES_chemphys!X473)</f>
        <v/>
      </c>
      <c r="BV470" s="5" t="str">
        <f>IF(ISBLANK(SAMPLES_chemphys!Y473),"",SAMPLES_chemphys!Y473)</f>
        <v/>
      </c>
      <c r="BW470" s="5" t="str">
        <f>IF(ISBLANK(SAMPLES_chemphys!Z473),"",SAMPLES_chemphys!Z473)</f>
        <v/>
      </c>
      <c r="BX470" s="5" t="str">
        <f>IF(ISBLANK(SAMPLES_chemphys!AA473),"",SAMPLES_chemphys!AA473)</f>
        <v/>
      </c>
      <c r="BY470" s="5" t="str">
        <f>IF(ISBLANK(SAMPLES_chemphys!AB473),"",SAMPLES_chemphys!AB473)</f>
        <v/>
      </c>
      <c r="BZ470" s="5" t="str">
        <f>IF(ISBLANK(SAMPLES_chemphys!AC473),"",SAMPLES_chemphys!AC473)</f>
        <v/>
      </c>
      <c r="CA470" s="5" t="str">
        <f>IF(ISBLANK(SAMPLES_chemphys!AD473),"",SAMPLES_chemphys!AD473)</f>
        <v/>
      </c>
      <c r="CB470" s="5" t="str">
        <f>IF(ISBLANK(SAMPLES_chemphys!AE473),"",SAMPLES_chemphys!AE473)</f>
        <v/>
      </c>
      <c r="CC470" s="5" t="str">
        <f>IF(ISBLANK(SAMPLES_chemphys!AF473),"",SAMPLES_chemphys!AF473)</f>
        <v/>
      </c>
      <c r="CD470" s="5" t="str">
        <f>IF(ISBLANK(SAMPLES_chemphys!AG473),"",SAMPLES_chemphys!AG473)</f>
        <v/>
      </c>
      <c r="CE470" s="5" t="str">
        <f>IF(ISBLANK(SEQUENCING!Y473),"",SEQUENCING!Y473)</f>
        <v/>
      </c>
      <c r="CF470" s="5" t="str">
        <f>IF(ISBLANK(SEQUENCING!L473),"",SEQUENCING!L473)</f>
        <v/>
      </c>
      <c r="CG470" s="5" t="str">
        <f>IF(ISBLANK(SEQUENCING!M473),"",SEQUENCING!M473)</f>
        <v/>
      </c>
      <c r="CH470" s="5" t="str">
        <f>IF(ISBLANK(SEQUENCING!N473),"",SEQUENCING!N473)</f>
        <v/>
      </c>
      <c r="CI470" s="5" t="str">
        <f>IF(ISBLANK(SEQUENCING!O473),"",SEQUENCING!O473)</f>
        <v/>
      </c>
      <c r="CJ470" s="5" t="str">
        <f>IF(ISBLANK(SEQUENCING!P473),"",SEQUENCING!P473)</f>
        <v/>
      </c>
      <c r="CK470" s="5" t="str">
        <f>IF(ISBLANK(SEQUENCING!Q473),"",SEQUENCING!Q473)</f>
        <v/>
      </c>
      <c r="CL470" s="5" t="str">
        <f>IF(ISBLANK(SEQUENCING!R473),"",SEQUENCING!R473)</f>
        <v/>
      </c>
    </row>
    <row r="471" ht="16.5" customHeight="1">
      <c r="B471" s="5" t="str">
        <f>IF(ISBLANK(SAMPLES_general!B474),"",SAMPLES_general!B474)</f>
        <v/>
      </c>
      <c r="C471" s="5" t="str">
        <f>IF(ISBLANK(SAMPLES_general!C474),"",SAMPLES_general!C474)</f>
        <v/>
      </c>
      <c r="D471" s="5" t="str">
        <f>IF(ISBLANK(SAMPLES_general!D474),"",SAMPLES_general!D474)</f>
        <v/>
      </c>
      <c r="E471" s="5" t="str">
        <f>IF(ISBLANK(SAMPLES_general!E474),"",SAMPLES_general!E474)</f>
        <v/>
      </c>
      <c r="F471" s="5" t="str">
        <f>IF(ISBLANK(SAMPLES_general!F474),"",SAMPLES_general!F474)</f>
        <v/>
      </c>
      <c r="G471" s="5" t="str">
        <f>IF(ISBLANK(SAMPLES_general!G474),"",SAMPLES_general!G474)</f>
        <v/>
      </c>
      <c r="H471" s="5" t="str">
        <f>IF(ISBLANK(SAMPLES_general!I474),"",SAMPLES_general!I474)</f>
        <v/>
      </c>
      <c r="I471" s="5" t="str">
        <f>IF(ISBLANK(SAMPLES_general!J474),"",SAMPLES_general!J474)</f>
        <v/>
      </c>
      <c r="J471" s="5" t="str">
        <f>IF(ISBLANK(SAMPLES_general!K474),"",SAMPLES_general!K474)</f>
        <v/>
      </c>
      <c r="K471" s="5" t="str">
        <f>IF(ISBLANK(SAMPLES_general!L474),"",SAMPLES_general!L474)</f>
        <v/>
      </c>
      <c r="L471" s="5" t="str">
        <f>IF(ISBLANK(SAMPLES_general!M474),"",SAMPLES_general!M474)</f>
        <v/>
      </c>
      <c r="M471" s="5" t="str">
        <f>IF(ISBLANK(SAMPLES_general!N474),"",SAMPLES_general!N474)</f>
        <v/>
      </c>
      <c r="N471" s="5" t="str">
        <f>IF(ISBLANK(SAMPLES_general!O474),"",SAMPLES_general!O474)</f>
        <v/>
      </c>
      <c r="O471" s="5" t="str">
        <f>IF(ISBLANK(SAMPLES_general!P474),"",SAMPLES_general!P474)</f>
        <v>2020-01-469</v>
      </c>
      <c r="P471" s="5" t="str">
        <f>IF(ISBLANK(SAMPLES_general!Q474),"",SAMPLES_general!Q474)</f>
        <v/>
      </c>
      <c r="Q471" s="5" t="str">
        <f>IF(ISBLANK(SAMPLES_general!R474),"",SAMPLES_general!R474)</f>
        <v/>
      </c>
      <c r="R471" s="5" t="str">
        <f>IF(ISBLANK(SAMPLES_general!S474),"",SAMPLES_general!S474)</f>
        <v>Gravelines</v>
      </c>
      <c r="S471" s="5" t="str">
        <f>IF(ISBLANK(SAMPLES_general!T474),"",SAMPLES_general!T474)</f>
        <v xml:space="preserve">geographic location (depth)</v>
      </c>
      <c r="T471" s="5" t="str">
        <f>IF(ISBLANK(SAMPLES_general!U474),"",SAMPLES_general!U474)</f>
        <v xml:space="preserve">geographic location (elevation)</v>
      </c>
      <c r="U471" s="5" t="str">
        <f>IF(ISBLANK(SAMPLES_general!V474),"",SAMPLES_general!V474)</f>
        <v/>
      </c>
      <c r="V471" s="5" t="str">
        <f>IF(ISBLANK(SAMPLES_general!W474),"",SAMPLES_general!W474)</f>
        <v/>
      </c>
      <c r="W471" s="5" t="str">
        <f>IF(ISBLANK(SAMPLES_general!X474),"",SAMPLES_general!X474)</f>
        <v/>
      </c>
      <c r="X471" s="5" t="str">
        <f>IF(ISBLANK(SAMPLES_meta!C474),"",SAMPLES_meta!C474)</f>
        <v/>
      </c>
      <c r="Y471" s="5" t="str">
        <f>IF(ISBLANK(SAMPLES_meta!D474),"",SAMPLES_meta!D474)</f>
        <v/>
      </c>
      <c r="Z471" s="5" t="str">
        <f>IF(ISBLANK(SAMPLES_meta!E474),"",SAMPLES_meta!E474)</f>
        <v/>
      </c>
      <c r="AA471" s="5" t="str">
        <f>IF(ISBLANK(SAMPLES_meta!F474),"",SAMPLES_meta!F474)</f>
        <v/>
      </c>
      <c r="AB471" s="5" t="str">
        <f>IF(ISBLANK(SAMPLES_meta!G474),"",SAMPLES_meta!G474)</f>
        <v/>
      </c>
      <c r="AC471" s="5" t="str">
        <f>IF(ISBLANK(SAMPLES_meta!H474),"",SAMPLES_meta!H474)</f>
        <v/>
      </c>
      <c r="AD471" s="5" t="str">
        <f>IF(ISBLANK(SAMPLES_meta!I474),"",SAMPLES_meta!I474)</f>
        <v/>
      </c>
      <c r="AE471" s="5" t="str">
        <f>IF(ISBLANK(SAMPLES_indiv!C474),"",SAMPLES_indiv!C474)</f>
        <v/>
      </c>
      <c r="AF471" s="5" t="str">
        <f>IF(ISBLANK(SAMPLES_indiv!D474),"",SAMPLES_indiv!D474)</f>
        <v/>
      </c>
      <c r="AG471" s="5" t="str">
        <f>IF(ISBLANK(SAMPLES_indiv!E474),"",SAMPLES_indiv!E474)</f>
        <v/>
      </c>
      <c r="AH471" s="5" t="str">
        <f>IF(ISBLANK(SAMPLES_indiv!F474),"",SAMPLES_indiv!F474)</f>
        <v/>
      </c>
      <c r="AI471" s="5" t="str">
        <f>IF(ISBLANK(SAMPLES_indiv!G474),"",SAMPLES_indiv!G474)</f>
        <v/>
      </c>
      <c r="AJ471" s="5" t="str">
        <f>IF(ISBLANK(SAMPLES_indiv!H474),"",SAMPLES_indiv!H474)</f>
        <v/>
      </c>
      <c r="AK471" s="5" t="str">
        <f>IF(ISBLANK(SAMPLES_indiv!I474),"",SAMPLES_indiv!I474)</f>
        <v/>
      </c>
      <c r="AL471" s="5" t="str">
        <f>IF(ISBLANK(SAMPLES_indiv!J474),"",SAMPLES_indiv!J474)</f>
        <v/>
      </c>
      <c r="AM471" s="5" t="str">
        <f>IF(ISBLANK(SAMPLES_indiv!K474),"",SAMPLES_indiv!K474)</f>
        <v/>
      </c>
      <c r="AN471" s="5" t="str">
        <f>IF(ISBLANK(SAMPLES_indiv!L474),"",SAMPLES_indiv!L474)</f>
        <v/>
      </c>
      <c r="AO471" s="5" t="str">
        <f>IF(ISBLANK(SAMPLES_indiv!M474),"",SAMPLES_indiv!M474)</f>
        <v/>
      </c>
      <c r="AP471" s="5" t="str">
        <f>IF(ISBLANK(SAMPLES_indiv!N474),"",SAMPLES_indiv!N474)</f>
        <v/>
      </c>
      <c r="AQ471" s="5" t="str">
        <f>IF(ISBLANK(SAMPLES_indiv!O474),"",SAMPLES_indiv!O474)</f>
        <v/>
      </c>
      <c r="AR471" s="5" t="str">
        <f>IF(ISBLANK(SAMPLES_indiv!P474),"",SAMPLES_indiv!P474)</f>
        <v/>
      </c>
      <c r="AS471" s="5" t="str">
        <f>IF(ISBLANK(SAMPLES_indiv!Q474),"",SAMPLES_indiv!Q474)</f>
        <v/>
      </c>
      <c r="AT471" s="5" t="str">
        <f>IF(ISBLANK(SAMPLES_indiv!R474),"",SAMPLES_indiv!R474)</f>
        <v/>
      </c>
      <c r="AU471" s="5" t="str">
        <f>IF(ISBLANK(SAMPLES_indiv!S474),"",SAMPLES_indiv!S474)</f>
        <v/>
      </c>
      <c r="AV471" s="5" t="str">
        <f>IF(ISBLANK(SAMPLES_indiv!T474),"",SAMPLES_indiv!T474)</f>
        <v/>
      </c>
      <c r="AW471" s="5" t="str">
        <f>IF(ISBLANK(SAMPLES_indiv!U474),"",SAMPLES_indiv!U474)</f>
        <v/>
      </c>
      <c r="AX471" s="5" t="str">
        <f>IF(ISBLANK(SAMPLES_indiv!V474),"",SAMPLES_indiv!V474)</f>
        <v/>
      </c>
      <c r="AY471" s="5" t="str">
        <f>IF(ISBLANK(SAMPLES_indiv!W474),"",SAMPLES_indiv!W474)</f>
        <v/>
      </c>
      <c r="AZ471" s="5" t="str">
        <f>IF(ISBLANK(SAMPLES_chemphys!C474),"",SAMPLES_chemphys!C474)</f>
        <v/>
      </c>
      <c r="BA471" s="5" t="str">
        <f>IF(ISBLANK(SAMPLES_chemphys!D474),"",SAMPLES_chemphys!D474)</f>
        <v/>
      </c>
      <c r="BB471" s="5" t="str">
        <f>IF(ISBLANK(SAMPLES_chemphys!E474),"",SAMPLES_chemphys!E474)</f>
        <v/>
      </c>
      <c r="BC471" s="5" t="str">
        <f>IF(ISBLANK(SAMPLES_chemphys!F474),"",SAMPLES_chemphys!F474)</f>
        <v/>
      </c>
      <c r="BD471" s="5" t="str">
        <f>IF(ISBLANK(SAMPLES_chemphys!G474),"",SAMPLES_chemphys!G474)</f>
        <v/>
      </c>
      <c r="BE471" s="5" t="str">
        <f>IF(ISBLANK(SAMPLES_chemphys!H474),"",SAMPLES_chemphys!H474)</f>
        <v/>
      </c>
      <c r="BF471" s="5" t="str">
        <f>IF(ISBLANK(SAMPLES_chemphys!I474),"",SAMPLES_chemphys!I474)</f>
        <v/>
      </c>
      <c r="BG471" s="5" t="str">
        <f>IF(ISBLANK(SAMPLES_chemphys!J474),"",SAMPLES_chemphys!J474)</f>
        <v/>
      </c>
      <c r="BH471" s="5" t="str">
        <f>IF(ISBLANK(SAMPLES_chemphys!K474),"",SAMPLES_chemphys!K474)</f>
        <v/>
      </c>
      <c r="BI471" s="5" t="str">
        <f>IF(ISBLANK(SAMPLES_chemphys!L474),"",SAMPLES_chemphys!L474)</f>
        <v/>
      </c>
      <c r="BJ471" s="5" t="str">
        <f>IF(ISBLANK(SAMPLES_chemphys!M474),"",SAMPLES_chemphys!M474)</f>
        <v/>
      </c>
      <c r="BK471" s="5" t="str">
        <f>IF(ISBLANK(SAMPLES_chemphys!N474),"",SAMPLES_chemphys!N474)</f>
        <v/>
      </c>
      <c r="BL471" s="5" t="str">
        <f>IF(ISBLANK(SAMPLES_chemphys!O474),"",SAMPLES_chemphys!O474)</f>
        <v/>
      </c>
      <c r="BM471" s="5" t="str">
        <f>IF(ISBLANK(SAMPLES_chemphys!P474),"",SAMPLES_chemphys!P474)</f>
        <v/>
      </c>
      <c r="BN471" s="5" t="str">
        <f>IF(ISBLANK(SAMPLES_chemphys!Q474),"",SAMPLES_chemphys!Q474)</f>
        <v/>
      </c>
      <c r="BO471" s="5" t="str">
        <f>IF(ISBLANK(SAMPLES_chemphys!R474),"",SAMPLES_chemphys!R474)</f>
        <v/>
      </c>
      <c r="BP471" s="5" t="str">
        <f>IF(ISBLANK(SAMPLES_chemphys!S474),"",SAMPLES_chemphys!S474)</f>
        <v/>
      </c>
      <c r="BQ471" s="5" t="str">
        <f>IF(ISBLANK(SAMPLES_chemphys!T474),"",SAMPLES_chemphys!T474)</f>
        <v/>
      </c>
      <c r="BR471" s="5" t="str">
        <f>IF(ISBLANK(SAMPLES_chemphys!U474),"",SAMPLES_chemphys!U474)</f>
        <v/>
      </c>
      <c r="BS471" s="5" t="str">
        <f>IF(ISBLANK(SAMPLES_chemphys!V474),"",SAMPLES_chemphys!V474)</f>
        <v/>
      </c>
      <c r="BT471" s="5" t="str">
        <f>IF(ISBLANK(SAMPLES_chemphys!W474),"",SAMPLES_chemphys!W474)</f>
        <v/>
      </c>
      <c r="BU471" s="5" t="str">
        <f>IF(ISBLANK(SAMPLES_chemphys!X474),"",SAMPLES_chemphys!X474)</f>
        <v/>
      </c>
      <c r="BV471" s="5" t="str">
        <f>IF(ISBLANK(SAMPLES_chemphys!Y474),"",SAMPLES_chemphys!Y474)</f>
        <v/>
      </c>
      <c r="BW471" s="5" t="str">
        <f>IF(ISBLANK(SAMPLES_chemphys!Z474),"",SAMPLES_chemphys!Z474)</f>
        <v/>
      </c>
      <c r="BX471" s="5" t="str">
        <f>IF(ISBLANK(SAMPLES_chemphys!AA474),"",SAMPLES_chemphys!AA474)</f>
        <v/>
      </c>
      <c r="BY471" s="5" t="str">
        <f>IF(ISBLANK(SAMPLES_chemphys!AB474),"",SAMPLES_chemphys!AB474)</f>
        <v/>
      </c>
      <c r="BZ471" s="5" t="str">
        <f>IF(ISBLANK(SAMPLES_chemphys!AC474),"",SAMPLES_chemphys!AC474)</f>
        <v/>
      </c>
      <c r="CA471" s="5" t="str">
        <f>IF(ISBLANK(SAMPLES_chemphys!AD474),"",SAMPLES_chemphys!AD474)</f>
        <v/>
      </c>
      <c r="CB471" s="5" t="str">
        <f>IF(ISBLANK(SAMPLES_chemphys!AE474),"",SAMPLES_chemphys!AE474)</f>
        <v/>
      </c>
      <c r="CC471" s="5" t="str">
        <f>IF(ISBLANK(SAMPLES_chemphys!AF474),"",SAMPLES_chemphys!AF474)</f>
        <v/>
      </c>
      <c r="CD471" s="5" t="str">
        <f>IF(ISBLANK(SAMPLES_chemphys!AG474),"",SAMPLES_chemphys!AG474)</f>
        <v/>
      </c>
      <c r="CE471" s="5" t="str">
        <f>IF(ISBLANK(SEQUENCING!Y474),"",SEQUENCING!Y474)</f>
        <v/>
      </c>
      <c r="CF471" s="5" t="str">
        <f>IF(ISBLANK(SEQUENCING!L474),"",SEQUENCING!L474)</f>
        <v/>
      </c>
      <c r="CG471" s="5" t="str">
        <f>IF(ISBLANK(SEQUENCING!M474),"",SEQUENCING!M474)</f>
        <v/>
      </c>
      <c r="CH471" s="5" t="str">
        <f>IF(ISBLANK(SEQUENCING!N474),"",SEQUENCING!N474)</f>
        <v/>
      </c>
      <c r="CI471" s="5" t="str">
        <f>IF(ISBLANK(SEQUENCING!O474),"",SEQUENCING!O474)</f>
        <v/>
      </c>
      <c r="CJ471" s="5" t="str">
        <f>IF(ISBLANK(SEQUENCING!P474),"",SEQUENCING!P474)</f>
        <v/>
      </c>
      <c r="CK471" s="5" t="str">
        <f>IF(ISBLANK(SEQUENCING!Q474),"",SEQUENCING!Q474)</f>
        <v/>
      </c>
      <c r="CL471" s="5" t="str">
        <f>IF(ISBLANK(SEQUENCING!R474),"",SEQUENCING!R474)</f>
        <v/>
      </c>
    </row>
    <row r="472" ht="16.5" customHeight="1">
      <c r="B472" s="5" t="str">
        <f>IF(ISBLANK(SAMPLES_general!B475),"",SAMPLES_general!B475)</f>
        <v/>
      </c>
      <c r="C472" s="5" t="str">
        <f>IF(ISBLANK(SAMPLES_general!C475),"",SAMPLES_general!C475)</f>
        <v/>
      </c>
      <c r="D472" s="5" t="str">
        <f>IF(ISBLANK(SAMPLES_general!D475),"",SAMPLES_general!D475)</f>
        <v/>
      </c>
      <c r="E472" s="5" t="str">
        <f>IF(ISBLANK(SAMPLES_general!E475),"",SAMPLES_general!E475)</f>
        <v/>
      </c>
      <c r="F472" s="5" t="str">
        <f>IF(ISBLANK(SAMPLES_general!F475),"",SAMPLES_general!F475)</f>
        <v/>
      </c>
      <c r="G472" s="5" t="str">
        <f>IF(ISBLANK(SAMPLES_general!G475),"",SAMPLES_general!G475)</f>
        <v/>
      </c>
      <c r="H472" s="5" t="str">
        <f>IF(ISBLANK(SAMPLES_general!I475),"",SAMPLES_general!I475)</f>
        <v/>
      </c>
      <c r="I472" s="5" t="str">
        <f>IF(ISBLANK(SAMPLES_general!J475),"",SAMPLES_general!J475)</f>
        <v/>
      </c>
      <c r="J472" s="5" t="str">
        <f>IF(ISBLANK(SAMPLES_general!K475),"",SAMPLES_general!K475)</f>
        <v/>
      </c>
      <c r="K472" s="5" t="str">
        <f>IF(ISBLANK(SAMPLES_general!L475),"",SAMPLES_general!L475)</f>
        <v/>
      </c>
      <c r="L472" s="5" t="str">
        <f>IF(ISBLANK(SAMPLES_general!M475),"",SAMPLES_general!M475)</f>
        <v/>
      </c>
      <c r="M472" s="5" t="str">
        <f>IF(ISBLANK(SAMPLES_general!N475),"",SAMPLES_general!N475)</f>
        <v/>
      </c>
      <c r="N472" s="5" t="str">
        <f>IF(ISBLANK(SAMPLES_general!O475),"",SAMPLES_general!O475)</f>
        <v/>
      </c>
      <c r="O472" s="5" t="str">
        <f>IF(ISBLANK(SAMPLES_general!P475),"",SAMPLES_general!P475)</f>
        <v>2020-01-470</v>
      </c>
      <c r="P472" s="5" t="str">
        <f>IF(ISBLANK(SAMPLES_general!Q475),"",SAMPLES_general!Q475)</f>
        <v/>
      </c>
      <c r="Q472" s="5" t="str">
        <f>IF(ISBLANK(SAMPLES_general!R475),"",SAMPLES_general!R475)</f>
        <v/>
      </c>
      <c r="R472" s="5" t="str">
        <f>IF(ISBLANK(SAMPLES_general!S475),"",SAMPLES_general!S475)</f>
        <v>Gravelines</v>
      </c>
      <c r="S472" s="5" t="str">
        <f>IF(ISBLANK(SAMPLES_general!T475),"",SAMPLES_general!T475)</f>
        <v/>
      </c>
      <c r="T472" s="5" t="str">
        <f>IF(ISBLANK(SAMPLES_general!U475),"",SAMPLES_general!U475)</f>
        <v/>
      </c>
      <c r="U472" s="5" t="str">
        <f>IF(ISBLANK(SAMPLES_general!V475),"",SAMPLES_general!V475)</f>
        <v/>
      </c>
      <c r="V472" s="5" t="str">
        <f>IF(ISBLANK(SAMPLES_general!W475),"",SAMPLES_general!W475)</f>
        <v/>
      </c>
      <c r="W472" s="5" t="str">
        <f>IF(ISBLANK(SAMPLES_general!X475),"",SAMPLES_general!X475)</f>
        <v/>
      </c>
      <c r="X472" s="5" t="str">
        <f>IF(ISBLANK(SAMPLES_meta!C475),"",SAMPLES_meta!C475)</f>
        <v/>
      </c>
      <c r="Y472" s="5" t="str">
        <f>IF(ISBLANK(SAMPLES_meta!D475),"",SAMPLES_meta!D475)</f>
        <v/>
      </c>
      <c r="Z472" s="5" t="str">
        <f>IF(ISBLANK(SAMPLES_meta!E475),"",SAMPLES_meta!E475)</f>
        <v/>
      </c>
      <c r="AA472" s="5" t="str">
        <f>IF(ISBLANK(SAMPLES_meta!F475),"",SAMPLES_meta!F475)</f>
        <v/>
      </c>
      <c r="AB472" s="5" t="str">
        <f>IF(ISBLANK(SAMPLES_meta!G475),"",SAMPLES_meta!G475)</f>
        <v/>
      </c>
      <c r="AC472" s="5" t="str">
        <f>IF(ISBLANK(SAMPLES_meta!H475),"",SAMPLES_meta!H475)</f>
        <v/>
      </c>
      <c r="AD472" s="5" t="str">
        <f>IF(ISBLANK(SAMPLES_meta!I475),"",SAMPLES_meta!I475)</f>
        <v/>
      </c>
      <c r="AE472" s="5" t="str">
        <f>IF(ISBLANK(SAMPLES_indiv!C475),"",SAMPLES_indiv!C475)</f>
        <v/>
      </c>
      <c r="AF472" s="5" t="str">
        <f>IF(ISBLANK(SAMPLES_indiv!D475),"",SAMPLES_indiv!D475)</f>
        <v/>
      </c>
      <c r="AG472" s="5" t="str">
        <f>IF(ISBLANK(SAMPLES_indiv!E475),"",SAMPLES_indiv!E475)</f>
        <v/>
      </c>
      <c r="AH472" s="5" t="str">
        <f>IF(ISBLANK(SAMPLES_indiv!F475),"",SAMPLES_indiv!F475)</f>
        <v/>
      </c>
      <c r="AI472" s="5" t="str">
        <f>IF(ISBLANK(SAMPLES_indiv!G475),"",SAMPLES_indiv!G475)</f>
        <v/>
      </c>
      <c r="AJ472" s="5" t="str">
        <f>IF(ISBLANK(SAMPLES_indiv!H475),"",SAMPLES_indiv!H475)</f>
        <v/>
      </c>
      <c r="AK472" s="5" t="str">
        <f>IF(ISBLANK(SAMPLES_indiv!I475),"",SAMPLES_indiv!I475)</f>
        <v/>
      </c>
      <c r="AL472" s="5" t="str">
        <f>IF(ISBLANK(SAMPLES_indiv!J475),"",SAMPLES_indiv!J475)</f>
        <v/>
      </c>
      <c r="AM472" s="5" t="str">
        <f>IF(ISBLANK(SAMPLES_indiv!K475),"",SAMPLES_indiv!K475)</f>
        <v/>
      </c>
      <c r="AN472" s="5" t="str">
        <f>IF(ISBLANK(SAMPLES_indiv!L475),"",SAMPLES_indiv!L475)</f>
        <v/>
      </c>
      <c r="AO472" s="5" t="str">
        <f>IF(ISBLANK(SAMPLES_indiv!M475),"",SAMPLES_indiv!M475)</f>
        <v/>
      </c>
      <c r="AP472" s="5" t="str">
        <f>IF(ISBLANK(SAMPLES_indiv!N475),"",SAMPLES_indiv!N475)</f>
        <v/>
      </c>
      <c r="AQ472" s="5" t="str">
        <f>IF(ISBLANK(SAMPLES_indiv!O475),"",SAMPLES_indiv!O475)</f>
        <v/>
      </c>
      <c r="AR472" s="5" t="str">
        <f>IF(ISBLANK(SAMPLES_indiv!P475),"",SAMPLES_indiv!P475)</f>
        <v/>
      </c>
      <c r="AS472" s="5" t="str">
        <f>IF(ISBLANK(SAMPLES_indiv!Q475),"",SAMPLES_indiv!Q475)</f>
        <v/>
      </c>
      <c r="AT472" s="5" t="str">
        <f>IF(ISBLANK(SAMPLES_indiv!R475),"",SAMPLES_indiv!R475)</f>
        <v/>
      </c>
      <c r="AU472" s="5" t="str">
        <f>IF(ISBLANK(SAMPLES_indiv!S475),"",SAMPLES_indiv!S475)</f>
        <v/>
      </c>
      <c r="AV472" s="5" t="str">
        <f>IF(ISBLANK(SAMPLES_indiv!T475),"",SAMPLES_indiv!T475)</f>
        <v/>
      </c>
      <c r="AW472" s="5" t="str">
        <f>IF(ISBLANK(SAMPLES_indiv!U475),"",SAMPLES_indiv!U475)</f>
        <v/>
      </c>
      <c r="AX472" s="5" t="str">
        <f>IF(ISBLANK(SAMPLES_indiv!V475),"",SAMPLES_indiv!V475)</f>
        <v/>
      </c>
      <c r="AY472" s="5" t="str">
        <f>IF(ISBLANK(SAMPLES_indiv!W475),"",SAMPLES_indiv!W475)</f>
        <v/>
      </c>
      <c r="AZ472" s="5" t="str">
        <f>IF(ISBLANK(SAMPLES_chemphys!C475),"",SAMPLES_chemphys!C475)</f>
        <v/>
      </c>
      <c r="BA472" s="5" t="str">
        <f>IF(ISBLANK(SAMPLES_chemphys!D475),"",SAMPLES_chemphys!D475)</f>
        <v/>
      </c>
      <c r="BB472" s="5" t="str">
        <f>IF(ISBLANK(SAMPLES_chemphys!E475),"",SAMPLES_chemphys!E475)</f>
        <v/>
      </c>
      <c r="BC472" s="5" t="str">
        <f>IF(ISBLANK(SAMPLES_chemphys!F475),"",SAMPLES_chemphys!F475)</f>
        <v/>
      </c>
      <c r="BD472" s="5" t="str">
        <f>IF(ISBLANK(SAMPLES_chemphys!G475),"",SAMPLES_chemphys!G475)</f>
        <v/>
      </c>
      <c r="BE472" s="5" t="str">
        <f>IF(ISBLANK(SAMPLES_chemphys!H475),"",SAMPLES_chemphys!H475)</f>
        <v/>
      </c>
      <c r="BF472" s="5" t="str">
        <f>IF(ISBLANK(SAMPLES_chemphys!I475),"",SAMPLES_chemphys!I475)</f>
        <v/>
      </c>
      <c r="BG472" s="5" t="str">
        <f>IF(ISBLANK(SAMPLES_chemphys!J475),"",SAMPLES_chemphys!J475)</f>
        <v/>
      </c>
      <c r="BH472" s="5" t="str">
        <f>IF(ISBLANK(SAMPLES_chemphys!K475),"",SAMPLES_chemphys!K475)</f>
        <v/>
      </c>
      <c r="BI472" s="5" t="str">
        <f>IF(ISBLANK(SAMPLES_chemphys!L475),"",SAMPLES_chemphys!L475)</f>
        <v/>
      </c>
      <c r="BJ472" s="5" t="str">
        <f>IF(ISBLANK(SAMPLES_chemphys!M475),"",SAMPLES_chemphys!M475)</f>
        <v/>
      </c>
      <c r="BK472" s="5" t="str">
        <f>IF(ISBLANK(SAMPLES_chemphys!N475),"",SAMPLES_chemphys!N475)</f>
        <v/>
      </c>
      <c r="BL472" s="5" t="str">
        <f>IF(ISBLANK(SAMPLES_chemphys!O475),"",SAMPLES_chemphys!O475)</f>
        <v/>
      </c>
      <c r="BM472" s="5" t="str">
        <f>IF(ISBLANK(SAMPLES_chemphys!P475),"",SAMPLES_chemphys!P475)</f>
        <v/>
      </c>
      <c r="BN472" s="5" t="str">
        <f>IF(ISBLANK(SAMPLES_chemphys!Q475),"",SAMPLES_chemphys!Q475)</f>
        <v/>
      </c>
      <c r="BO472" s="5" t="str">
        <f>IF(ISBLANK(SAMPLES_chemphys!R475),"",SAMPLES_chemphys!R475)</f>
        <v/>
      </c>
      <c r="BP472" s="5" t="str">
        <f>IF(ISBLANK(SAMPLES_chemphys!S475),"",SAMPLES_chemphys!S475)</f>
        <v/>
      </c>
      <c r="BQ472" s="5" t="str">
        <f>IF(ISBLANK(SAMPLES_chemphys!T475),"",SAMPLES_chemphys!T475)</f>
        <v/>
      </c>
      <c r="BR472" s="5" t="str">
        <f>IF(ISBLANK(SAMPLES_chemphys!U475),"",SAMPLES_chemphys!U475)</f>
        <v/>
      </c>
      <c r="BS472" s="5" t="str">
        <f>IF(ISBLANK(SAMPLES_chemphys!V475),"",SAMPLES_chemphys!V475)</f>
        <v/>
      </c>
      <c r="BT472" s="5" t="str">
        <f>IF(ISBLANK(SAMPLES_chemphys!W475),"",SAMPLES_chemphys!W475)</f>
        <v/>
      </c>
      <c r="BU472" s="5" t="str">
        <f>IF(ISBLANK(SAMPLES_chemphys!X475),"",SAMPLES_chemphys!X475)</f>
        <v/>
      </c>
      <c r="BV472" s="5" t="str">
        <f>IF(ISBLANK(SAMPLES_chemphys!Y475),"",SAMPLES_chemphys!Y475)</f>
        <v/>
      </c>
      <c r="BW472" s="5" t="str">
        <f>IF(ISBLANK(SAMPLES_chemphys!Z475),"",SAMPLES_chemphys!Z475)</f>
        <v/>
      </c>
      <c r="BX472" s="5" t="str">
        <f>IF(ISBLANK(SAMPLES_chemphys!AA475),"",SAMPLES_chemphys!AA475)</f>
        <v/>
      </c>
      <c r="BY472" s="5" t="str">
        <f>IF(ISBLANK(SAMPLES_chemphys!AB475),"",SAMPLES_chemphys!AB475)</f>
        <v/>
      </c>
      <c r="BZ472" s="5" t="str">
        <f>IF(ISBLANK(SAMPLES_chemphys!AC475),"",SAMPLES_chemphys!AC475)</f>
        <v/>
      </c>
      <c r="CA472" s="5" t="str">
        <f>IF(ISBLANK(SAMPLES_chemphys!AD475),"",SAMPLES_chemphys!AD475)</f>
        <v/>
      </c>
      <c r="CB472" s="5" t="str">
        <f>IF(ISBLANK(SAMPLES_chemphys!AE475),"",SAMPLES_chemphys!AE475)</f>
        <v/>
      </c>
      <c r="CC472" s="5" t="str">
        <f>IF(ISBLANK(SAMPLES_chemphys!AF475),"",SAMPLES_chemphys!AF475)</f>
        <v/>
      </c>
      <c r="CD472" s="5" t="str">
        <f>IF(ISBLANK(SAMPLES_chemphys!AG475),"",SAMPLES_chemphys!AG475)</f>
        <v/>
      </c>
      <c r="CE472" s="5" t="str">
        <f>IF(ISBLANK(SEQUENCING!Y475),"",SEQUENCING!Y475)</f>
        <v/>
      </c>
      <c r="CF472" s="5" t="str">
        <f>IF(ISBLANK(SEQUENCING!L475),"",SEQUENCING!L475)</f>
        <v/>
      </c>
      <c r="CG472" s="5" t="str">
        <f>IF(ISBLANK(SEQUENCING!M475),"",SEQUENCING!M475)</f>
        <v/>
      </c>
      <c r="CH472" s="5" t="str">
        <f>IF(ISBLANK(SEQUENCING!N475),"",SEQUENCING!N475)</f>
        <v/>
      </c>
      <c r="CI472" s="5" t="str">
        <f>IF(ISBLANK(SEQUENCING!O475),"",SEQUENCING!O475)</f>
        <v/>
      </c>
      <c r="CJ472" s="5" t="str">
        <f>IF(ISBLANK(SEQUENCING!P475),"",SEQUENCING!P475)</f>
        <v/>
      </c>
      <c r="CK472" s="5" t="str">
        <f>IF(ISBLANK(SEQUENCING!Q475),"",SEQUENCING!Q475)</f>
        <v/>
      </c>
      <c r="CL472" s="5" t="str">
        <f>IF(ISBLANK(SEQUENCING!R475),"",SEQUENCING!R475)</f>
        <v/>
      </c>
    </row>
    <row r="473" ht="16.5" customHeight="1">
      <c r="B473" s="5" t="str">
        <f>IF(ISBLANK(SAMPLES_general!B476),"",SAMPLES_general!B476)</f>
        <v/>
      </c>
      <c r="C473" s="5" t="str">
        <f>IF(ISBLANK(SAMPLES_general!C476),"",SAMPLES_general!C476)</f>
        <v/>
      </c>
      <c r="D473" s="5" t="str">
        <f>IF(ISBLANK(SAMPLES_general!D476),"",SAMPLES_general!D476)</f>
        <v/>
      </c>
      <c r="E473" s="5" t="str">
        <f>IF(ISBLANK(SAMPLES_general!E476),"",SAMPLES_general!E476)</f>
        <v/>
      </c>
      <c r="F473" s="5" t="str">
        <f>IF(ISBLANK(SAMPLES_general!F476),"",SAMPLES_general!F476)</f>
        <v/>
      </c>
      <c r="G473" s="5" t="str">
        <f>IF(ISBLANK(SAMPLES_general!G476),"",SAMPLES_general!G476)</f>
        <v/>
      </c>
      <c r="H473" s="5" t="str">
        <f>IF(ISBLANK(SAMPLES_general!I476),"",SAMPLES_general!I476)</f>
        <v/>
      </c>
      <c r="I473" s="5" t="str">
        <f>IF(ISBLANK(SAMPLES_general!J476),"",SAMPLES_general!J476)</f>
        <v/>
      </c>
      <c r="J473" s="5" t="str">
        <f>IF(ISBLANK(SAMPLES_general!K476),"",SAMPLES_general!K476)</f>
        <v/>
      </c>
      <c r="K473" s="5" t="str">
        <f>IF(ISBLANK(SAMPLES_general!L476),"",SAMPLES_general!L476)</f>
        <v/>
      </c>
      <c r="L473" s="5" t="str">
        <f>IF(ISBLANK(SAMPLES_general!M476),"",SAMPLES_general!M476)</f>
        <v/>
      </c>
      <c r="M473" s="5" t="str">
        <f>IF(ISBLANK(SAMPLES_general!N476),"",SAMPLES_general!N476)</f>
        <v/>
      </c>
      <c r="N473" s="5" t="str">
        <f>IF(ISBLANK(SAMPLES_general!O476),"",SAMPLES_general!O476)</f>
        <v/>
      </c>
      <c r="O473" s="5" t="str">
        <f>IF(ISBLANK(SAMPLES_general!P476),"",SAMPLES_general!P476)</f>
        <v>2020-01-471</v>
      </c>
      <c r="P473" s="5" t="str">
        <f>IF(ISBLANK(SAMPLES_general!Q476),"",SAMPLES_general!Q476)</f>
        <v/>
      </c>
      <c r="Q473" s="5" t="str">
        <f>IF(ISBLANK(SAMPLES_general!R476),"",SAMPLES_general!R476)</f>
        <v/>
      </c>
      <c r="R473" s="5" t="str">
        <f>IF(ISBLANK(SAMPLES_general!S476),"",SAMPLES_general!S476)</f>
        <v>Gravelines</v>
      </c>
      <c r="S473" s="5" t="str">
        <f>IF(ISBLANK(SAMPLES_general!T476),"",SAMPLES_general!T476)</f>
        <v xml:space="preserve">geographic location (depth)</v>
      </c>
      <c r="T473" s="5" t="str">
        <f>IF(ISBLANK(SAMPLES_general!U476),"",SAMPLES_general!U476)</f>
        <v xml:space="preserve">geographic location (elevation)</v>
      </c>
      <c r="U473" s="5" t="str">
        <f>IF(ISBLANK(SAMPLES_general!V476),"",SAMPLES_general!V476)</f>
        <v/>
      </c>
      <c r="V473" s="5" t="str">
        <f>IF(ISBLANK(SAMPLES_general!W476),"",SAMPLES_general!W476)</f>
        <v/>
      </c>
      <c r="W473" s="5" t="str">
        <f>IF(ISBLANK(SAMPLES_general!X476),"",SAMPLES_general!X476)</f>
        <v/>
      </c>
      <c r="X473" s="5" t="str">
        <f>IF(ISBLANK(SAMPLES_meta!C476),"",SAMPLES_meta!C476)</f>
        <v/>
      </c>
      <c r="Y473" s="5" t="str">
        <f>IF(ISBLANK(SAMPLES_meta!D476),"",SAMPLES_meta!D476)</f>
        <v/>
      </c>
      <c r="Z473" s="5" t="str">
        <f>IF(ISBLANK(SAMPLES_meta!E476),"",SAMPLES_meta!E476)</f>
        <v/>
      </c>
      <c r="AA473" s="5" t="str">
        <f>IF(ISBLANK(SAMPLES_meta!F476),"",SAMPLES_meta!F476)</f>
        <v/>
      </c>
      <c r="AB473" s="5" t="str">
        <f>IF(ISBLANK(SAMPLES_meta!G476),"",SAMPLES_meta!G476)</f>
        <v/>
      </c>
      <c r="AC473" s="5" t="str">
        <f>IF(ISBLANK(SAMPLES_meta!H476),"",SAMPLES_meta!H476)</f>
        <v/>
      </c>
      <c r="AD473" s="5" t="str">
        <f>IF(ISBLANK(SAMPLES_meta!I476),"",SAMPLES_meta!I476)</f>
        <v/>
      </c>
      <c r="AE473" s="5" t="str">
        <f>IF(ISBLANK(SAMPLES_indiv!C476),"",SAMPLES_indiv!C476)</f>
        <v/>
      </c>
      <c r="AF473" s="5" t="str">
        <f>IF(ISBLANK(SAMPLES_indiv!D476),"",SAMPLES_indiv!D476)</f>
        <v/>
      </c>
      <c r="AG473" s="5" t="str">
        <f>IF(ISBLANK(SAMPLES_indiv!E476),"",SAMPLES_indiv!E476)</f>
        <v/>
      </c>
      <c r="AH473" s="5" t="str">
        <f>IF(ISBLANK(SAMPLES_indiv!F476),"",SAMPLES_indiv!F476)</f>
        <v/>
      </c>
      <c r="AI473" s="5" t="str">
        <f>IF(ISBLANK(SAMPLES_indiv!G476),"",SAMPLES_indiv!G476)</f>
        <v/>
      </c>
      <c r="AJ473" s="5" t="str">
        <f>IF(ISBLANK(SAMPLES_indiv!H476),"",SAMPLES_indiv!H476)</f>
        <v/>
      </c>
      <c r="AK473" s="5" t="str">
        <f>IF(ISBLANK(SAMPLES_indiv!I476),"",SAMPLES_indiv!I476)</f>
        <v/>
      </c>
      <c r="AL473" s="5" t="str">
        <f>IF(ISBLANK(SAMPLES_indiv!J476),"",SAMPLES_indiv!J476)</f>
        <v/>
      </c>
      <c r="AM473" s="5" t="str">
        <f>IF(ISBLANK(SAMPLES_indiv!K476),"",SAMPLES_indiv!K476)</f>
        <v/>
      </c>
      <c r="AN473" s="5" t="str">
        <f>IF(ISBLANK(SAMPLES_indiv!L476),"",SAMPLES_indiv!L476)</f>
        <v/>
      </c>
      <c r="AO473" s="5" t="str">
        <f>IF(ISBLANK(SAMPLES_indiv!M476),"",SAMPLES_indiv!M476)</f>
        <v/>
      </c>
      <c r="AP473" s="5" t="str">
        <f>IF(ISBLANK(SAMPLES_indiv!N476),"",SAMPLES_indiv!N476)</f>
        <v/>
      </c>
      <c r="AQ473" s="5" t="str">
        <f>IF(ISBLANK(SAMPLES_indiv!O476),"",SAMPLES_indiv!O476)</f>
        <v/>
      </c>
      <c r="AR473" s="5" t="str">
        <f>IF(ISBLANK(SAMPLES_indiv!P476),"",SAMPLES_indiv!P476)</f>
        <v/>
      </c>
      <c r="AS473" s="5" t="str">
        <f>IF(ISBLANK(SAMPLES_indiv!Q476),"",SAMPLES_indiv!Q476)</f>
        <v/>
      </c>
      <c r="AT473" s="5" t="str">
        <f>IF(ISBLANK(SAMPLES_indiv!R476),"",SAMPLES_indiv!R476)</f>
        <v/>
      </c>
      <c r="AU473" s="5" t="str">
        <f>IF(ISBLANK(SAMPLES_indiv!S476),"",SAMPLES_indiv!S476)</f>
        <v/>
      </c>
      <c r="AV473" s="5" t="str">
        <f>IF(ISBLANK(SAMPLES_indiv!T476),"",SAMPLES_indiv!T476)</f>
        <v/>
      </c>
      <c r="AW473" s="5" t="str">
        <f>IF(ISBLANK(SAMPLES_indiv!U476),"",SAMPLES_indiv!U476)</f>
        <v/>
      </c>
      <c r="AX473" s="5" t="str">
        <f>IF(ISBLANK(SAMPLES_indiv!V476),"",SAMPLES_indiv!V476)</f>
        <v/>
      </c>
      <c r="AY473" s="5" t="str">
        <f>IF(ISBLANK(SAMPLES_indiv!W476),"",SAMPLES_indiv!W476)</f>
        <v/>
      </c>
      <c r="AZ473" s="5" t="str">
        <f>IF(ISBLANK(SAMPLES_chemphys!C476),"",SAMPLES_chemphys!C476)</f>
        <v/>
      </c>
      <c r="BA473" s="5" t="str">
        <f>IF(ISBLANK(SAMPLES_chemphys!D476),"",SAMPLES_chemphys!D476)</f>
        <v/>
      </c>
      <c r="BB473" s="5" t="str">
        <f>IF(ISBLANK(SAMPLES_chemphys!E476),"",SAMPLES_chemphys!E476)</f>
        <v/>
      </c>
      <c r="BC473" s="5" t="str">
        <f>IF(ISBLANK(SAMPLES_chemphys!F476),"",SAMPLES_chemphys!F476)</f>
        <v/>
      </c>
      <c r="BD473" s="5" t="str">
        <f>IF(ISBLANK(SAMPLES_chemphys!G476),"",SAMPLES_chemphys!G476)</f>
        <v/>
      </c>
      <c r="BE473" s="5" t="str">
        <f>IF(ISBLANK(SAMPLES_chemphys!H476),"",SAMPLES_chemphys!H476)</f>
        <v/>
      </c>
      <c r="BF473" s="5" t="str">
        <f>IF(ISBLANK(SAMPLES_chemphys!I476),"",SAMPLES_chemphys!I476)</f>
        <v/>
      </c>
      <c r="BG473" s="5" t="str">
        <f>IF(ISBLANK(SAMPLES_chemphys!J476),"",SAMPLES_chemphys!J476)</f>
        <v/>
      </c>
      <c r="BH473" s="5" t="str">
        <f>IF(ISBLANK(SAMPLES_chemphys!K476),"",SAMPLES_chemphys!K476)</f>
        <v/>
      </c>
      <c r="BI473" s="5" t="str">
        <f>IF(ISBLANK(SAMPLES_chemphys!L476),"",SAMPLES_chemphys!L476)</f>
        <v/>
      </c>
      <c r="BJ473" s="5" t="str">
        <f>IF(ISBLANK(SAMPLES_chemphys!M476),"",SAMPLES_chemphys!M476)</f>
        <v/>
      </c>
      <c r="BK473" s="5" t="str">
        <f>IF(ISBLANK(SAMPLES_chemphys!N476),"",SAMPLES_chemphys!N476)</f>
        <v/>
      </c>
      <c r="BL473" s="5" t="str">
        <f>IF(ISBLANK(SAMPLES_chemphys!O476),"",SAMPLES_chemphys!O476)</f>
        <v/>
      </c>
      <c r="BM473" s="5" t="str">
        <f>IF(ISBLANK(SAMPLES_chemphys!P476),"",SAMPLES_chemphys!P476)</f>
        <v/>
      </c>
      <c r="BN473" s="5" t="str">
        <f>IF(ISBLANK(SAMPLES_chemphys!Q476),"",SAMPLES_chemphys!Q476)</f>
        <v/>
      </c>
      <c r="BO473" s="5" t="str">
        <f>IF(ISBLANK(SAMPLES_chemphys!R476),"",SAMPLES_chemphys!R476)</f>
        <v/>
      </c>
      <c r="BP473" s="5" t="str">
        <f>IF(ISBLANK(SAMPLES_chemphys!S476),"",SAMPLES_chemphys!S476)</f>
        <v/>
      </c>
      <c r="BQ473" s="5" t="str">
        <f>IF(ISBLANK(SAMPLES_chemphys!T476),"",SAMPLES_chemphys!T476)</f>
        <v/>
      </c>
      <c r="BR473" s="5" t="str">
        <f>IF(ISBLANK(SAMPLES_chemphys!U476),"",SAMPLES_chemphys!U476)</f>
        <v/>
      </c>
      <c r="BS473" s="5" t="str">
        <f>IF(ISBLANK(SAMPLES_chemphys!V476),"",SAMPLES_chemphys!V476)</f>
        <v/>
      </c>
      <c r="BT473" s="5" t="str">
        <f>IF(ISBLANK(SAMPLES_chemphys!W476),"",SAMPLES_chemphys!W476)</f>
        <v/>
      </c>
      <c r="BU473" s="5" t="str">
        <f>IF(ISBLANK(SAMPLES_chemphys!X476),"",SAMPLES_chemphys!X476)</f>
        <v/>
      </c>
      <c r="BV473" s="5" t="str">
        <f>IF(ISBLANK(SAMPLES_chemphys!Y476),"",SAMPLES_chemphys!Y476)</f>
        <v/>
      </c>
      <c r="BW473" s="5" t="str">
        <f>IF(ISBLANK(SAMPLES_chemphys!Z476),"",SAMPLES_chemphys!Z476)</f>
        <v/>
      </c>
      <c r="BX473" s="5" t="str">
        <f>IF(ISBLANK(SAMPLES_chemphys!AA476),"",SAMPLES_chemphys!AA476)</f>
        <v/>
      </c>
      <c r="BY473" s="5" t="str">
        <f>IF(ISBLANK(SAMPLES_chemphys!AB476),"",SAMPLES_chemphys!AB476)</f>
        <v/>
      </c>
      <c r="BZ473" s="5" t="str">
        <f>IF(ISBLANK(SAMPLES_chemphys!AC476),"",SAMPLES_chemphys!AC476)</f>
        <v/>
      </c>
      <c r="CA473" s="5" t="str">
        <f>IF(ISBLANK(SAMPLES_chemphys!AD476),"",SAMPLES_chemphys!AD476)</f>
        <v/>
      </c>
      <c r="CB473" s="5" t="str">
        <f>IF(ISBLANK(SAMPLES_chemphys!AE476),"",SAMPLES_chemphys!AE476)</f>
        <v/>
      </c>
      <c r="CC473" s="5" t="str">
        <f>IF(ISBLANK(SAMPLES_chemphys!AF476),"",SAMPLES_chemphys!AF476)</f>
        <v/>
      </c>
      <c r="CD473" s="5" t="str">
        <f>IF(ISBLANK(SAMPLES_chemphys!AG476),"",SAMPLES_chemphys!AG476)</f>
        <v/>
      </c>
      <c r="CE473" s="5" t="str">
        <f>IF(ISBLANK(SEQUENCING!Y476),"",SEQUENCING!Y476)</f>
        <v/>
      </c>
      <c r="CF473" s="5" t="str">
        <f>IF(ISBLANK(SEQUENCING!L476),"",SEQUENCING!L476)</f>
        <v/>
      </c>
      <c r="CG473" s="5" t="str">
        <f>IF(ISBLANK(SEQUENCING!M476),"",SEQUENCING!M476)</f>
        <v/>
      </c>
      <c r="CH473" s="5" t="str">
        <f>IF(ISBLANK(SEQUENCING!N476),"",SEQUENCING!N476)</f>
        <v/>
      </c>
      <c r="CI473" s="5" t="str">
        <f>IF(ISBLANK(SEQUENCING!O476),"",SEQUENCING!O476)</f>
        <v/>
      </c>
      <c r="CJ473" s="5" t="str">
        <f>IF(ISBLANK(SEQUENCING!P476),"",SEQUENCING!P476)</f>
        <v/>
      </c>
      <c r="CK473" s="5" t="str">
        <f>IF(ISBLANK(SEQUENCING!Q476),"",SEQUENCING!Q476)</f>
        <v/>
      </c>
      <c r="CL473" s="5" t="str">
        <f>IF(ISBLANK(SEQUENCING!R476),"",SEQUENCING!R476)</f>
        <v/>
      </c>
    </row>
    <row r="474" ht="16.5" customHeight="1">
      <c r="B474" s="5" t="str">
        <f>IF(ISBLANK(SAMPLES_general!B477),"",SAMPLES_general!B477)</f>
        <v/>
      </c>
      <c r="C474" s="5" t="str">
        <f>IF(ISBLANK(SAMPLES_general!C477),"",SAMPLES_general!C477)</f>
        <v/>
      </c>
      <c r="D474" s="5" t="str">
        <f>IF(ISBLANK(SAMPLES_general!D477),"",SAMPLES_general!D477)</f>
        <v/>
      </c>
      <c r="E474" s="5" t="str">
        <f>IF(ISBLANK(SAMPLES_general!E477),"",SAMPLES_general!E477)</f>
        <v/>
      </c>
      <c r="F474" s="5" t="str">
        <f>IF(ISBLANK(SAMPLES_general!F477),"",SAMPLES_general!F477)</f>
        <v/>
      </c>
      <c r="G474" s="5" t="str">
        <f>IF(ISBLANK(SAMPLES_general!G477),"",SAMPLES_general!G477)</f>
        <v/>
      </c>
      <c r="H474" s="5" t="str">
        <f>IF(ISBLANK(SAMPLES_general!I477),"",SAMPLES_general!I477)</f>
        <v/>
      </c>
      <c r="I474" s="5" t="str">
        <f>IF(ISBLANK(SAMPLES_general!J477),"",SAMPLES_general!J477)</f>
        <v/>
      </c>
      <c r="J474" s="5" t="str">
        <f>IF(ISBLANK(SAMPLES_general!K477),"",SAMPLES_general!K477)</f>
        <v/>
      </c>
      <c r="K474" s="5" t="str">
        <f>IF(ISBLANK(SAMPLES_general!L477),"",SAMPLES_general!L477)</f>
        <v/>
      </c>
      <c r="L474" s="5" t="str">
        <f>IF(ISBLANK(SAMPLES_general!M477),"",SAMPLES_general!M477)</f>
        <v/>
      </c>
      <c r="M474" s="5" t="str">
        <f>IF(ISBLANK(SAMPLES_general!N477),"",SAMPLES_general!N477)</f>
        <v/>
      </c>
      <c r="N474" s="5" t="str">
        <f>IF(ISBLANK(SAMPLES_general!O477),"",SAMPLES_general!O477)</f>
        <v/>
      </c>
      <c r="O474" s="5" t="str">
        <f>IF(ISBLANK(SAMPLES_general!P477),"",SAMPLES_general!P477)</f>
        <v>2020-01-472</v>
      </c>
      <c r="P474" s="5" t="str">
        <f>IF(ISBLANK(SAMPLES_general!Q477),"",SAMPLES_general!Q477)</f>
        <v/>
      </c>
      <c r="Q474" s="5" t="str">
        <f>IF(ISBLANK(SAMPLES_general!R477),"",SAMPLES_general!R477)</f>
        <v/>
      </c>
      <c r="R474" s="5" t="str">
        <f>IF(ISBLANK(SAMPLES_general!S477),"",SAMPLES_general!S477)</f>
        <v>Gravelines</v>
      </c>
      <c r="S474" s="5" t="str">
        <f>IF(ISBLANK(SAMPLES_general!T477),"",SAMPLES_general!T477)</f>
        <v/>
      </c>
      <c r="T474" s="5" t="str">
        <f>IF(ISBLANK(SAMPLES_general!U477),"",SAMPLES_general!U477)</f>
        <v/>
      </c>
      <c r="U474" s="5" t="str">
        <f>IF(ISBLANK(SAMPLES_general!V477),"",SAMPLES_general!V477)</f>
        <v/>
      </c>
      <c r="V474" s="5" t="str">
        <f>IF(ISBLANK(SAMPLES_general!W477),"",SAMPLES_general!W477)</f>
        <v/>
      </c>
      <c r="W474" s="5" t="str">
        <f>IF(ISBLANK(SAMPLES_general!X477),"",SAMPLES_general!X477)</f>
        <v/>
      </c>
      <c r="X474" s="5" t="str">
        <f>IF(ISBLANK(SAMPLES_meta!C477),"",SAMPLES_meta!C477)</f>
        <v/>
      </c>
      <c r="Y474" s="5" t="str">
        <f>IF(ISBLANK(SAMPLES_meta!D477),"",SAMPLES_meta!D477)</f>
        <v/>
      </c>
      <c r="Z474" s="5" t="str">
        <f>IF(ISBLANK(SAMPLES_meta!E477),"",SAMPLES_meta!E477)</f>
        <v/>
      </c>
      <c r="AA474" s="5" t="str">
        <f>IF(ISBLANK(SAMPLES_meta!F477),"",SAMPLES_meta!F477)</f>
        <v/>
      </c>
      <c r="AB474" s="5" t="str">
        <f>IF(ISBLANK(SAMPLES_meta!G477),"",SAMPLES_meta!G477)</f>
        <v/>
      </c>
      <c r="AC474" s="5" t="str">
        <f>IF(ISBLANK(SAMPLES_meta!H477),"",SAMPLES_meta!H477)</f>
        <v/>
      </c>
      <c r="AD474" s="5" t="str">
        <f>IF(ISBLANK(SAMPLES_meta!I477),"",SAMPLES_meta!I477)</f>
        <v/>
      </c>
      <c r="AE474" s="5" t="str">
        <f>IF(ISBLANK(SAMPLES_indiv!C477),"",SAMPLES_indiv!C477)</f>
        <v/>
      </c>
      <c r="AF474" s="5" t="str">
        <f>IF(ISBLANK(SAMPLES_indiv!D477),"",SAMPLES_indiv!D477)</f>
        <v/>
      </c>
      <c r="AG474" s="5" t="str">
        <f>IF(ISBLANK(SAMPLES_indiv!E477),"",SAMPLES_indiv!E477)</f>
        <v/>
      </c>
      <c r="AH474" s="5" t="str">
        <f>IF(ISBLANK(SAMPLES_indiv!F477),"",SAMPLES_indiv!F477)</f>
        <v/>
      </c>
      <c r="AI474" s="5" t="str">
        <f>IF(ISBLANK(SAMPLES_indiv!G477),"",SAMPLES_indiv!G477)</f>
        <v/>
      </c>
      <c r="AJ474" s="5" t="str">
        <f>IF(ISBLANK(SAMPLES_indiv!H477),"",SAMPLES_indiv!H477)</f>
        <v/>
      </c>
      <c r="AK474" s="5" t="str">
        <f>IF(ISBLANK(SAMPLES_indiv!I477),"",SAMPLES_indiv!I477)</f>
        <v/>
      </c>
      <c r="AL474" s="5" t="str">
        <f>IF(ISBLANK(SAMPLES_indiv!J477),"",SAMPLES_indiv!J477)</f>
        <v/>
      </c>
      <c r="AM474" s="5" t="str">
        <f>IF(ISBLANK(SAMPLES_indiv!K477),"",SAMPLES_indiv!K477)</f>
        <v/>
      </c>
      <c r="AN474" s="5" t="str">
        <f>IF(ISBLANK(SAMPLES_indiv!L477),"",SAMPLES_indiv!L477)</f>
        <v/>
      </c>
      <c r="AO474" s="5" t="str">
        <f>IF(ISBLANK(SAMPLES_indiv!M477),"",SAMPLES_indiv!M477)</f>
        <v/>
      </c>
      <c r="AP474" s="5" t="str">
        <f>IF(ISBLANK(SAMPLES_indiv!N477),"",SAMPLES_indiv!N477)</f>
        <v/>
      </c>
      <c r="AQ474" s="5" t="str">
        <f>IF(ISBLANK(SAMPLES_indiv!O477),"",SAMPLES_indiv!O477)</f>
        <v/>
      </c>
      <c r="AR474" s="5" t="str">
        <f>IF(ISBLANK(SAMPLES_indiv!P477),"",SAMPLES_indiv!P477)</f>
        <v/>
      </c>
      <c r="AS474" s="5" t="str">
        <f>IF(ISBLANK(SAMPLES_indiv!Q477),"",SAMPLES_indiv!Q477)</f>
        <v/>
      </c>
      <c r="AT474" s="5" t="str">
        <f>IF(ISBLANK(SAMPLES_indiv!R477),"",SAMPLES_indiv!R477)</f>
        <v/>
      </c>
      <c r="AU474" s="5" t="str">
        <f>IF(ISBLANK(SAMPLES_indiv!S477),"",SAMPLES_indiv!S477)</f>
        <v/>
      </c>
      <c r="AV474" s="5" t="str">
        <f>IF(ISBLANK(SAMPLES_indiv!T477),"",SAMPLES_indiv!T477)</f>
        <v/>
      </c>
      <c r="AW474" s="5" t="str">
        <f>IF(ISBLANK(SAMPLES_indiv!U477),"",SAMPLES_indiv!U477)</f>
        <v/>
      </c>
      <c r="AX474" s="5" t="str">
        <f>IF(ISBLANK(SAMPLES_indiv!V477),"",SAMPLES_indiv!V477)</f>
        <v/>
      </c>
      <c r="AY474" s="5" t="str">
        <f>IF(ISBLANK(SAMPLES_indiv!W477),"",SAMPLES_indiv!W477)</f>
        <v/>
      </c>
      <c r="AZ474" s="5" t="str">
        <f>IF(ISBLANK(SAMPLES_chemphys!C477),"",SAMPLES_chemphys!C477)</f>
        <v/>
      </c>
      <c r="BA474" s="5" t="str">
        <f>IF(ISBLANK(SAMPLES_chemphys!D477),"",SAMPLES_chemphys!D477)</f>
        <v/>
      </c>
      <c r="BB474" s="5" t="str">
        <f>IF(ISBLANK(SAMPLES_chemphys!E477),"",SAMPLES_chemphys!E477)</f>
        <v/>
      </c>
      <c r="BC474" s="5" t="str">
        <f>IF(ISBLANK(SAMPLES_chemphys!F477),"",SAMPLES_chemphys!F477)</f>
        <v/>
      </c>
      <c r="BD474" s="5" t="str">
        <f>IF(ISBLANK(SAMPLES_chemphys!G477),"",SAMPLES_chemphys!G477)</f>
        <v/>
      </c>
      <c r="BE474" s="5" t="str">
        <f>IF(ISBLANK(SAMPLES_chemphys!H477),"",SAMPLES_chemphys!H477)</f>
        <v/>
      </c>
      <c r="BF474" s="5" t="str">
        <f>IF(ISBLANK(SAMPLES_chemphys!I477),"",SAMPLES_chemphys!I477)</f>
        <v/>
      </c>
      <c r="BG474" s="5" t="str">
        <f>IF(ISBLANK(SAMPLES_chemphys!J477),"",SAMPLES_chemphys!J477)</f>
        <v/>
      </c>
      <c r="BH474" s="5" t="str">
        <f>IF(ISBLANK(SAMPLES_chemphys!K477),"",SAMPLES_chemphys!K477)</f>
        <v/>
      </c>
      <c r="BI474" s="5" t="str">
        <f>IF(ISBLANK(SAMPLES_chemphys!L477),"",SAMPLES_chemphys!L477)</f>
        <v/>
      </c>
      <c r="BJ474" s="5" t="str">
        <f>IF(ISBLANK(SAMPLES_chemphys!M477),"",SAMPLES_chemphys!M477)</f>
        <v/>
      </c>
      <c r="BK474" s="5" t="str">
        <f>IF(ISBLANK(SAMPLES_chemphys!N477),"",SAMPLES_chemphys!N477)</f>
        <v/>
      </c>
      <c r="BL474" s="5" t="str">
        <f>IF(ISBLANK(SAMPLES_chemphys!O477),"",SAMPLES_chemphys!O477)</f>
        <v/>
      </c>
      <c r="BM474" s="5" t="str">
        <f>IF(ISBLANK(SAMPLES_chemphys!P477),"",SAMPLES_chemphys!P477)</f>
        <v/>
      </c>
      <c r="BN474" s="5" t="str">
        <f>IF(ISBLANK(SAMPLES_chemphys!Q477),"",SAMPLES_chemphys!Q477)</f>
        <v/>
      </c>
      <c r="BO474" s="5" t="str">
        <f>IF(ISBLANK(SAMPLES_chemphys!R477),"",SAMPLES_chemphys!R477)</f>
        <v/>
      </c>
      <c r="BP474" s="5" t="str">
        <f>IF(ISBLANK(SAMPLES_chemphys!S477),"",SAMPLES_chemphys!S477)</f>
        <v/>
      </c>
      <c r="BQ474" s="5" t="str">
        <f>IF(ISBLANK(SAMPLES_chemphys!T477),"",SAMPLES_chemphys!T477)</f>
        <v/>
      </c>
      <c r="BR474" s="5" t="str">
        <f>IF(ISBLANK(SAMPLES_chemphys!U477),"",SAMPLES_chemphys!U477)</f>
        <v/>
      </c>
      <c r="BS474" s="5" t="str">
        <f>IF(ISBLANK(SAMPLES_chemphys!V477),"",SAMPLES_chemphys!V477)</f>
        <v/>
      </c>
      <c r="BT474" s="5" t="str">
        <f>IF(ISBLANK(SAMPLES_chemphys!W477),"",SAMPLES_chemphys!W477)</f>
        <v/>
      </c>
      <c r="BU474" s="5" t="str">
        <f>IF(ISBLANK(SAMPLES_chemphys!X477),"",SAMPLES_chemphys!X477)</f>
        <v/>
      </c>
      <c r="BV474" s="5" t="str">
        <f>IF(ISBLANK(SAMPLES_chemphys!Y477),"",SAMPLES_chemphys!Y477)</f>
        <v/>
      </c>
      <c r="BW474" s="5" t="str">
        <f>IF(ISBLANK(SAMPLES_chemphys!Z477),"",SAMPLES_chemphys!Z477)</f>
        <v/>
      </c>
      <c r="BX474" s="5" t="str">
        <f>IF(ISBLANK(SAMPLES_chemphys!AA477),"",SAMPLES_chemphys!AA477)</f>
        <v/>
      </c>
      <c r="BY474" s="5" t="str">
        <f>IF(ISBLANK(SAMPLES_chemphys!AB477),"",SAMPLES_chemphys!AB477)</f>
        <v/>
      </c>
      <c r="BZ474" s="5" t="str">
        <f>IF(ISBLANK(SAMPLES_chemphys!AC477),"",SAMPLES_chemphys!AC477)</f>
        <v/>
      </c>
      <c r="CA474" s="5" t="str">
        <f>IF(ISBLANK(SAMPLES_chemphys!AD477),"",SAMPLES_chemphys!AD477)</f>
        <v/>
      </c>
      <c r="CB474" s="5" t="str">
        <f>IF(ISBLANK(SAMPLES_chemphys!AE477),"",SAMPLES_chemphys!AE477)</f>
        <v/>
      </c>
      <c r="CC474" s="5" t="str">
        <f>IF(ISBLANK(SAMPLES_chemphys!AF477),"",SAMPLES_chemphys!AF477)</f>
        <v/>
      </c>
      <c r="CD474" s="5" t="str">
        <f>IF(ISBLANK(SAMPLES_chemphys!AG477),"",SAMPLES_chemphys!AG477)</f>
        <v/>
      </c>
      <c r="CE474" s="5" t="str">
        <f>IF(ISBLANK(SEQUENCING!Y477),"",SEQUENCING!Y477)</f>
        <v/>
      </c>
      <c r="CF474" s="5" t="str">
        <f>IF(ISBLANK(SEQUENCING!L477),"",SEQUENCING!L477)</f>
        <v/>
      </c>
      <c r="CG474" s="5" t="str">
        <f>IF(ISBLANK(SEQUENCING!M477),"",SEQUENCING!M477)</f>
        <v/>
      </c>
      <c r="CH474" s="5" t="str">
        <f>IF(ISBLANK(SEQUENCING!N477),"",SEQUENCING!N477)</f>
        <v/>
      </c>
      <c r="CI474" s="5" t="str">
        <f>IF(ISBLANK(SEQUENCING!O477),"",SEQUENCING!O477)</f>
        <v/>
      </c>
      <c r="CJ474" s="5" t="str">
        <f>IF(ISBLANK(SEQUENCING!P477),"",SEQUENCING!P477)</f>
        <v/>
      </c>
      <c r="CK474" s="5" t="str">
        <f>IF(ISBLANK(SEQUENCING!Q477),"",SEQUENCING!Q477)</f>
        <v/>
      </c>
      <c r="CL474" s="5" t="str">
        <f>IF(ISBLANK(SEQUENCING!R477),"",SEQUENCING!R477)</f>
        <v/>
      </c>
    </row>
    <row r="475" ht="16.5" customHeight="1">
      <c r="B475" s="5" t="str">
        <f>IF(ISBLANK(SAMPLES_general!B478),"",SAMPLES_general!B478)</f>
        <v/>
      </c>
      <c r="C475" s="5" t="str">
        <f>IF(ISBLANK(SAMPLES_general!C478),"",SAMPLES_general!C478)</f>
        <v/>
      </c>
      <c r="D475" s="5" t="str">
        <f>IF(ISBLANK(SAMPLES_general!D478),"",SAMPLES_general!D478)</f>
        <v/>
      </c>
      <c r="E475" s="5" t="str">
        <f>IF(ISBLANK(SAMPLES_general!E478),"",SAMPLES_general!E478)</f>
        <v/>
      </c>
      <c r="F475" s="5" t="str">
        <f>IF(ISBLANK(SAMPLES_general!F478),"",SAMPLES_general!F478)</f>
        <v/>
      </c>
      <c r="G475" s="5" t="str">
        <f>IF(ISBLANK(SAMPLES_general!G478),"",SAMPLES_general!G478)</f>
        <v/>
      </c>
      <c r="H475" s="5" t="str">
        <f>IF(ISBLANK(SAMPLES_general!I478),"",SAMPLES_general!I478)</f>
        <v/>
      </c>
      <c r="I475" s="5" t="str">
        <f>IF(ISBLANK(SAMPLES_general!J478),"",SAMPLES_general!J478)</f>
        <v/>
      </c>
      <c r="J475" s="5" t="str">
        <f>IF(ISBLANK(SAMPLES_general!K478),"",SAMPLES_general!K478)</f>
        <v/>
      </c>
      <c r="K475" s="5" t="str">
        <f>IF(ISBLANK(SAMPLES_general!L478),"",SAMPLES_general!L478)</f>
        <v/>
      </c>
      <c r="L475" s="5" t="str">
        <f>IF(ISBLANK(SAMPLES_general!M478),"",SAMPLES_general!M478)</f>
        <v/>
      </c>
      <c r="M475" s="5" t="str">
        <f>IF(ISBLANK(SAMPLES_general!N478),"",SAMPLES_general!N478)</f>
        <v/>
      </c>
      <c r="N475" s="5" t="str">
        <f>IF(ISBLANK(SAMPLES_general!O478),"",SAMPLES_general!O478)</f>
        <v/>
      </c>
      <c r="O475" s="5" t="str">
        <f>IF(ISBLANK(SAMPLES_general!P478),"",SAMPLES_general!P478)</f>
        <v>2020-01-473</v>
      </c>
      <c r="P475" s="5" t="str">
        <f>IF(ISBLANK(SAMPLES_general!Q478),"",SAMPLES_general!Q478)</f>
        <v/>
      </c>
      <c r="Q475" s="5" t="str">
        <f>IF(ISBLANK(SAMPLES_general!R478),"",SAMPLES_general!R478)</f>
        <v/>
      </c>
      <c r="R475" s="5" t="str">
        <f>IF(ISBLANK(SAMPLES_general!S478),"",SAMPLES_general!S478)</f>
        <v>Gravelines</v>
      </c>
      <c r="S475" s="5" t="str">
        <f>IF(ISBLANK(SAMPLES_general!T478),"",SAMPLES_general!T478)</f>
        <v xml:space="preserve">geographic location (depth)</v>
      </c>
      <c r="T475" s="5" t="str">
        <f>IF(ISBLANK(SAMPLES_general!U478),"",SAMPLES_general!U478)</f>
        <v xml:space="preserve">geographic location (elevation)</v>
      </c>
      <c r="U475" s="5" t="str">
        <f>IF(ISBLANK(SAMPLES_general!V478),"",SAMPLES_general!V478)</f>
        <v/>
      </c>
      <c r="V475" s="5" t="str">
        <f>IF(ISBLANK(SAMPLES_general!W478),"",SAMPLES_general!W478)</f>
        <v/>
      </c>
      <c r="W475" s="5" t="str">
        <f>IF(ISBLANK(SAMPLES_general!X478),"",SAMPLES_general!X478)</f>
        <v/>
      </c>
      <c r="X475" s="5" t="str">
        <f>IF(ISBLANK(SAMPLES_meta!C478),"",SAMPLES_meta!C478)</f>
        <v/>
      </c>
      <c r="Y475" s="5" t="str">
        <f>IF(ISBLANK(SAMPLES_meta!D478),"",SAMPLES_meta!D478)</f>
        <v/>
      </c>
      <c r="Z475" s="5" t="str">
        <f>IF(ISBLANK(SAMPLES_meta!E478),"",SAMPLES_meta!E478)</f>
        <v/>
      </c>
      <c r="AA475" s="5" t="str">
        <f>IF(ISBLANK(SAMPLES_meta!F478),"",SAMPLES_meta!F478)</f>
        <v/>
      </c>
      <c r="AB475" s="5" t="str">
        <f>IF(ISBLANK(SAMPLES_meta!G478),"",SAMPLES_meta!G478)</f>
        <v/>
      </c>
      <c r="AC475" s="5" t="str">
        <f>IF(ISBLANK(SAMPLES_meta!H478),"",SAMPLES_meta!H478)</f>
        <v/>
      </c>
      <c r="AD475" s="5" t="str">
        <f>IF(ISBLANK(SAMPLES_meta!I478),"",SAMPLES_meta!I478)</f>
        <v/>
      </c>
      <c r="AE475" s="5" t="str">
        <f>IF(ISBLANK(SAMPLES_indiv!C478),"",SAMPLES_indiv!C478)</f>
        <v/>
      </c>
      <c r="AF475" s="5" t="str">
        <f>IF(ISBLANK(SAMPLES_indiv!D478),"",SAMPLES_indiv!D478)</f>
        <v/>
      </c>
      <c r="AG475" s="5" t="str">
        <f>IF(ISBLANK(SAMPLES_indiv!E478),"",SAMPLES_indiv!E478)</f>
        <v/>
      </c>
      <c r="AH475" s="5" t="str">
        <f>IF(ISBLANK(SAMPLES_indiv!F478),"",SAMPLES_indiv!F478)</f>
        <v/>
      </c>
      <c r="AI475" s="5" t="str">
        <f>IF(ISBLANK(SAMPLES_indiv!G478),"",SAMPLES_indiv!G478)</f>
        <v/>
      </c>
      <c r="AJ475" s="5" t="str">
        <f>IF(ISBLANK(SAMPLES_indiv!H478),"",SAMPLES_indiv!H478)</f>
        <v/>
      </c>
      <c r="AK475" s="5" t="str">
        <f>IF(ISBLANK(SAMPLES_indiv!I478),"",SAMPLES_indiv!I478)</f>
        <v/>
      </c>
      <c r="AL475" s="5" t="str">
        <f>IF(ISBLANK(SAMPLES_indiv!J478),"",SAMPLES_indiv!J478)</f>
        <v/>
      </c>
      <c r="AM475" s="5" t="str">
        <f>IF(ISBLANK(SAMPLES_indiv!K478),"",SAMPLES_indiv!K478)</f>
        <v/>
      </c>
      <c r="AN475" s="5" t="str">
        <f>IF(ISBLANK(SAMPLES_indiv!L478),"",SAMPLES_indiv!L478)</f>
        <v/>
      </c>
      <c r="AO475" s="5" t="str">
        <f>IF(ISBLANK(SAMPLES_indiv!M478),"",SAMPLES_indiv!M478)</f>
        <v/>
      </c>
      <c r="AP475" s="5" t="str">
        <f>IF(ISBLANK(SAMPLES_indiv!N478),"",SAMPLES_indiv!N478)</f>
        <v/>
      </c>
      <c r="AQ475" s="5" t="str">
        <f>IF(ISBLANK(SAMPLES_indiv!O478),"",SAMPLES_indiv!O478)</f>
        <v/>
      </c>
      <c r="AR475" s="5" t="str">
        <f>IF(ISBLANK(SAMPLES_indiv!P478),"",SAMPLES_indiv!P478)</f>
        <v/>
      </c>
      <c r="AS475" s="5" t="str">
        <f>IF(ISBLANK(SAMPLES_indiv!Q478),"",SAMPLES_indiv!Q478)</f>
        <v/>
      </c>
      <c r="AT475" s="5" t="str">
        <f>IF(ISBLANK(SAMPLES_indiv!R478),"",SAMPLES_indiv!R478)</f>
        <v/>
      </c>
      <c r="AU475" s="5" t="str">
        <f>IF(ISBLANK(SAMPLES_indiv!S478),"",SAMPLES_indiv!S478)</f>
        <v/>
      </c>
      <c r="AV475" s="5" t="str">
        <f>IF(ISBLANK(SAMPLES_indiv!T478),"",SAMPLES_indiv!T478)</f>
        <v/>
      </c>
      <c r="AW475" s="5" t="str">
        <f>IF(ISBLANK(SAMPLES_indiv!U478),"",SAMPLES_indiv!U478)</f>
        <v/>
      </c>
      <c r="AX475" s="5" t="str">
        <f>IF(ISBLANK(SAMPLES_indiv!V478),"",SAMPLES_indiv!V478)</f>
        <v/>
      </c>
      <c r="AY475" s="5" t="str">
        <f>IF(ISBLANK(SAMPLES_indiv!W478),"",SAMPLES_indiv!W478)</f>
        <v/>
      </c>
      <c r="AZ475" s="5" t="str">
        <f>IF(ISBLANK(SAMPLES_chemphys!C478),"",SAMPLES_chemphys!C478)</f>
        <v/>
      </c>
      <c r="BA475" s="5" t="str">
        <f>IF(ISBLANK(SAMPLES_chemphys!D478),"",SAMPLES_chemphys!D478)</f>
        <v/>
      </c>
      <c r="BB475" s="5" t="str">
        <f>IF(ISBLANK(SAMPLES_chemphys!E478),"",SAMPLES_chemphys!E478)</f>
        <v/>
      </c>
      <c r="BC475" s="5" t="str">
        <f>IF(ISBLANK(SAMPLES_chemphys!F478),"",SAMPLES_chemphys!F478)</f>
        <v/>
      </c>
      <c r="BD475" s="5" t="str">
        <f>IF(ISBLANK(SAMPLES_chemphys!G478),"",SAMPLES_chemphys!G478)</f>
        <v/>
      </c>
      <c r="BE475" s="5" t="str">
        <f>IF(ISBLANK(SAMPLES_chemphys!H478),"",SAMPLES_chemphys!H478)</f>
        <v/>
      </c>
      <c r="BF475" s="5" t="str">
        <f>IF(ISBLANK(SAMPLES_chemphys!I478),"",SAMPLES_chemphys!I478)</f>
        <v/>
      </c>
      <c r="BG475" s="5" t="str">
        <f>IF(ISBLANK(SAMPLES_chemphys!J478),"",SAMPLES_chemphys!J478)</f>
        <v/>
      </c>
      <c r="BH475" s="5" t="str">
        <f>IF(ISBLANK(SAMPLES_chemphys!K478),"",SAMPLES_chemphys!K478)</f>
        <v/>
      </c>
      <c r="BI475" s="5" t="str">
        <f>IF(ISBLANK(SAMPLES_chemphys!L478),"",SAMPLES_chemphys!L478)</f>
        <v/>
      </c>
      <c r="BJ475" s="5" t="str">
        <f>IF(ISBLANK(SAMPLES_chemphys!M478),"",SAMPLES_chemphys!M478)</f>
        <v/>
      </c>
      <c r="BK475" s="5" t="str">
        <f>IF(ISBLANK(SAMPLES_chemphys!N478),"",SAMPLES_chemphys!N478)</f>
        <v/>
      </c>
      <c r="BL475" s="5" t="str">
        <f>IF(ISBLANK(SAMPLES_chemphys!O478),"",SAMPLES_chemphys!O478)</f>
        <v/>
      </c>
      <c r="BM475" s="5" t="str">
        <f>IF(ISBLANK(SAMPLES_chemphys!P478),"",SAMPLES_chemphys!P478)</f>
        <v/>
      </c>
      <c r="BN475" s="5" t="str">
        <f>IF(ISBLANK(SAMPLES_chemphys!Q478),"",SAMPLES_chemphys!Q478)</f>
        <v/>
      </c>
      <c r="BO475" s="5" t="str">
        <f>IF(ISBLANK(SAMPLES_chemphys!R478),"",SAMPLES_chemphys!R478)</f>
        <v/>
      </c>
      <c r="BP475" s="5" t="str">
        <f>IF(ISBLANK(SAMPLES_chemphys!S478),"",SAMPLES_chemphys!S478)</f>
        <v/>
      </c>
      <c r="BQ475" s="5" t="str">
        <f>IF(ISBLANK(SAMPLES_chemphys!T478),"",SAMPLES_chemphys!T478)</f>
        <v/>
      </c>
      <c r="BR475" s="5" t="str">
        <f>IF(ISBLANK(SAMPLES_chemphys!U478),"",SAMPLES_chemphys!U478)</f>
        <v/>
      </c>
      <c r="BS475" s="5" t="str">
        <f>IF(ISBLANK(SAMPLES_chemphys!V478),"",SAMPLES_chemphys!V478)</f>
        <v/>
      </c>
      <c r="BT475" s="5" t="str">
        <f>IF(ISBLANK(SAMPLES_chemphys!W478),"",SAMPLES_chemphys!W478)</f>
        <v/>
      </c>
      <c r="BU475" s="5" t="str">
        <f>IF(ISBLANK(SAMPLES_chemphys!X478),"",SAMPLES_chemphys!X478)</f>
        <v/>
      </c>
      <c r="BV475" s="5" t="str">
        <f>IF(ISBLANK(SAMPLES_chemphys!Y478),"",SAMPLES_chemphys!Y478)</f>
        <v/>
      </c>
      <c r="BW475" s="5" t="str">
        <f>IF(ISBLANK(SAMPLES_chemphys!Z478),"",SAMPLES_chemphys!Z478)</f>
        <v/>
      </c>
      <c r="BX475" s="5" t="str">
        <f>IF(ISBLANK(SAMPLES_chemphys!AA478),"",SAMPLES_chemphys!AA478)</f>
        <v/>
      </c>
      <c r="BY475" s="5" t="str">
        <f>IF(ISBLANK(SAMPLES_chemphys!AB478),"",SAMPLES_chemphys!AB478)</f>
        <v/>
      </c>
      <c r="BZ475" s="5" t="str">
        <f>IF(ISBLANK(SAMPLES_chemphys!AC478),"",SAMPLES_chemphys!AC478)</f>
        <v/>
      </c>
      <c r="CA475" s="5" t="str">
        <f>IF(ISBLANK(SAMPLES_chemphys!AD478),"",SAMPLES_chemphys!AD478)</f>
        <v/>
      </c>
      <c r="CB475" s="5" t="str">
        <f>IF(ISBLANK(SAMPLES_chemphys!AE478),"",SAMPLES_chemphys!AE478)</f>
        <v/>
      </c>
      <c r="CC475" s="5" t="str">
        <f>IF(ISBLANK(SAMPLES_chemphys!AF478),"",SAMPLES_chemphys!AF478)</f>
        <v/>
      </c>
      <c r="CD475" s="5" t="str">
        <f>IF(ISBLANK(SAMPLES_chemphys!AG478),"",SAMPLES_chemphys!AG478)</f>
        <v/>
      </c>
      <c r="CE475" s="5" t="str">
        <f>IF(ISBLANK(SEQUENCING!Y478),"",SEQUENCING!Y478)</f>
        <v/>
      </c>
      <c r="CF475" s="5" t="str">
        <f>IF(ISBLANK(SEQUENCING!L478),"",SEQUENCING!L478)</f>
        <v/>
      </c>
      <c r="CG475" s="5" t="str">
        <f>IF(ISBLANK(SEQUENCING!M478),"",SEQUENCING!M478)</f>
        <v/>
      </c>
      <c r="CH475" s="5" t="str">
        <f>IF(ISBLANK(SEQUENCING!N478),"",SEQUENCING!N478)</f>
        <v/>
      </c>
      <c r="CI475" s="5" t="str">
        <f>IF(ISBLANK(SEQUENCING!O478),"",SEQUENCING!O478)</f>
        <v/>
      </c>
      <c r="CJ475" s="5" t="str">
        <f>IF(ISBLANK(SEQUENCING!P478),"",SEQUENCING!P478)</f>
        <v/>
      </c>
      <c r="CK475" s="5" t="str">
        <f>IF(ISBLANK(SEQUENCING!Q478),"",SEQUENCING!Q478)</f>
        <v/>
      </c>
      <c r="CL475" s="5" t="str">
        <f>IF(ISBLANK(SEQUENCING!R478),"",SEQUENCING!R478)</f>
        <v/>
      </c>
    </row>
    <row r="476" ht="16.5" customHeight="1">
      <c r="B476" s="5" t="str">
        <f>IF(ISBLANK(SAMPLES_general!B479),"",SAMPLES_general!B479)</f>
        <v/>
      </c>
      <c r="C476" s="5" t="str">
        <f>IF(ISBLANK(SAMPLES_general!C479),"",SAMPLES_general!C479)</f>
        <v/>
      </c>
      <c r="D476" s="5" t="str">
        <f>IF(ISBLANK(SAMPLES_general!D479),"",SAMPLES_general!D479)</f>
        <v/>
      </c>
      <c r="E476" s="5" t="str">
        <f>IF(ISBLANK(SAMPLES_general!E479),"",SAMPLES_general!E479)</f>
        <v/>
      </c>
      <c r="F476" s="5" t="str">
        <f>IF(ISBLANK(SAMPLES_general!F479),"",SAMPLES_general!F479)</f>
        <v/>
      </c>
      <c r="G476" s="5" t="str">
        <f>IF(ISBLANK(SAMPLES_general!G479),"",SAMPLES_general!G479)</f>
        <v/>
      </c>
      <c r="H476" s="5" t="str">
        <f>IF(ISBLANK(SAMPLES_general!I479),"",SAMPLES_general!I479)</f>
        <v/>
      </c>
      <c r="I476" s="5" t="str">
        <f>IF(ISBLANK(SAMPLES_general!J479),"",SAMPLES_general!J479)</f>
        <v/>
      </c>
      <c r="J476" s="5" t="str">
        <f>IF(ISBLANK(SAMPLES_general!K479),"",SAMPLES_general!K479)</f>
        <v/>
      </c>
      <c r="K476" s="5" t="str">
        <f>IF(ISBLANK(SAMPLES_general!L479),"",SAMPLES_general!L479)</f>
        <v/>
      </c>
      <c r="L476" s="5" t="str">
        <f>IF(ISBLANK(SAMPLES_general!M479),"",SAMPLES_general!M479)</f>
        <v/>
      </c>
      <c r="M476" s="5" t="str">
        <f>IF(ISBLANK(SAMPLES_general!N479),"",SAMPLES_general!N479)</f>
        <v/>
      </c>
      <c r="N476" s="5" t="str">
        <f>IF(ISBLANK(SAMPLES_general!O479),"",SAMPLES_general!O479)</f>
        <v/>
      </c>
      <c r="O476" s="5" t="str">
        <f>IF(ISBLANK(SAMPLES_general!P479),"",SAMPLES_general!P479)</f>
        <v>2020-01-474</v>
      </c>
      <c r="P476" s="5" t="str">
        <f>IF(ISBLANK(SAMPLES_general!Q479),"",SAMPLES_general!Q479)</f>
        <v/>
      </c>
      <c r="Q476" s="5" t="str">
        <f>IF(ISBLANK(SAMPLES_general!R479),"",SAMPLES_general!R479)</f>
        <v/>
      </c>
      <c r="R476" s="5" t="str">
        <f>IF(ISBLANK(SAMPLES_general!S479),"",SAMPLES_general!S479)</f>
        <v>Gravelines</v>
      </c>
      <c r="S476" s="5" t="str">
        <f>IF(ISBLANK(SAMPLES_general!T479),"",SAMPLES_general!T479)</f>
        <v/>
      </c>
      <c r="T476" s="5" t="str">
        <f>IF(ISBLANK(SAMPLES_general!U479),"",SAMPLES_general!U479)</f>
        <v/>
      </c>
      <c r="U476" s="5" t="str">
        <f>IF(ISBLANK(SAMPLES_general!V479),"",SAMPLES_general!V479)</f>
        <v/>
      </c>
      <c r="V476" s="5" t="str">
        <f>IF(ISBLANK(SAMPLES_general!W479),"",SAMPLES_general!W479)</f>
        <v/>
      </c>
      <c r="W476" s="5" t="str">
        <f>IF(ISBLANK(SAMPLES_general!X479),"",SAMPLES_general!X479)</f>
        <v/>
      </c>
      <c r="X476" s="5" t="str">
        <f>IF(ISBLANK(SAMPLES_meta!C479),"",SAMPLES_meta!C479)</f>
        <v/>
      </c>
      <c r="Y476" s="5" t="str">
        <f>IF(ISBLANK(SAMPLES_meta!D479),"",SAMPLES_meta!D479)</f>
        <v/>
      </c>
      <c r="Z476" s="5" t="str">
        <f>IF(ISBLANK(SAMPLES_meta!E479),"",SAMPLES_meta!E479)</f>
        <v/>
      </c>
      <c r="AA476" s="5" t="str">
        <f>IF(ISBLANK(SAMPLES_meta!F479),"",SAMPLES_meta!F479)</f>
        <v/>
      </c>
      <c r="AB476" s="5" t="str">
        <f>IF(ISBLANK(SAMPLES_meta!G479),"",SAMPLES_meta!G479)</f>
        <v/>
      </c>
      <c r="AC476" s="5" t="str">
        <f>IF(ISBLANK(SAMPLES_meta!H479),"",SAMPLES_meta!H479)</f>
        <v/>
      </c>
      <c r="AD476" s="5" t="str">
        <f>IF(ISBLANK(SAMPLES_meta!I479),"",SAMPLES_meta!I479)</f>
        <v/>
      </c>
      <c r="AE476" s="5" t="str">
        <f>IF(ISBLANK(SAMPLES_indiv!C479),"",SAMPLES_indiv!C479)</f>
        <v/>
      </c>
      <c r="AF476" s="5" t="str">
        <f>IF(ISBLANK(SAMPLES_indiv!D479),"",SAMPLES_indiv!D479)</f>
        <v/>
      </c>
      <c r="AG476" s="5" t="str">
        <f>IF(ISBLANK(SAMPLES_indiv!E479),"",SAMPLES_indiv!E479)</f>
        <v/>
      </c>
      <c r="AH476" s="5" t="str">
        <f>IF(ISBLANK(SAMPLES_indiv!F479),"",SAMPLES_indiv!F479)</f>
        <v/>
      </c>
      <c r="AI476" s="5" t="str">
        <f>IF(ISBLANK(SAMPLES_indiv!G479),"",SAMPLES_indiv!G479)</f>
        <v/>
      </c>
      <c r="AJ476" s="5" t="str">
        <f>IF(ISBLANK(SAMPLES_indiv!H479),"",SAMPLES_indiv!H479)</f>
        <v/>
      </c>
      <c r="AK476" s="5" t="str">
        <f>IF(ISBLANK(SAMPLES_indiv!I479),"",SAMPLES_indiv!I479)</f>
        <v/>
      </c>
      <c r="AL476" s="5" t="str">
        <f>IF(ISBLANK(SAMPLES_indiv!J479),"",SAMPLES_indiv!J479)</f>
        <v/>
      </c>
      <c r="AM476" s="5" t="str">
        <f>IF(ISBLANK(SAMPLES_indiv!K479),"",SAMPLES_indiv!K479)</f>
        <v/>
      </c>
      <c r="AN476" s="5" t="str">
        <f>IF(ISBLANK(SAMPLES_indiv!L479),"",SAMPLES_indiv!L479)</f>
        <v/>
      </c>
      <c r="AO476" s="5" t="str">
        <f>IF(ISBLANK(SAMPLES_indiv!M479),"",SAMPLES_indiv!M479)</f>
        <v/>
      </c>
      <c r="AP476" s="5" t="str">
        <f>IF(ISBLANK(SAMPLES_indiv!N479),"",SAMPLES_indiv!N479)</f>
        <v/>
      </c>
      <c r="AQ476" s="5" t="str">
        <f>IF(ISBLANK(SAMPLES_indiv!O479),"",SAMPLES_indiv!O479)</f>
        <v/>
      </c>
      <c r="AR476" s="5" t="str">
        <f>IF(ISBLANK(SAMPLES_indiv!P479),"",SAMPLES_indiv!P479)</f>
        <v/>
      </c>
      <c r="AS476" s="5" t="str">
        <f>IF(ISBLANK(SAMPLES_indiv!Q479),"",SAMPLES_indiv!Q479)</f>
        <v/>
      </c>
      <c r="AT476" s="5" t="str">
        <f>IF(ISBLANK(SAMPLES_indiv!R479),"",SAMPLES_indiv!R479)</f>
        <v/>
      </c>
      <c r="AU476" s="5" t="str">
        <f>IF(ISBLANK(SAMPLES_indiv!S479),"",SAMPLES_indiv!S479)</f>
        <v/>
      </c>
      <c r="AV476" s="5" t="str">
        <f>IF(ISBLANK(SAMPLES_indiv!T479),"",SAMPLES_indiv!T479)</f>
        <v/>
      </c>
      <c r="AW476" s="5" t="str">
        <f>IF(ISBLANK(SAMPLES_indiv!U479),"",SAMPLES_indiv!U479)</f>
        <v/>
      </c>
      <c r="AX476" s="5" t="str">
        <f>IF(ISBLANK(SAMPLES_indiv!V479),"",SAMPLES_indiv!V479)</f>
        <v/>
      </c>
      <c r="AY476" s="5" t="str">
        <f>IF(ISBLANK(SAMPLES_indiv!W479),"",SAMPLES_indiv!W479)</f>
        <v/>
      </c>
      <c r="AZ476" s="5" t="str">
        <f>IF(ISBLANK(SAMPLES_chemphys!C479),"",SAMPLES_chemphys!C479)</f>
        <v/>
      </c>
      <c r="BA476" s="5" t="str">
        <f>IF(ISBLANK(SAMPLES_chemphys!D479),"",SAMPLES_chemphys!D479)</f>
        <v/>
      </c>
      <c r="BB476" s="5" t="str">
        <f>IF(ISBLANK(SAMPLES_chemphys!E479),"",SAMPLES_chemphys!E479)</f>
        <v/>
      </c>
      <c r="BC476" s="5" t="str">
        <f>IF(ISBLANK(SAMPLES_chemphys!F479),"",SAMPLES_chemphys!F479)</f>
        <v/>
      </c>
      <c r="BD476" s="5" t="str">
        <f>IF(ISBLANK(SAMPLES_chemphys!G479),"",SAMPLES_chemphys!G479)</f>
        <v/>
      </c>
      <c r="BE476" s="5" t="str">
        <f>IF(ISBLANK(SAMPLES_chemphys!H479),"",SAMPLES_chemphys!H479)</f>
        <v/>
      </c>
      <c r="BF476" s="5" t="str">
        <f>IF(ISBLANK(SAMPLES_chemphys!I479),"",SAMPLES_chemphys!I479)</f>
        <v/>
      </c>
      <c r="BG476" s="5" t="str">
        <f>IF(ISBLANK(SAMPLES_chemphys!J479),"",SAMPLES_chemphys!J479)</f>
        <v/>
      </c>
      <c r="BH476" s="5" t="str">
        <f>IF(ISBLANK(SAMPLES_chemphys!K479),"",SAMPLES_chemphys!K479)</f>
        <v/>
      </c>
      <c r="BI476" s="5" t="str">
        <f>IF(ISBLANK(SAMPLES_chemphys!L479),"",SAMPLES_chemphys!L479)</f>
        <v/>
      </c>
      <c r="BJ476" s="5" t="str">
        <f>IF(ISBLANK(SAMPLES_chemphys!M479),"",SAMPLES_chemphys!M479)</f>
        <v/>
      </c>
      <c r="BK476" s="5" t="str">
        <f>IF(ISBLANK(SAMPLES_chemphys!N479),"",SAMPLES_chemphys!N479)</f>
        <v/>
      </c>
      <c r="BL476" s="5" t="str">
        <f>IF(ISBLANK(SAMPLES_chemphys!O479),"",SAMPLES_chemphys!O479)</f>
        <v/>
      </c>
      <c r="BM476" s="5" t="str">
        <f>IF(ISBLANK(SAMPLES_chemphys!P479),"",SAMPLES_chemphys!P479)</f>
        <v/>
      </c>
      <c r="BN476" s="5" t="str">
        <f>IF(ISBLANK(SAMPLES_chemphys!Q479),"",SAMPLES_chemphys!Q479)</f>
        <v/>
      </c>
      <c r="BO476" s="5" t="str">
        <f>IF(ISBLANK(SAMPLES_chemphys!R479),"",SAMPLES_chemphys!R479)</f>
        <v/>
      </c>
      <c r="BP476" s="5" t="str">
        <f>IF(ISBLANK(SAMPLES_chemphys!S479),"",SAMPLES_chemphys!S479)</f>
        <v/>
      </c>
      <c r="BQ476" s="5" t="str">
        <f>IF(ISBLANK(SAMPLES_chemphys!T479),"",SAMPLES_chemphys!T479)</f>
        <v/>
      </c>
      <c r="BR476" s="5" t="str">
        <f>IF(ISBLANK(SAMPLES_chemphys!U479),"",SAMPLES_chemphys!U479)</f>
        <v/>
      </c>
      <c r="BS476" s="5" t="str">
        <f>IF(ISBLANK(SAMPLES_chemphys!V479),"",SAMPLES_chemphys!V479)</f>
        <v/>
      </c>
      <c r="BT476" s="5" t="str">
        <f>IF(ISBLANK(SAMPLES_chemphys!W479),"",SAMPLES_chemphys!W479)</f>
        <v/>
      </c>
      <c r="BU476" s="5" t="str">
        <f>IF(ISBLANK(SAMPLES_chemphys!X479),"",SAMPLES_chemphys!X479)</f>
        <v/>
      </c>
      <c r="BV476" s="5" t="str">
        <f>IF(ISBLANK(SAMPLES_chemphys!Y479),"",SAMPLES_chemphys!Y479)</f>
        <v/>
      </c>
      <c r="BW476" s="5" t="str">
        <f>IF(ISBLANK(SAMPLES_chemphys!Z479),"",SAMPLES_chemphys!Z479)</f>
        <v/>
      </c>
      <c r="BX476" s="5" t="str">
        <f>IF(ISBLANK(SAMPLES_chemphys!AA479),"",SAMPLES_chemphys!AA479)</f>
        <v/>
      </c>
      <c r="BY476" s="5" t="str">
        <f>IF(ISBLANK(SAMPLES_chemphys!AB479),"",SAMPLES_chemphys!AB479)</f>
        <v/>
      </c>
      <c r="BZ476" s="5" t="str">
        <f>IF(ISBLANK(SAMPLES_chemphys!AC479),"",SAMPLES_chemphys!AC479)</f>
        <v/>
      </c>
      <c r="CA476" s="5" t="str">
        <f>IF(ISBLANK(SAMPLES_chemphys!AD479),"",SAMPLES_chemphys!AD479)</f>
        <v/>
      </c>
      <c r="CB476" s="5" t="str">
        <f>IF(ISBLANK(SAMPLES_chemphys!AE479),"",SAMPLES_chemphys!AE479)</f>
        <v/>
      </c>
      <c r="CC476" s="5" t="str">
        <f>IF(ISBLANK(SAMPLES_chemphys!AF479),"",SAMPLES_chemphys!AF479)</f>
        <v/>
      </c>
      <c r="CD476" s="5" t="str">
        <f>IF(ISBLANK(SAMPLES_chemphys!AG479),"",SAMPLES_chemphys!AG479)</f>
        <v/>
      </c>
      <c r="CE476" s="5" t="str">
        <f>IF(ISBLANK(SEQUENCING!Y479),"",SEQUENCING!Y479)</f>
        <v/>
      </c>
      <c r="CF476" s="5" t="str">
        <f>IF(ISBLANK(SEQUENCING!L479),"",SEQUENCING!L479)</f>
        <v/>
      </c>
      <c r="CG476" s="5" t="str">
        <f>IF(ISBLANK(SEQUENCING!M479),"",SEQUENCING!M479)</f>
        <v/>
      </c>
      <c r="CH476" s="5" t="str">
        <f>IF(ISBLANK(SEQUENCING!N479),"",SEQUENCING!N479)</f>
        <v/>
      </c>
      <c r="CI476" s="5" t="str">
        <f>IF(ISBLANK(SEQUENCING!O479),"",SEQUENCING!O479)</f>
        <v/>
      </c>
      <c r="CJ476" s="5" t="str">
        <f>IF(ISBLANK(SEQUENCING!P479),"",SEQUENCING!P479)</f>
        <v/>
      </c>
      <c r="CK476" s="5" t="str">
        <f>IF(ISBLANK(SEQUENCING!Q479),"",SEQUENCING!Q479)</f>
        <v/>
      </c>
      <c r="CL476" s="5" t="str">
        <f>IF(ISBLANK(SEQUENCING!R479),"",SEQUENCING!R479)</f>
        <v/>
      </c>
    </row>
    <row r="477" ht="16.5" customHeight="1">
      <c r="B477" s="5" t="str">
        <f>IF(ISBLANK(SAMPLES_general!B480),"",SAMPLES_general!B480)</f>
        <v/>
      </c>
      <c r="C477" s="5" t="str">
        <f>IF(ISBLANK(SAMPLES_general!C480),"",SAMPLES_general!C480)</f>
        <v/>
      </c>
      <c r="D477" s="5" t="str">
        <f>IF(ISBLANK(SAMPLES_general!D480),"",SAMPLES_general!D480)</f>
        <v/>
      </c>
      <c r="E477" s="5" t="str">
        <f>IF(ISBLANK(SAMPLES_general!E480),"",SAMPLES_general!E480)</f>
        <v/>
      </c>
      <c r="F477" s="5" t="str">
        <f>IF(ISBLANK(SAMPLES_general!F480),"",SAMPLES_general!F480)</f>
        <v/>
      </c>
      <c r="G477" s="5" t="str">
        <f>IF(ISBLANK(SAMPLES_general!G480),"",SAMPLES_general!G480)</f>
        <v/>
      </c>
      <c r="H477" s="5" t="str">
        <f>IF(ISBLANK(SAMPLES_general!I480),"",SAMPLES_general!I480)</f>
        <v/>
      </c>
      <c r="I477" s="5" t="str">
        <f>IF(ISBLANK(SAMPLES_general!J480),"",SAMPLES_general!J480)</f>
        <v/>
      </c>
      <c r="J477" s="5" t="str">
        <f>IF(ISBLANK(SAMPLES_general!K480),"",SAMPLES_general!K480)</f>
        <v/>
      </c>
      <c r="K477" s="5" t="str">
        <f>IF(ISBLANK(SAMPLES_general!L480),"",SAMPLES_general!L480)</f>
        <v/>
      </c>
      <c r="L477" s="5" t="str">
        <f>IF(ISBLANK(SAMPLES_general!M480),"",SAMPLES_general!M480)</f>
        <v/>
      </c>
      <c r="M477" s="5" t="str">
        <f>IF(ISBLANK(SAMPLES_general!N480),"",SAMPLES_general!N480)</f>
        <v/>
      </c>
      <c r="N477" s="5" t="str">
        <f>IF(ISBLANK(SAMPLES_general!O480),"",SAMPLES_general!O480)</f>
        <v/>
      </c>
      <c r="O477" s="5" t="str">
        <f>IF(ISBLANK(SAMPLES_general!P480),"",SAMPLES_general!P480)</f>
        <v>2020-01-475</v>
      </c>
      <c r="P477" s="5" t="str">
        <f>IF(ISBLANK(SAMPLES_general!Q480),"",SAMPLES_general!Q480)</f>
        <v/>
      </c>
      <c r="Q477" s="5" t="str">
        <f>IF(ISBLANK(SAMPLES_general!R480),"",SAMPLES_general!R480)</f>
        <v/>
      </c>
      <c r="R477" s="5" t="str">
        <f>IF(ISBLANK(SAMPLES_general!S480),"",SAMPLES_general!S480)</f>
        <v>Gravelines</v>
      </c>
      <c r="S477" s="5" t="str">
        <f>IF(ISBLANK(SAMPLES_general!T480),"",SAMPLES_general!T480)</f>
        <v xml:space="preserve">geographic location (depth)</v>
      </c>
      <c r="T477" s="5" t="str">
        <f>IF(ISBLANK(SAMPLES_general!U480),"",SAMPLES_general!U480)</f>
        <v xml:space="preserve">geographic location (elevation)</v>
      </c>
      <c r="U477" s="5" t="str">
        <f>IF(ISBLANK(SAMPLES_general!V480),"",SAMPLES_general!V480)</f>
        <v/>
      </c>
      <c r="V477" s="5" t="str">
        <f>IF(ISBLANK(SAMPLES_general!W480),"",SAMPLES_general!W480)</f>
        <v/>
      </c>
      <c r="W477" s="5" t="str">
        <f>IF(ISBLANK(SAMPLES_general!X480),"",SAMPLES_general!X480)</f>
        <v/>
      </c>
      <c r="X477" s="5" t="str">
        <f>IF(ISBLANK(SAMPLES_meta!C480),"",SAMPLES_meta!C480)</f>
        <v/>
      </c>
      <c r="Y477" s="5" t="str">
        <f>IF(ISBLANK(SAMPLES_meta!D480),"",SAMPLES_meta!D480)</f>
        <v/>
      </c>
      <c r="Z477" s="5" t="str">
        <f>IF(ISBLANK(SAMPLES_meta!E480),"",SAMPLES_meta!E480)</f>
        <v/>
      </c>
      <c r="AA477" s="5" t="str">
        <f>IF(ISBLANK(SAMPLES_meta!F480),"",SAMPLES_meta!F480)</f>
        <v/>
      </c>
      <c r="AB477" s="5" t="str">
        <f>IF(ISBLANK(SAMPLES_meta!G480),"",SAMPLES_meta!G480)</f>
        <v/>
      </c>
      <c r="AC477" s="5" t="str">
        <f>IF(ISBLANK(SAMPLES_meta!H480),"",SAMPLES_meta!H480)</f>
        <v/>
      </c>
      <c r="AD477" s="5" t="str">
        <f>IF(ISBLANK(SAMPLES_meta!I480),"",SAMPLES_meta!I480)</f>
        <v/>
      </c>
      <c r="AE477" s="5" t="str">
        <f>IF(ISBLANK(SAMPLES_indiv!C480),"",SAMPLES_indiv!C480)</f>
        <v/>
      </c>
      <c r="AF477" s="5" t="str">
        <f>IF(ISBLANK(SAMPLES_indiv!D480),"",SAMPLES_indiv!D480)</f>
        <v/>
      </c>
      <c r="AG477" s="5" t="str">
        <f>IF(ISBLANK(SAMPLES_indiv!E480),"",SAMPLES_indiv!E480)</f>
        <v/>
      </c>
      <c r="AH477" s="5" t="str">
        <f>IF(ISBLANK(SAMPLES_indiv!F480),"",SAMPLES_indiv!F480)</f>
        <v/>
      </c>
      <c r="AI477" s="5" t="str">
        <f>IF(ISBLANK(SAMPLES_indiv!G480),"",SAMPLES_indiv!G480)</f>
        <v/>
      </c>
      <c r="AJ477" s="5" t="str">
        <f>IF(ISBLANK(SAMPLES_indiv!H480),"",SAMPLES_indiv!H480)</f>
        <v/>
      </c>
      <c r="AK477" s="5" t="str">
        <f>IF(ISBLANK(SAMPLES_indiv!I480),"",SAMPLES_indiv!I480)</f>
        <v/>
      </c>
      <c r="AL477" s="5" t="str">
        <f>IF(ISBLANK(SAMPLES_indiv!J480),"",SAMPLES_indiv!J480)</f>
        <v/>
      </c>
      <c r="AM477" s="5" t="str">
        <f>IF(ISBLANK(SAMPLES_indiv!K480),"",SAMPLES_indiv!K480)</f>
        <v/>
      </c>
      <c r="AN477" s="5" t="str">
        <f>IF(ISBLANK(SAMPLES_indiv!L480),"",SAMPLES_indiv!L480)</f>
        <v/>
      </c>
      <c r="AO477" s="5" t="str">
        <f>IF(ISBLANK(SAMPLES_indiv!M480),"",SAMPLES_indiv!M480)</f>
        <v/>
      </c>
      <c r="AP477" s="5" t="str">
        <f>IF(ISBLANK(SAMPLES_indiv!N480),"",SAMPLES_indiv!N480)</f>
        <v/>
      </c>
      <c r="AQ477" s="5" t="str">
        <f>IF(ISBLANK(SAMPLES_indiv!O480),"",SAMPLES_indiv!O480)</f>
        <v/>
      </c>
      <c r="AR477" s="5" t="str">
        <f>IF(ISBLANK(SAMPLES_indiv!P480),"",SAMPLES_indiv!P480)</f>
        <v/>
      </c>
      <c r="AS477" s="5" t="str">
        <f>IF(ISBLANK(SAMPLES_indiv!Q480),"",SAMPLES_indiv!Q480)</f>
        <v/>
      </c>
      <c r="AT477" s="5" t="str">
        <f>IF(ISBLANK(SAMPLES_indiv!R480),"",SAMPLES_indiv!R480)</f>
        <v/>
      </c>
      <c r="AU477" s="5" t="str">
        <f>IF(ISBLANK(SAMPLES_indiv!S480),"",SAMPLES_indiv!S480)</f>
        <v/>
      </c>
      <c r="AV477" s="5" t="str">
        <f>IF(ISBLANK(SAMPLES_indiv!T480),"",SAMPLES_indiv!T480)</f>
        <v/>
      </c>
      <c r="AW477" s="5" t="str">
        <f>IF(ISBLANK(SAMPLES_indiv!U480),"",SAMPLES_indiv!U480)</f>
        <v/>
      </c>
      <c r="AX477" s="5" t="str">
        <f>IF(ISBLANK(SAMPLES_indiv!V480),"",SAMPLES_indiv!V480)</f>
        <v/>
      </c>
      <c r="AY477" s="5" t="str">
        <f>IF(ISBLANK(SAMPLES_indiv!W480),"",SAMPLES_indiv!W480)</f>
        <v/>
      </c>
      <c r="AZ477" s="5" t="str">
        <f>IF(ISBLANK(SAMPLES_chemphys!C480),"",SAMPLES_chemphys!C480)</f>
        <v/>
      </c>
      <c r="BA477" s="5" t="str">
        <f>IF(ISBLANK(SAMPLES_chemphys!D480),"",SAMPLES_chemphys!D480)</f>
        <v/>
      </c>
      <c r="BB477" s="5" t="str">
        <f>IF(ISBLANK(SAMPLES_chemphys!E480),"",SAMPLES_chemphys!E480)</f>
        <v/>
      </c>
      <c r="BC477" s="5" t="str">
        <f>IF(ISBLANK(SAMPLES_chemphys!F480),"",SAMPLES_chemphys!F480)</f>
        <v/>
      </c>
      <c r="BD477" s="5" t="str">
        <f>IF(ISBLANK(SAMPLES_chemphys!G480),"",SAMPLES_chemphys!G480)</f>
        <v/>
      </c>
      <c r="BE477" s="5" t="str">
        <f>IF(ISBLANK(SAMPLES_chemphys!H480),"",SAMPLES_chemphys!H480)</f>
        <v/>
      </c>
      <c r="BF477" s="5" t="str">
        <f>IF(ISBLANK(SAMPLES_chemphys!I480),"",SAMPLES_chemphys!I480)</f>
        <v/>
      </c>
      <c r="BG477" s="5" t="str">
        <f>IF(ISBLANK(SAMPLES_chemphys!J480),"",SAMPLES_chemphys!J480)</f>
        <v/>
      </c>
      <c r="BH477" s="5" t="str">
        <f>IF(ISBLANK(SAMPLES_chemphys!K480),"",SAMPLES_chemphys!K480)</f>
        <v/>
      </c>
      <c r="BI477" s="5" t="str">
        <f>IF(ISBLANK(SAMPLES_chemphys!L480),"",SAMPLES_chemphys!L480)</f>
        <v/>
      </c>
      <c r="BJ477" s="5" t="str">
        <f>IF(ISBLANK(SAMPLES_chemphys!M480),"",SAMPLES_chemphys!M480)</f>
        <v/>
      </c>
      <c r="BK477" s="5" t="str">
        <f>IF(ISBLANK(SAMPLES_chemphys!N480),"",SAMPLES_chemphys!N480)</f>
        <v/>
      </c>
      <c r="BL477" s="5" t="str">
        <f>IF(ISBLANK(SAMPLES_chemphys!O480),"",SAMPLES_chemphys!O480)</f>
        <v/>
      </c>
      <c r="BM477" s="5" t="str">
        <f>IF(ISBLANK(SAMPLES_chemphys!P480),"",SAMPLES_chemphys!P480)</f>
        <v/>
      </c>
      <c r="BN477" s="5" t="str">
        <f>IF(ISBLANK(SAMPLES_chemphys!Q480),"",SAMPLES_chemphys!Q480)</f>
        <v/>
      </c>
      <c r="BO477" s="5" t="str">
        <f>IF(ISBLANK(SAMPLES_chemphys!R480),"",SAMPLES_chemphys!R480)</f>
        <v/>
      </c>
      <c r="BP477" s="5" t="str">
        <f>IF(ISBLANK(SAMPLES_chemphys!S480),"",SAMPLES_chemphys!S480)</f>
        <v/>
      </c>
      <c r="BQ477" s="5" t="str">
        <f>IF(ISBLANK(SAMPLES_chemphys!T480),"",SAMPLES_chemphys!T480)</f>
        <v/>
      </c>
      <c r="BR477" s="5" t="str">
        <f>IF(ISBLANK(SAMPLES_chemphys!U480),"",SAMPLES_chemphys!U480)</f>
        <v/>
      </c>
      <c r="BS477" s="5" t="str">
        <f>IF(ISBLANK(SAMPLES_chemphys!V480),"",SAMPLES_chemphys!V480)</f>
        <v/>
      </c>
      <c r="BT477" s="5" t="str">
        <f>IF(ISBLANK(SAMPLES_chemphys!W480),"",SAMPLES_chemphys!W480)</f>
        <v/>
      </c>
      <c r="BU477" s="5" t="str">
        <f>IF(ISBLANK(SAMPLES_chemphys!X480),"",SAMPLES_chemphys!X480)</f>
        <v/>
      </c>
      <c r="BV477" s="5" t="str">
        <f>IF(ISBLANK(SAMPLES_chemphys!Y480),"",SAMPLES_chemphys!Y480)</f>
        <v/>
      </c>
      <c r="BW477" s="5" t="str">
        <f>IF(ISBLANK(SAMPLES_chemphys!Z480),"",SAMPLES_chemphys!Z480)</f>
        <v/>
      </c>
      <c r="BX477" s="5" t="str">
        <f>IF(ISBLANK(SAMPLES_chemphys!AA480),"",SAMPLES_chemphys!AA480)</f>
        <v/>
      </c>
      <c r="BY477" s="5" t="str">
        <f>IF(ISBLANK(SAMPLES_chemphys!AB480),"",SAMPLES_chemphys!AB480)</f>
        <v/>
      </c>
      <c r="BZ477" s="5" t="str">
        <f>IF(ISBLANK(SAMPLES_chemphys!AC480),"",SAMPLES_chemphys!AC480)</f>
        <v/>
      </c>
      <c r="CA477" s="5" t="str">
        <f>IF(ISBLANK(SAMPLES_chemphys!AD480),"",SAMPLES_chemphys!AD480)</f>
        <v/>
      </c>
      <c r="CB477" s="5" t="str">
        <f>IF(ISBLANK(SAMPLES_chemphys!AE480),"",SAMPLES_chemphys!AE480)</f>
        <v/>
      </c>
      <c r="CC477" s="5" t="str">
        <f>IF(ISBLANK(SAMPLES_chemphys!AF480),"",SAMPLES_chemphys!AF480)</f>
        <v/>
      </c>
      <c r="CD477" s="5" t="str">
        <f>IF(ISBLANK(SAMPLES_chemphys!AG480),"",SAMPLES_chemphys!AG480)</f>
        <v/>
      </c>
      <c r="CE477" s="5" t="str">
        <f>IF(ISBLANK(SEQUENCING!Y480),"",SEQUENCING!Y480)</f>
        <v/>
      </c>
      <c r="CF477" s="5" t="str">
        <f>IF(ISBLANK(SEQUENCING!L480),"",SEQUENCING!L480)</f>
        <v/>
      </c>
      <c r="CG477" s="5" t="str">
        <f>IF(ISBLANK(SEQUENCING!M480),"",SEQUENCING!M480)</f>
        <v/>
      </c>
      <c r="CH477" s="5" t="str">
        <f>IF(ISBLANK(SEQUENCING!N480),"",SEQUENCING!N480)</f>
        <v/>
      </c>
      <c r="CI477" s="5" t="str">
        <f>IF(ISBLANK(SEQUENCING!O480),"",SEQUENCING!O480)</f>
        <v/>
      </c>
      <c r="CJ477" s="5" t="str">
        <f>IF(ISBLANK(SEQUENCING!P480),"",SEQUENCING!P480)</f>
        <v/>
      </c>
      <c r="CK477" s="5" t="str">
        <f>IF(ISBLANK(SEQUENCING!Q480),"",SEQUENCING!Q480)</f>
        <v/>
      </c>
      <c r="CL477" s="5" t="str">
        <f>IF(ISBLANK(SEQUENCING!R480),"",SEQUENCING!R480)</f>
        <v/>
      </c>
    </row>
    <row r="478" ht="16.5" customHeight="1">
      <c r="B478" s="5" t="str">
        <f>IF(ISBLANK(SAMPLES_general!B481),"",SAMPLES_general!B481)</f>
        <v/>
      </c>
      <c r="C478" s="5" t="str">
        <f>IF(ISBLANK(SAMPLES_general!C481),"",SAMPLES_general!C481)</f>
        <v/>
      </c>
      <c r="D478" s="5" t="str">
        <f>IF(ISBLANK(SAMPLES_general!D481),"",SAMPLES_general!D481)</f>
        <v/>
      </c>
      <c r="E478" s="5" t="str">
        <f>IF(ISBLANK(SAMPLES_general!E481),"",SAMPLES_general!E481)</f>
        <v/>
      </c>
      <c r="F478" s="5" t="str">
        <f>IF(ISBLANK(SAMPLES_general!F481),"",SAMPLES_general!F481)</f>
        <v/>
      </c>
      <c r="G478" s="5" t="str">
        <f>IF(ISBLANK(SAMPLES_general!G481),"",SAMPLES_general!G481)</f>
        <v/>
      </c>
      <c r="H478" s="5" t="str">
        <f>IF(ISBLANK(SAMPLES_general!I481),"",SAMPLES_general!I481)</f>
        <v/>
      </c>
      <c r="I478" s="5" t="str">
        <f>IF(ISBLANK(SAMPLES_general!J481),"",SAMPLES_general!J481)</f>
        <v/>
      </c>
      <c r="J478" s="5" t="str">
        <f>IF(ISBLANK(SAMPLES_general!K481),"",SAMPLES_general!K481)</f>
        <v/>
      </c>
      <c r="K478" s="5" t="str">
        <f>IF(ISBLANK(SAMPLES_general!L481),"",SAMPLES_general!L481)</f>
        <v/>
      </c>
      <c r="L478" s="5" t="str">
        <f>IF(ISBLANK(SAMPLES_general!M481),"",SAMPLES_general!M481)</f>
        <v/>
      </c>
      <c r="M478" s="5" t="str">
        <f>IF(ISBLANK(SAMPLES_general!N481),"",SAMPLES_general!N481)</f>
        <v/>
      </c>
      <c r="N478" s="5" t="str">
        <f>IF(ISBLANK(SAMPLES_general!O481),"",SAMPLES_general!O481)</f>
        <v/>
      </c>
      <c r="O478" s="5" t="str">
        <f>IF(ISBLANK(SAMPLES_general!P481),"",SAMPLES_general!P481)</f>
        <v>2020-01-476</v>
      </c>
      <c r="P478" s="5" t="str">
        <f>IF(ISBLANK(SAMPLES_general!Q481),"",SAMPLES_general!Q481)</f>
        <v/>
      </c>
      <c r="Q478" s="5" t="str">
        <f>IF(ISBLANK(SAMPLES_general!R481),"",SAMPLES_general!R481)</f>
        <v/>
      </c>
      <c r="R478" s="5" t="str">
        <f>IF(ISBLANK(SAMPLES_general!S481),"",SAMPLES_general!S481)</f>
        <v>Gravelines</v>
      </c>
      <c r="S478" s="5" t="str">
        <f>IF(ISBLANK(SAMPLES_general!T481),"",SAMPLES_general!T481)</f>
        <v/>
      </c>
      <c r="T478" s="5" t="str">
        <f>IF(ISBLANK(SAMPLES_general!U481),"",SAMPLES_general!U481)</f>
        <v/>
      </c>
      <c r="U478" s="5" t="str">
        <f>IF(ISBLANK(SAMPLES_general!V481),"",SAMPLES_general!V481)</f>
        <v/>
      </c>
      <c r="V478" s="5" t="str">
        <f>IF(ISBLANK(SAMPLES_general!W481),"",SAMPLES_general!W481)</f>
        <v/>
      </c>
      <c r="W478" s="5" t="str">
        <f>IF(ISBLANK(SAMPLES_general!X481),"",SAMPLES_general!X481)</f>
        <v/>
      </c>
      <c r="X478" s="5" t="str">
        <f>IF(ISBLANK(SAMPLES_meta!C481),"",SAMPLES_meta!C481)</f>
        <v/>
      </c>
      <c r="Y478" s="5" t="str">
        <f>IF(ISBLANK(SAMPLES_meta!D481),"",SAMPLES_meta!D481)</f>
        <v/>
      </c>
      <c r="Z478" s="5" t="str">
        <f>IF(ISBLANK(SAMPLES_meta!E481),"",SAMPLES_meta!E481)</f>
        <v/>
      </c>
      <c r="AA478" s="5" t="str">
        <f>IF(ISBLANK(SAMPLES_meta!F481),"",SAMPLES_meta!F481)</f>
        <v/>
      </c>
      <c r="AB478" s="5" t="str">
        <f>IF(ISBLANK(SAMPLES_meta!G481),"",SAMPLES_meta!G481)</f>
        <v/>
      </c>
      <c r="AC478" s="5" t="str">
        <f>IF(ISBLANK(SAMPLES_meta!H481),"",SAMPLES_meta!H481)</f>
        <v/>
      </c>
      <c r="AD478" s="5" t="str">
        <f>IF(ISBLANK(SAMPLES_meta!I481),"",SAMPLES_meta!I481)</f>
        <v/>
      </c>
      <c r="AE478" s="5" t="str">
        <f>IF(ISBLANK(SAMPLES_indiv!C481),"",SAMPLES_indiv!C481)</f>
        <v/>
      </c>
      <c r="AF478" s="5" t="str">
        <f>IF(ISBLANK(SAMPLES_indiv!D481),"",SAMPLES_indiv!D481)</f>
        <v/>
      </c>
      <c r="AG478" s="5" t="str">
        <f>IF(ISBLANK(SAMPLES_indiv!E481),"",SAMPLES_indiv!E481)</f>
        <v/>
      </c>
      <c r="AH478" s="5" t="str">
        <f>IF(ISBLANK(SAMPLES_indiv!F481),"",SAMPLES_indiv!F481)</f>
        <v/>
      </c>
      <c r="AI478" s="5" t="str">
        <f>IF(ISBLANK(SAMPLES_indiv!G481),"",SAMPLES_indiv!G481)</f>
        <v/>
      </c>
      <c r="AJ478" s="5" t="str">
        <f>IF(ISBLANK(SAMPLES_indiv!H481),"",SAMPLES_indiv!H481)</f>
        <v/>
      </c>
      <c r="AK478" s="5" t="str">
        <f>IF(ISBLANK(SAMPLES_indiv!I481),"",SAMPLES_indiv!I481)</f>
        <v/>
      </c>
      <c r="AL478" s="5" t="str">
        <f>IF(ISBLANK(SAMPLES_indiv!J481),"",SAMPLES_indiv!J481)</f>
        <v/>
      </c>
      <c r="AM478" s="5" t="str">
        <f>IF(ISBLANK(SAMPLES_indiv!K481),"",SAMPLES_indiv!K481)</f>
        <v/>
      </c>
      <c r="AN478" s="5" t="str">
        <f>IF(ISBLANK(SAMPLES_indiv!L481),"",SAMPLES_indiv!L481)</f>
        <v/>
      </c>
      <c r="AO478" s="5" t="str">
        <f>IF(ISBLANK(SAMPLES_indiv!M481),"",SAMPLES_indiv!M481)</f>
        <v/>
      </c>
      <c r="AP478" s="5" t="str">
        <f>IF(ISBLANK(SAMPLES_indiv!N481),"",SAMPLES_indiv!N481)</f>
        <v/>
      </c>
      <c r="AQ478" s="5" t="str">
        <f>IF(ISBLANK(SAMPLES_indiv!O481),"",SAMPLES_indiv!O481)</f>
        <v/>
      </c>
      <c r="AR478" s="5" t="str">
        <f>IF(ISBLANK(SAMPLES_indiv!P481),"",SAMPLES_indiv!P481)</f>
        <v/>
      </c>
      <c r="AS478" s="5" t="str">
        <f>IF(ISBLANK(SAMPLES_indiv!Q481),"",SAMPLES_indiv!Q481)</f>
        <v/>
      </c>
      <c r="AT478" s="5" t="str">
        <f>IF(ISBLANK(SAMPLES_indiv!R481),"",SAMPLES_indiv!R481)</f>
        <v/>
      </c>
      <c r="AU478" s="5" t="str">
        <f>IF(ISBLANK(SAMPLES_indiv!S481),"",SAMPLES_indiv!S481)</f>
        <v/>
      </c>
      <c r="AV478" s="5" t="str">
        <f>IF(ISBLANK(SAMPLES_indiv!T481),"",SAMPLES_indiv!T481)</f>
        <v/>
      </c>
      <c r="AW478" s="5" t="str">
        <f>IF(ISBLANK(SAMPLES_indiv!U481),"",SAMPLES_indiv!U481)</f>
        <v/>
      </c>
      <c r="AX478" s="5" t="str">
        <f>IF(ISBLANK(SAMPLES_indiv!V481),"",SAMPLES_indiv!V481)</f>
        <v/>
      </c>
      <c r="AY478" s="5" t="str">
        <f>IF(ISBLANK(SAMPLES_indiv!W481),"",SAMPLES_indiv!W481)</f>
        <v/>
      </c>
      <c r="AZ478" s="5" t="str">
        <f>IF(ISBLANK(SAMPLES_chemphys!C481),"",SAMPLES_chemphys!C481)</f>
        <v/>
      </c>
      <c r="BA478" s="5" t="str">
        <f>IF(ISBLANK(SAMPLES_chemphys!D481),"",SAMPLES_chemphys!D481)</f>
        <v/>
      </c>
      <c r="BB478" s="5" t="str">
        <f>IF(ISBLANK(SAMPLES_chemphys!E481),"",SAMPLES_chemphys!E481)</f>
        <v/>
      </c>
      <c r="BC478" s="5" t="str">
        <f>IF(ISBLANK(SAMPLES_chemphys!F481),"",SAMPLES_chemphys!F481)</f>
        <v/>
      </c>
      <c r="BD478" s="5" t="str">
        <f>IF(ISBLANK(SAMPLES_chemphys!G481),"",SAMPLES_chemphys!G481)</f>
        <v/>
      </c>
      <c r="BE478" s="5" t="str">
        <f>IF(ISBLANK(SAMPLES_chemphys!H481),"",SAMPLES_chemphys!H481)</f>
        <v/>
      </c>
      <c r="BF478" s="5" t="str">
        <f>IF(ISBLANK(SAMPLES_chemphys!I481),"",SAMPLES_chemphys!I481)</f>
        <v/>
      </c>
      <c r="BG478" s="5" t="str">
        <f>IF(ISBLANK(SAMPLES_chemphys!J481),"",SAMPLES_chemphys!J481)</f>
        <v/>
      </c>
      <c r="BH478" s="5" t="str">
        <f>IF(ISBLANK(SAMPLES_chemphys!K481),"",SAMPLES_chemphys!K481)</f>
        <v/>
      </c>
      <c r="BI478" s="5" t="str">
        <f>IF(ISBLANK(SAMPLES_chemphys!L481),"",SAMPLES_chemphys!L481)</f>
        <v/>
      </c>
      <c r="BJ478" s="5" t="str">
        <f>IF(ISBLANK(SAMPLES_chemphys!M481),"",SAMPLES_chemphys!M481)</f>
        <v/>
      </c>
      <c r="BK478" s="5" t="str">
        <f>IF(ISBLANK(SAMPLES_chemphys!N481),"",SAMPLES_chemphys!N481)</f>
        <v/>
      </c>
      <c r="BL478" s="5" t="str">
        <f>IF(ISBLANK(SAMPLES_chemphys!O481),"",SAMPLES_chemphys!O481)</f>
        <v/>
      </c>
      <c r="BM478" s="5" t="str">
        <f>IF(ISBLANK(SAMPLES_chemphys!P481),"",SAMPLES_chemphys!P481)</f>
        <v/>
      </c>
      <c r="BN478" s="5" t="str">
        <f>IF(ISBLANK(SAMPLES_chemphys!Q481),"",SAMPLES_chemphys!Q481)</f>
        <v/>
      </c>
      <c r="BO478" s="5" t="str">
        <f>IF(ISBLANK(SAMPLES_chemphys!R481),"",SAMPLES_chemphys!R481)</f>
        <v/>
      </c>
      <c r="BP478" s="5" t="str">
        <f>IF(ISBLANK(SAMPLES_chemphys!S481),"",SAMPLES_chemphys!S481)</f>
        <v/>
      </c>
      <c r="BQ478" s="5" t="str">
        <f>IF(ISBLANK(SAMPLES_chemphys!T481),"",SAMPLES_chemphys!T481)</f>
        <v/>
      </c>
      <c r="BR478" s="5" t="str">
        <f>IF(ISBLANK(SAMPLES_chemphys!U481),"",SAMPLES_chemphys!U481)</f>
        <v/>
      </c>
      <c r="BS478" s="5" t="str">
        <f>IF(ISBLANK(SAMPLES_chemphys!V481),"",SAMPLES_chemphys!V481)</f>
        <v/>
      </c>
      <c r="BT478" s="5" t="str">
        <f>IF(ISBLANK(SAMPLES_chemphys!W481),"",SAMPLES_chemphys!W481)</f>
        <v/>
      </c>
      <c r="BU478" s="5" t="str">
        <f>IF(ISBLANK(SAMPLES_chemphys!X481),"",SAMPLES_chemphys!X481)</f>
        <v/>
      </c>
      <c r="BV478" s="5" t="str">
        <f>IF(ISBLANK(SAMPLES_chemphys!Y481),"",SAMPLES_chemphys!Y481)</f>
        <v/>
      </c>
      <c r="BW478" s="5" t="str">
        <f>IF(ISBLANK(SAMPLES_chemphys!Z481),"",SAMPLES_chemphys!Z481)</f>
        <v/>
      </c>
      <c r="BX478" s="5" t="str">
        <f>IF(ISBLANK(SAMPLES_chemphys!AA481),"",SAMPLES_chemphys!AA481)</f>
        <v/>
      </c>
      <c r="BY478" s="5" t="str">
        <f>IF(ISBLANK(SAMPLES_chemphys!AB481),"",SAMPLES_chemphys!AB481)</f>
        <v/>
      </c>
      <c r="BZ478" s="5" t="str">
        <f>IF(ISBLANK(SAMPLES_chemphys!AC481),"",SAMPLES_chemphys!AC481)</f>
        <v/>
      </c>
      <c r="CA478" s="5" t="str">
        <f>IF(ISBLANK(SAMPLES_chemphys!AD481),"",SAMPLES_chemphys!AD481)</f>
        <v/>
      </c>
      <c r="CB478" s="5" t="str">
        <f>IF(ISBLANK(SAMPLES_chemphys!AE481),"",SAMPLES_chemphys!AE481)</f>
        <v/>
      </c>
      <c r="CC478" s="5" t="str">
        <f>IF(ISBLANK(SAMPLES_chemphys!AF481),"",SAMPLES_chemphys!AF481)</f>
        <v/>
      </c>
      <c r="CD478" s="5" t="str">
        <f>IF(ISBLANK(SAMPLES_chemphys!AG481),"",SAMPLES_chemphys!AG481)</f>
        <v/>
      </c>
      <c r="CE478" s="5" t="str">
        <f>IF(ISBLANK(SEQUENCING!Y481),"",SEQUENCING!Y481)</f>
        <v/>
      </c>
      <c r="CF478" s="5" t="str">
        <f>IF(ISBLANK(SEQUENCING!L481),"",SEQUENCING!L481)</f>
        <v/>
      </c>
      <c r="CG478" s="5" t="str">
        <f>IF(ISBLANK(SEQUENCING!M481),"",SEQUENCING!M481)</f>
        <v/>
      </c>
      <c r="CH478" s="5" t="str">
        <f>IF(ISBLANK(SEQUENCING!N481),"",SEQUENCING!N481)</f>
        <v/>
      </c>
      <c r="CI478" s="5" t="str">
        <f>IF(ISBLANK(SEQUENCING!O481),"",SEQUENCING!O481)</f>
        <v/>
      </c>
      <c r="CJ478" s="5" t="str">
        <f>IF(ISBLANK(SEQUENCING!P481),"",SEQUENCING!P481)</f>
        <v/>
      </c>
      <c r="CK478" s="5" t="str">
        <f>IF(ISBLANK(SEQUENCING!Q481),"",SEQUENCING!Q481)</f>
        <v/>
      </c>
      <c r="CL478" s="5" t="str">
        <f>IF(ISBLANK(SEQUENCING!R481),"",SEQUENCING!R481)</f>
        <v/>
      </c>
    </row>
    <row r="479" ht="16.5" customHeight="1">
      <c r="B479" s="5" t="str">
        <f>IF(ISBLANK(SAMPLES_general!B482),"",SAMPLES_general!B482)</f>
        <v/>
      </c>
      <c r="C479" s="5" t="str">
        <f>IF(ISBLANK(SAMPLES_general!C482),"",SAMPLES_general!C482)</f>
        <v/>
      </c>
      <c r="D479" s="5" t="str">
        <f>IF(ISBLANK(SAMPLES_general!D482),"",SAMPLES_general!D482)</f>
        <v/>
      </c>
      <c r="E479" s="5" t="str">
        <f>IF(ISBLANK(SAMPLES_general!E482),"",SAMPLES_general!E482)</f>
        <v/>
      </c>
      <c r="F479" s="5" t="str">
        <f>IF(ISBLANK(SAMPLES_general!F482),"",SAMPLES_general!F482)</f>
        <v/>
      </c>
      <c r="G479" s="5" t="str">
        <f>IF(ISBLANK(SAMPLES_general!G482),"",SAMPLES_general!G482)</f>
        <v/>
      </c>
      <c r="H479" s="5" t="str">
        <f>IF(ISBLANK(SAMPLES_general!I482),"",SAMPLES_general!I482)</f>
        <v/>
      </c>
      <c r="I479" s="5" t="str">
        <f>IF(ISBLANK(SAMPLES_general!J482),"",SAMPLES_general!J482)</f>
        <v/>
      </c>
      <c r="J479" s="5" t="str">
        <f>IF(ISBLANK(SAMPLES_general!K482),"",SAMPLES_general!K482)</f>
        <v/>
      </c>
      <c r="K479" s="5" t="str">
        <f>IF(ISBLANK(SAMPLES_general!L482),"",SAMPLES_general!L482)</f>
        <v/>
      </c>
      <c r="L479" s="5" t="str">
        <f>IF(ISBLANK(SAMPLES_general!M482),"",SAMPLES_general!M482)</f>
        <v/>
      </c>
      <c r="M479" s="5" t="str">
        <f>IF(ISBLANK(SAMPLES_general!N482),"",SAMPLES_general!N482)</f>
        <v/>
      </c>
      <c r="N479" s="5" t="str">
        <f>IF(ISBLANK(SAMPLES_general!O482),"",SAMPLES_general!O482)</f>
        <v/>
      </c>
      <c r="O479" s="5" t="str">
        <f>IF(ISBLANK(SAMPLES_general!P482),"",SAMPLES_general!P482)</f>
        <v>2020-01-477</v>
      </c>
      <c r="P479" s="5" t="str">
        <f>IF(ISBLANK(SAMPLES_general!Q482),"",SAMPLES_general!Q482)</f>
        <v/>
      </c>
      <c r="Q479" s="5" t="str">
        <f>IF(ISBLANK(SAMPLES_general!R482),"",SAMPLES_general!R482)</f>
        <v/>
      </c>
      <c r="R479" s="5" t="str">
        <f>IF(ISBLANK(SAMPLES_general!S482),"",SAMPLES_general!S482)</f>
        <v>Gravelines</v>
      </c>
      <c r="S479" s="5" t="str">
        <f>IF(ISBLANK(SAMPLES_general!T482),"",SAMPLES_general!T482)</f>
        <v xml:space="preserve">geographic location (depth)</v>
      </c>
      <c r="T479" s="5" t="str">
        <f>IF(ISBLANK(SAMPLES_general!U482),"",SAMPLES_general!U482)</f>
        <v xml:space="preserve">geographic location (elevation)</v>
      </c>
      <c r="U479" s="5" t="str">
        <f>IF(ISBLANK(SAMPLES_general!V482),"",SAMPLES_general!V482)</f>
        <v/>
      </c>
      <c r="V479" s="5" t="str">
        <f>IF(ISBLANK(SAMPLES_general!W482),"",SAMPLES_general!W482)</f>
        <v/>
      </c>
      <c r="W479" s="5" t="str">
        <f>IF(ISBLANK(SAMPLES_general!X482),"",SAMPLES_general!X482)</f>
        <v/>
      </c>
      <c r="X479" s="5" t="str">
        <f>IF(ISBLANK(SAMPLES_meta!C482),"",SAMPLES_meta!C482)</f>
        <v/>
      </c>
      <c r="Y479" s="5" t="str">
        <f>IF(ISBLANK(SAMPLES_meta!D482),"",SAMPLES_meta!D482)</f>
        <v/>
      </c>
      <c r="Z479" s="5" t="str">
        <f>IF(ISBLANK(SAMPLES_meta!E482),"",SAMPLES_meta!E482)</f>
        <v/>
      </c>
      <c r="AA479" s="5" t="str">
        <f>IF(ISBLANK(SAMPLES_meta!F482),"",SAMPLES_meta!F482)</f>
        <v/>
      </c>
      <c r="AB479" s="5" t="str">
        <f>IF(ISBLANK(SAMPLES_meta!G482),"",SAMPLES_meta!G482)</f>
        <v/>
      </c>
      <c r="AC479" s="5" t="str">
        <f>IF(ISBLANK(SAMPLES_meta!H482),"",SAMPLES_meta!H482)</f>
        <v/>
      </c>
      <c r="AD479" s="5" t="str">
        <f>IF(ISBLANK(SAMPLES_meta!I482),"",SAMPLES_meta!I482)</f>
        <v/>
      </c>
      <c r="AE479" s="5" t="str">
        <f>IF(ISBLANK(SAMPLES_indiv!C482),"",SAMPLES_indiv!C482)</f>
        <v/>
      </c>
      <c r="AF479" s="5" t="str">
        <f>IF(ISBLANK(SAMPLES_indiv!D482),"",SAMPLES_indiv!D482)</f>
        <v/>
      </c>
      <c r="AG479" s="5" t="str">
        <f>IF(ISBLANK(SAMPLES_indiv!E482),"",SAMPLES_indiv!E482)</f>
        <v/>
      </c>
      <c r="AH479" s="5" t="str">
        <f>IF(ISBLANK(SAMPLES_indiv!F482),"",SAMPLES_indiv!F482)</f>
        <v/>
      </c>
      <c r="AI479" s="5" t="str">
        <f>IF(ISBLANK(SAMPLES_indiv!G482),"",SAMPLES_indiv!G482)</f>
        <v/>
      </c>
      <c r="AJ479" s="5" t="str">
        <f>IF(ISBLANK(SAMPLES_indiv!H482),"",SAMPLES_indiv!H482)</f>
        <v/>
      </c>
      <c r="AK479" s="5" t="str">
        <f>IF(ISBLANK(SAMPLES_indiv!I482),"",SAMPLES_indiv!I482)</f>
        <v/>
      </c>
      <c r="AL479" s="5" t="str">
        <f>IF(ISBLANK(SAMPLES_indiv!J482),"",SAMPLES_indiv!J482)</f>
        <v/>
      </c>
      <c r="AM479" s="5" t="str">
        <f>IF(ISBLANK(SAMPLES_indiv!K482),"",SAMPLES_indiv!K482)</f>
        <v/>
      </c>
      <c r="AN479" s="5" t="str">
        <f>IF(ISBLANK(SAMPLES_indiv!L482),"",SAMPLES_indiv!L482)</f>
        <v/>
      </c>
      <c r="AO479" s="5" t="str">
        <f>IF(ISBLANK(SAMPLES_indiv!M482),"",SAMPLES_indiv!M482)</f>
        <v/>
      </c>
      <c r="AP479" s="5" t="str">
        <f>IF(ISBLANK(SAMPLES_indiv!N482),"",SAMPLES_indiv!N482)</f>
        <v/>
      </c>
      <c r="AQ479" s="5" t="str">
        <f>IF(ISBLANK(SAMPLES_indiv!O482),"",SAMPLES_indiv!O482)</f>
        <v/>
      </c>
      <c r="AR479" s="5" t="str">
        <f>IF(ISBLANK(SAMPLES_indiv!P482),"",SAMPLES_indiv!P482)</f>
        <v/>
      </c>
      <c r="AS479" s="5" t="str">
        <f>IF(ISBLANK(SAMPLES_indiv!Q482),"",SAMPLES_indiv!Q482)</f>
        <v/>
      </c>
      <c r="AT479" s="5" t="str">
        <f>IF(ISBLANK(SAMPLES_indiv!R482),"",SAMPLES_indiv!R482)</f>
        <v/>
      </c>
      <c r="AU479" s="5" t="str">
        <f>IF(ISBLANK(SAMPLES_indiv!S482),"",SAMPLES_indiv!S482)</f>
        <v/>
      </c>
      <c r="AV479" s="5" t="str">
        <f>IF(ISBLANK(SAMPLES_indiv!T482),"",SAMPLES_indiv!T482)</f>
        <v/>
      </c>
      <c r="AW479" s="5" t="str">
        <f>IF(ISBLANK(SAMPLES_indiv!U482),"",SAMPLES_indiv!U482)</f>
        <v/>
      </c>
      <c r="AX479" s="5" t="str">
        <f>IF(ISBLANK(SAMPLES_indiv!V482),"",SAMPLES_indiv!V482)</f>
        <v/>
      </c>
      <c r="AY479" s="5" t="str">
        <f>IF(ISBLANK(SAMPLES_indiv!W482),"",SAMPLES_indiv!W482)</f>
        <v/>
      </c>
      <c r="AZ479" s="5" t="str">
        <f>IF(ISBLANK(SAMPLES_chemphys!C482),"",SAMPLES_chemphys!C482)</f>
        <v/>
      </c>
      <c r="BA479" s="5" t="str">
        <f>IF(ISBLANK(SAMPLES_chemphys!D482),"",SAMPLES_chemphys!D482)</f>
        <v/>
      </c>
      <c r="BB479" s="5" t="str">
        <f>IF(ISBLANK(SAMPLES_chemphys!E482),"",SAMPLES_chemphys!E482)</f>
        <v/>
      </c>
      <c r="BC479" s="5" t="str">
        <f>IF(ISBLANK(SAMPLES_chemphys!F482),"",SAMPLES_chemphys!F482)</f>
        <v/>
      </c>
      <c r="BD479" s="5" t="str">
        <f>IF(ISBLANK(SAMPLES_chemphys!G482),"",SAMPLES_chemphys!G482)</f>
        <v/>
      </c>
      <c r="BE479" s="5" t="str">
        <f>IF(ISBLANK(SAMPLES_chemphys!H482),"",SAMPLES_chemphys!H482)</f>
        <v/>
      </c>
      <c r="BF479" s="5" t="str">
        <f>IF(ISBLANK(SAMPLES_chemphys!I482),"",SAMPLES_chemphys!I482)</f>
        <v/>
      </c>
      <c r="BG479" s="5" t="str">
        <f>IF(ISBLANK(SAMPLES_chemphys!J482),"",SAMPLES_chemphys!J482)</f>
        <v/>
      </c>
      <c r="BH479" s="5" t="str">
        <f>IF(ISBLANK(SAMPLES_chemphys!K482),"",SAMPLES_chemphys!K482)</f>
        <v/>
      </c>
      <c r="BI479" s="5" t="str">
        <f>IF(ISBLANK(SAMPLES_chemphys!L482),"",SAMPLES_chemphys!L482)</f>
        <v/>
      </c>
      <c r="BJ479" s="5" t="str">
        <f>IF(ISBLANK(SAMPLES_chemphys!M482),"",SAMPLES_chemphys!M482)</f>
        <v/>
      </c>
      <c r="BK479" s="5" t="str">
        <f>IF(ISBLANK(SAMPLES_chemphys!N482),"",SAMPLES_chemphys!N482)</f>
        <v/>
      </c>
      <c r="BL479" s="5" t="str">
        <f>IF(ISBLANK(SAMPLES_chemphys!O482),"",SAMPLES_chemphys!O482)</f>
        <v/>
      </c>
      <c r="BM479" s="5" t="str">
        <f>IF(ISBLANK(SAMPLES_chemphys!P482),"",SAMPLES_chemphys!P482)</f>
        <v/>
      </c>
      <c r="BN479" s="5" t="str">
        <f>IF(ISBLANK(SAMPLES_chemphys!Q482),"",SAMPLES_chemphys!Q482)</f>
        <v/>
      </c>
      <c r="BO479" s="5" t="str">
        <f>IF(ISBLANK(SAMPLES_chemphys!R482),"",SAMPLES_chemphys!R482)</f>
        <v/>
      </c>
      <c r="BP479" s="5" t="str">
        <f>IF(ISBLANK(SAMPLES_chemphys!S482),"",SAMPLES_chemphys!S482)</f>
        <v/>
      </c>
      <c r="BQ479" s="5" t="str">
        <f>IF(ISBLANK(SAMPLES_chemphys!T482),"",SAMPLES_chemphys!T482)</f>
        <v/>
      </c>
      <c r="BR479" s="5" t="str">
        <f>IF(ISBLANK(SAMPLES_chemphys!U482),"",SAMPLES_chemphys!U482)</f>
        <v/>
      </c>
      <c r="BS479" s="5" t="str">
        <f>IF(ISBLANK(SAMPLES_chemphys!V482),"",SAMPLES_chemphys!V482)</f>
        <v/>
      </c>
      <c r="BT479" s="5" t="str">
        <f>IF(ISBLANK(SAMPLES_chemphys!W482),"",SAMPLES_chemphys!W482)</f>
        <v/>
      </c>
      <c r="BU479" s="5" t="str">
        <f>IF(ISBLANK(SAMPLES_chemphys!X482),"",SAMPLES_chemphys!X482)</f>
        <v/>
      </c>
      <c r="BV479" s="5" t="str">
        <f>IF(ISBLANK(SAMPLES_chemphys!Y482),"",SAMPLES_chemphys!Y482)</f>
        <v/>
      </c>
      <c r="BW479" s="5" t="str">
        <f>IF(ISBLANK(SAMPLES_chemphys!Z482),"",SAMPLES_chemphys!Z482)</f>
        <v/>
      </c>
      <c r="BX479" s="5" t="str">
        <f>IF(ISBLANK(SAMPLES_chemphys!AA482),"",SAMPLES_chemphys!AA482)</f>
        <v/>
      </c>
      <c r="BY479" s="5" t="str">
        <f>IF(ISBLANK(SAMPLES_chemphys!AB482),"",SAMPLES_chemphys!AB482)</f>
        <v/>
      </c>
      <c r="BZ479" s="5" t="str">
        <f>IF(ISBLANK(SAMPLES_chemphys!AC482),"",SAMPLES_chemphys!AC482)</f>
        <v/>
      </c>
      <c r="CA479" s="5" t="str">
        <f>IF(ISBLANK(SAMPLES_chemphys!AD482),"",SAMPLES_chemphys!AD482)</f>
        <v/>
      </c>
      <c r="CB479" s="5" t="str">
        <f>IF(ISBLANK(SAMPLES_chemphys!AE482),"",SAMPLES_chemphys!AE482)</f>
        <v/>
      </c>
      <c r="CC479" s="5" t="str">
        <f>IF(ISBLANK(SAMPLES_chemphys!AF482),"",SAMPLES_chemphys!AF482)</f>
        <v/>
      </c>
      <c r="CD479" s="5" t="str">
        <f>IF(ISBLANK(SAMPLES_chemphys!AG482),"",SAMPLES_chemphys!AG482)</f>
        <v/>
      </c>
      <c r="CE479" s="5" t="str">
        <f>IF(ISBLANK(SEQUENCING!Y482),"",SEQUENCING!Y482)</f>
        <v/>
      </c>
      <c r="CF479" s="5" t="str">
        <f>IF(ISBLANK(SEQUENCING!L482),"",SEQUENCING!L482)</f>
        <v/>
      </c>
      <c r="CG479" s="5" t="str">
        <f>IF(ISBLANK(SEQUENCING!M482),"",SEQUENCING!M482)</f>
        <v/>
      </c>
      <c r="CH479" s="5" t="str">
        <f>IF(ISBLANK(SEQUENCING!N482),"",SEQUENCING!N482)</f>
        <v/>
      </c>
      <c r="CI479" s="5" t="str">
        <f>IF(ISBLANK(SEQUENCING!O482),"",SEQUENCING!O482)</f>
        <v/>
      </c>
      <c r="CJ479" s="5" t="str">
        <f>IF(ISBLANK(SEQUENCING!P482),"",SEQUENCING!P482)</f>
        <v/>
      </c>
      <c r="CK479" s="5" t="str">
        <f>IF(ISBLANK(SEQUENCING!Q482),"",SEQUENCING!Q482)</f>
        <v/>
      </c>
      <c r="CL479" s="5" t="str">
        <f>IF(ISBLANK(SEQUENCING!R482),"",SEQUENCING!R482)</f>
        <v/>
      </c>
    </row>
    <row r="480" ht="16.5" customHeight="1">
      <c r="B480" s="5" t="str">
        <f>IF(ISBLANK(SAMPLES_general!B483),"",SAMPLES_general!B483)</f>
        <v/>
      </c>
      <c r="C480" s="5" t="str">
        <f>IF(ISBLANK(SAMPLES_general!C483),"",SAMPLES_general!C483)</f>
        <v/>
      </c>
      <c r="D480" s="5" t="str">
        <f>IF(ISBLANK(SAMPLES_general!D483),"",SAMPLES_general!D483)</f>
        <v/>
      </c>
      <c r="E480" s="5" t="str">
        <f>IF(ISBLANK(SAMPLES_general!E483),"",SAMPLES_general!E483)</f>
        <v/>
      </c>
      <c r="F480" s="5" t="str">
        <f>IF(ISBLANK(SAMPLES_general!F483),"",SAMPLES_general!F483)</f>
        <v/>
      </c>
      <c r="G480" s="5" t="str">
        <f>IF(ISBLANK(SAMPLES_general!G483),"",SAMPLES_general!G483)</f>
        <v/>
      </c>
      <c r="H480" s="5" t="str">
        <f>IF(ISBLANK(SAMPLES_general!I483),"",SAMPLES_general!I483)</f>
        <v/>
      </c>
      <c r="I480" s="5" t="str">
        <f>IF(ISBLANK(SAMPLES_general!J483),"",SAMPLES_general!J483)</f>
        <v/>
      </c>
      <c r="J480" s="5" t="str">
        <f>IF(ISBLANK(SAMPLES_general!K483),"",SAMPLES_general!K483)</f>
        <v/>
      </c>
      <c r="K480" s="5" t="str">
        <f>IF(ISBLANK(SAMPLES_general!L483),"",SAMPLES_general!L483)</f>
        <v/>
      </c>
      <c r="L480" s="5" t="str">
        <f>IF(ISBLANK(SAMPLES_general!M483),"",SAMPLES_general!M483)</f>
        <v/>
      </c>
      <c r="M480" s="5" t="str">
        <f>IF(ISBLANK(SAMPLES_general!N483),"",SAMPLES_general!N483)</f>
        <v/>
      </c>
      <c r="N480" s="5" t="str">
        <f>IF(ISBLANK(SAMPLES_general!O483),"",SAMPLES_general!O483)</f>
        <v/>
      </c>
      <c r="O480" s="5" t="str">
        <f>IF(ISBLANK(SAMPLES_general!P483),"",SAMPLES_general!P483)</f>
        <v>2020-01-478</v>
      </c>
      <c r="P480" s="5" t="str">
        <f>IF(ISBLANK(SAMPLES_general!Q483),"",SAMPLES_general!Q483)</f>
        <v/>
      </c>
      <c r="Q480" s="5" t="str">
        <f>IF(ISBLANK(SAMPLES_general!R483),"",SAMPLES_general!R483)</f>
        <v/>
      </c>
      <c r="R480" s="5" t="str">
        <f>IF(ISBLANK(SAMPLES_general!S483),"",SAMPLES_general!S483)</f>
        <v>Gravelines</v>
      </c>
      <c r="S480" s="5" t="str">
        <f>IF(ISBLANK(SAMPLES_general!T483),"",SAMPLES_general!T483)</f>
        <v/>
      </c>
      <c r="T480" s="5" t="str">
        <f>IF(ISBLANK(SAMPLES_general!U483),"",SAMPLES_general!U483)</f>
        <v/>
      </c>
      <c r="U480" s="5" t="str">
        <f>IF(ISBLANK(SAMPLES_general!V483),"",SAMPLES_general!V483)</f>
        <v/>
      </c>
      <c r="V480" s="5" t="str">
        <f>IF(ISBLANK(SAMPLES_general!W483),"",SAMPLES_general!W483)</f>
        <v/>
      </c>
      <c r="W480" s="5" t="str">
        <f>IF(ISBLANK(SAMPLES_general!X483),"",SAMPLES_general!X483)</f>
        <v/>
      </c>
      <c r="X480" s="5" t="str">
        <f>IF(ISBLANK(SAMPLES_meta!C483),"",SAMPLES_meta!C483)</f>
        <v/>
      </c>
      <c r="Y480" s="5" t="str">
        <f>IF(ISBLANK(SAMPLES_meta!D483),"",SAMPLES_meta!D483)</f>
        <v/>
      </c>
      <c r="Z480" s="5" t="str">
        <f>IF(ISBLANK(SAMPLES_meta!E483),"",SAMPLES_meta!E483)</f>
        <v/>
      </c>
      <c r="AA480" s="5" t="str">
        <f>IF(ISBLANK(SAMPLES_meta!F483),"",SAMPLES_meta!F483)</f>
        <v/>
      </c>
      <c r="AB480" s="5" t="str">
        <f>IF(ISBLANK(SAMPLES_meta!G483),"",SAMPLES_meta!G483)</f>
        <v/>
      </c>
      <c r="AC480" s="5" t="str">
        <f>IF(ISBLANK(SAMPLES_meta!H483),"",SAMPLES_meta!H483)</f>
        <v/>
      </c>
      <c r="AD480" s="5" t="str">
        <f>IF(ISBLANK(SAMPLES_meta!I483),"",SAMPLES_meta!I483)</f>
        <v/>
      </c>
      <c r="AE480" s="5" t="str">
        <f>IF(ISBLANK(SAMPLES_indiv!C483),"",SAMPLES_indiv!C483)</f>
        <v/>
      </c>
      <c r="AF480" s="5" t="str">
        <f>IF(ISBLANK(SAMPLES_indiv!D483),"",SAMPLES_indiv!D483)</f>
        <v/>
      </c>
      <c r="AG480" s="5" t="str">
        <f>IF(ISBLANK(SAMPLES_indiv!E483),"",SAMPLES_indiv!E483)</f>
        <v/>
      </c>
      <c r="AH480" s="5" t="str">
        <f>IF(ISBLANK(SAMPLES_indiv!F483),"",SAMPLES_indiv!F483)</f>
        <v/>
      </c>
      <c r="AI480" s="5" t="str">
        <f>IF(ISBLANK(SAMPLES_indiv!G483),"",SAMPLES_indiv!G483)</f>
        <v/>
      </c>
      <c r="AJ480" s="5" t="str">
        <f>IF(ISBLANK(SAMPLES_indiv!H483),"",SAMPLES_indiv!H483)</f>
        <v/>
      </c>
      <c r="AK480" s="5" t="str">
        <f>IF(ISBLANK(SAMPLES_indiv!I483),"",SAMPLES_indiv!I483)</f>
        <v/>
      </c>
      <c r="AL480" s="5" t="str">
        <f>IF(ISBLANK(SAMPLES_indiv!J483),"",SAMPLES_indiv!J483)</f>
        <v/>
      </c>
      <c r="AM480" s="5" t="str">
        <f>IF(ISBLANK(SAMPLES_indiv!K483),"",SAMPLES_indiv!K483)</f>
        <v/>
      </c>
      <c r="AN480" s="5" t="str">
        <f>IF(ISBLANK(SAMPLES_indiv!L483),"",SAMPLES_indiv!L483)</f>
        <v/>
      </c>
      <c r="AO480" s="5" t="str">
        <f>IF(ISBLANK(SAMPLES_indiv!M483),"",SAMPLES_indiv!M483)</f>
        <v/>
      </c>
      <c r="AP480" s="5" t="str">
        <f>IF(ISBLANK(SAMPLES_indiv!N483),"",SAMPLES_indiv!N483)</f>
        <v/>
      </c>
      <c r="AQ480" s="5" t="str">
        <f>IF(ISBLANK(SAMPLES_indiv!O483),"",SAMPLES_indiv!O483)</f>
        <v/>
      </c>
      <c r="AR480" s="5" t="str">
        <f>IF(ISBLANK(SAMPLES_indiv!P483),"",SAMPLES_indiv!P483)</f>
        <v/>
      </c>
      <c r="AS480" s="5" t="str">
        <f>IF(ISBLANK(SAMPLES_indiv!Q483),"",SAMPLES_indiv!Q483)</f>
        <v/>
      </c>
      <c r="AT480" s="5" t="str">
        <f>IF(ISBLANK(SAMPLES_indiv!R483),"",SAMPLES_indiv!R483)</f>
        <v/>
      </c>
      <c r="AU480" s="5" t="str">
        <f>IF(ISBLANK(SAMPLES_indiv!S483),"",SAMPLES_indiv!S483)</f>
        <v/>
      </c>
      <c r="AV480" s="5" t="str">
        <f>IF(ISBLANK(SAMPLES_indiv!T483),"",SAMPLES_indiv!T483)</f>
        <v/>
      </c>
      <c r="AW480" s="5" t="str">
        <f>IF(ISBLANK(SAMPLES_indiv!U483),"",SAMPLES_indiv!U483)</f>
        <v/>
      </c>
      <c r="AX480" s="5" t="str">
        <f>IF(ISBLANK(SAMPLES_indiv!V483),"",SAMPLES_indiv!V483)</f>
        <v/>
      </c>
      <c r="AY480" s="5" t="str">
        <f>IF(ISBLANK(SAMPLES_indiv!W483),"",SAMPLES_indiv!W483)</f>
        <v/>
      </c>
      <c r="AZ480" s="5" t="str">
        <f>IF(ISBLANK(SAMPLES_chemphys!C483),"",SAMPLES_chemphys!C483)</f>
        <v/>
      </c>
      <c r="BA480" s="5" t="str">
        <f>IF(ISBLANK(SAMPLES_chemphys!D483),"",SAMPLES_chemphys!D483)</f>
        <v/>
      </c>
      <c r="BB480" s="5" t="str">
        <f>IF(ISBLANK(SAMPLES_chemphys!E483),"",SAMPLES_chemphys!E483)</f>
        <v/>
      </c>
      <c r="BC480" s="5" t="str">
        <f>IF(ISBLANK(SAMPLES_chemphys!F483),"",SAMPLES_chemphys!F483)</f>
        <v/>
      </c>
      <c r="BD480" s="5" t="str">
        <f>IF(ISBLANK(SAMPLES_chemphys!G483),"",SAMPLES_chemphys!G483)</f>
        <v/>
      </c>
      <c r="BE480" s="5" t="str">
        <f>IF(ISBLANK(SAMPLES_chemphys!H483),"",SAMPLES_chemphys!H483)</f>
        <v/>
      </c>
      <c r="BF480" s="5" t="str">
        <f>IF(ISBLANK(SAMPLES_chemphys!I483),"",SAMPLES_chemphys!I483)</f>
        <v/>
      </c>
      <c r="BG480" s="5" t="str">
        <f>IF(ISBLANK(SAMPLES_chemphys!J483),"",SAMPLES_chemphys!J483)</f>
        <v/>
      </c>
      <c r="BH480" s="5" t="str">
        <f>IF(ISBLANK(SAMPLES_chemphys!K483),"",SAMPLES_chemphys!K483)</f>
        <v/>
      </c>
      <c r="BI480" s="5" t="str">
        <f>IF(ISBLANK(SAMPLES_chemphys!L483),"",SAMPLES_chemphys!L483)</f>
        <v/>
      </c>
      <c r="BJ480" s="5" t="str">
        <f>IF(ISBLANK(SAMPLES_chemphys!M483),"",SAMPLES_chemphys!M483)</f>
        <v/>
      </c>
      <c r="BK480" s="5" t="str">
        <f>IF(ISBLANK(SAMPLES_chemphys!N483),"",SAMPLES_chemphys!N483)</f>
        <v/>
      </c>
      <c r="BL480" s="5" t="str">
        <f>IF(ISBLANK(SAMPLES_chemphys!O483),"",SAMPLES_chemphys!O483)</f>
        <v/>
      </c>
      <c r="BM480" s="5" t="str">
        <f>IF(ISBLANK(SAMPLES_chemphys!P483),"",SAMPLES_chemphys!P483)</f>
        <v/>
      </c>
      <c r="BN480" s="5" t="str">
        <f>IF(ISBLANK(SAMPLES_chemphys!Q483),"",SAMPLES_chemphys!Q483)</f>
        <v/>
      </c>
      <c r="BO480" s="5" t="str">
        <f>IF(ISBLANK(SAMPLES_chemphys!R483),"",SAMPLES_chemphys!R483)</f>
        <v/>
      </c>
      <c r="BP480" s="5" t="str">
        <f>IF(ISBLANK(SAMPLES_chemphys!S483),"",SAMPLES_chemphys!S483)</f>
        <v/>
      </c>
      <c r="BQ480" s="5" t="str">
        <f>IF(ISBLANK(SAMPLES_chemphys!T483),"",SAMPLES_chemphys!T483)</f>
        <v/>
      </c>
      <c r="BR480" s="5" t="str">
        <f>IF(ISBLANK(SAMPLES_chemphys!U483),"",SAMPLES_chemphys!U483)</f>
        <v/>
      </c>
      <c r="BS480" s="5" t="str">
        <f>IF(ISBLANK(SAMPLES_chemphys!V483),"",SAMPLES_chemphys!V483)</f>
        <v/>
      </c>
      <c r="BT480" s="5" t="str">
        <f>IF(ISBLANK(SAMPLES_chemphys!W483),"",SAMPLES_chemphys!W483)</f>
        <v/>
      </c>
      <c r="BU480" s="5" t="str">
        <f>IF(ISBLANK(SAMPLES_chemphys!X483),"",SAMPLES_chemphys!X483)</f>
        <v/>
      </c>
      <c r="BV480" s="5" t="str">
        <f>IF(ISBLANK(SAMPLES_chemphys!Y483),"",SAMPLES_chemphys!Y483)</f>
        <v/>
      </c>
      <c r="BW480" s="5" t="str">
        <f>IF(ISBLANK(SAMPLES_chemphys!Z483),"",SAMPLES_chemphys!Z483)</f>
        <v/>
      </c>
      <c r="BX480" s="5" t="str">
        <f>IF(ISBLANK(SAMPLES_chemphys!AA483),"",SAMPLES_chemphys!AA483)</f>
        <v/>
      </c>
      <c r="BY480" s="5" t="str">
        <f>IF(ISBLANK(SAMPLES_chemphys!AB483),"",SAMPLES_chemphys!AB483)</f>
        <v/>
      </c>
      <c r="BZ480" s="5" t="str">
        <f>IF(ISBLANK(SAMPLES_chemphys!AC483),"",SAMPLES_chemphys!AC483)</f>
        <v/>
      </c>
      <c r="CA480" s="5" t="str">
        <f>IF(ISBLANK(SAMPLES_chemphys!AD483),"",SAMPLES_chemphys!AD483)</f>
        <v/>
      </c>
      <c r="CB480" s="5" t="str">
        <f>IF(ISBLANK(SAMPLES_chemphys!AE483),"",SAMPLES_chemphys!AE483)</f>
        <v/>
      </c>
      <c r="CC480" s="5" t="str">
        <f>IF(ISBLANK(SAMPLES_chemphys!AF483),"",SAMPLES_chemphys!AF483)</f>
        <v/>
      </c>
      <c r="CD480" s="5" t="str">
        <f>IF(ISBLANK(SAMPLES_chemphys!AG483),"",SAMPLES_chemphys!AG483)</f>
        <v/>
      </c>
      <c r="CE480" s="5" t="str">
        <f>IF(ISBLANK(SEQUENCING!Y483),"",SEQUENCING!Y483)</f>
        <v/>
      </c>
      <c r="CF480" s="5" t="str">
        <f>IF(ISBLANK(SEQUENCING!L483),"",SEQUENCING!L483)</f>
        <v/>
      </c>
      <c r="CG480" s="5" t="str">
        <f>IF(ISBLANK(SEQUENCING!M483),"",SEQUENCING!M483)</f>
        <v/>
      </c>
      <c r="CH480" s="5" t="str">
        <f>IF(ISBLANK(SEQUENCING!N483),"",SEQUENCING!N483)</f>
        <v/>
      </c>
      <c r="CI480" s="5" t="str">
        <f>IF(ISBLANK(SEQUENCING!O483),"",SEQUENCING!O483)</f>
        <v/>
      </c>
      <c r="CJ480" s="5" t="str">
        <f>IF(ISBLANK(SEQUENCING!P483),"",SEQUENCING!P483)</f>
        <v/>
      </c>
      <c r="CK480" s="5" t="str">
        <f>IF(ISBLANK(SEQUENCING!Q483),"",SEQUENCING!Q483)</f>
        <v/>
      </c>
      <c r="CL480" s="5" t="str">
        <f>IF(ISBLANK(SEQUENCING!R483),"",SEQUENCING!R483)</f>
        <v/>
      </c>
    </row>
    <row r="481" ht="16.5" customHeight="1">
      <c r="B481" s="5" t="str">
        <f>IF(ISBLANK(SAMPLES_general!B484),"",SAMPLES_general!B484)</f>
        <v/>
      </c>
      <c r="C481" s="5" t="str">
        <f>IF(ISBLANK(SAMPLES_general!C484),"",SAMPLES_general!C484)</f>
        <v/>
      </c>
      <c r="D481" s="5" t="str">
        <f>IF(ISBLANK(SAMPLES_general!D484),"",SAMPLES_general!D484)</f>
        <v/>
      </c>
      <c r="E481" s="5" t="str">
        <f>IF(ISBLANK(SAMPLES_general!E484),"",SAMPLES_general!E484)</f>
        <v/>
      </c>
      <c r="F481" s="5" t="str">
        <f>IF(ISBLANK(SAMPLES_general!F484),"",SAMPLES_general!F484)</f>
        <v/>
      </c>
      <c r="G481" s="5" t="str">
        <f>IF(ISBLANK(SAMPLES_general!G484),"",SAMPLES_general!G484)</f>
        <v/>
      </c>
      <c r="H481" s="5" t="str">
        <f>IF(ISBLANK(SAMPLES_general!I484),"",SAMPLES_general!I484)</f>
        <v/>
      </c>
      <c r="I481" s="5" t="str">
        <f>IF(ISBLANK(SAMPLES_general!J484),"",SAMPLES_general!J484)</f>
        <v/>
      </c>
      <c r="J481" s="5" t="str">
        <f>IF(ISBLANK(SAMPLES_general!K484),"",SAMPLES_general!K484)</f>
        <v/>
      </c>
      <c r="K481" s="5" t="str">
        <f>IF(ISBLANK(SAMPLES_general!L484),"",SAMPLES_general!L484)</f>
        <v/>
      </c>
      <c r="L481" s="5" t="str">
        <f>IF(ISBLANK(SAMPLES_general!M484),"",SAMPLES_general!M484)</f>
        <v/>
      </c>
      <c r="M481" s="5" t="str">
        <f>IF(ISBLANK(SAMPLES_general!N484),"",SAMPLES_general!N484)</f>
        <v/>
      </c>
      <c r="N481" s="5" t="str">
        <f>IF(ISBLANK(SAMPLES_general!O484),"",SAMPLES_general!O484)</f>
        <v/>
      </c>
      <c r="O481" s="5" t="str">
        <f>IF(ISBLANK(SAMPLES_general!P484),"",SAMPLES_general!P484)</f>
        <v>2020-01-479</v>
      </c>
      <c r="P481" s="5" t="str">
        <f>IF(ISBLANK(SAMPLES_general!Q484),"",SAMPLES_general!Q484)</f>
        <v/>
      </c>
      <c r="Q481" s="5" t="str">
        <f>IF(ISBLANK(SAMPLES_general!R484),"",SAMPLES_general!R484)</f>
        <v/>
      </c>
      <c r="R481" s="5" t="str">
        <f>IF(ISBLANK(SAMPLES_general!S484),"",SAMPLES_general!S484)</f>
        <v>Gravelines</v>
      </c>
      <c r="S481" s="5" t="str">
        <f>IF(ISBLANK(SAMPLES_general!T484),"",SAMPLES_general!T484)</f>
        <v xml:space="preserve">geographic location (depth)</v>
      </c>
      <c r="T481" s="5" t="str">
        <f>IF(ISBLANK(SAMPLES_general!U484),"",SAMPLES_general!U484)</f>
        <v xml:space="preserve">geographic location (elevation)</v>
      </c>
      <c r="U481" s="5" t="str">
        <f>IF(ISBLANK(SAMPLES_general!V484),"",SAMPLES_general!V484)</f>
        <v/>
      </c>
      <c r="V481" s="5" t="str">
        <f>IF(ISBLANK(SAMPLES_general!W484),"",SAMPLES_general!W484)</f>
        <v/>
      </c>
      <c r="W481" s="5" t="str">
        <f>IF(ISBLANK(SAMPLES_general!X484),"",SAMPLES_general!X484)</f>
        <v/>
      </c>
      <c r="X481" s="5" t="str">
        <f>IF(ISBLANK(SAMPLES_meta!C484),"",SAMPLES_meta!C484)</f>
        <v/>
      </c>
      <c r="Y481" s="5" t="str">
        <f>IF(ISBLANK(SAMPLES_meta!D484),"",SAMPLES_meta!D484)</f>
        <v/>
      </c>
      <c r="Z481" s="5" t="str">
        <f>IF(ISBLANK(SAMPLES_meta!E484),"",SAMPLES_meta!E484)</f>
        <v/>
      </c>
      <c r="AA481" s="5" t="str">
        <f>IF(ISBLANK(SAMPLES_meta!F484),"",SAMPLES_meta!F484)</f>
        <v/>
      </c>
      <c r="AB481" s="5" t="str">
        <f>IF(ISBLANK(SAMPLES_meta!G484),"",SAMPLES_meta!G484)</f>
        <v/>
      </c>
      <c r="AC481" s="5" t="str">
        <f>IF(ISBLANK(SAMPLES_meta!H484),"",SAMPLES_meta!H484)</f>
        <v/>
      </c>
      <c r="AD481" s="5" t="str">
        <f>IF(ISBLANK(SAMPLES_meta!I484),"",SAMPLES_meta!I484)</f>
        <v/>
      </c>
      <c r="AE481" s="5" t="str">
        <f>IF(ISBLANK(SAMPLES_indiv!C484),"",SAMPLES_indiv!C484)</f>
        <v/>
      </c>
      <c r="AF481" s="5" t="str">
        <f>IF(ISBLANK(SAMPLES_indiv!D484),"",SAMPLES_indiv!D484)</f>
        <v/>
      </c>
      <c r="AG481" s="5" t="str">
        <f>IF(ISBLANK(SAMPLES_indiv!E484),"",SAMPLES_indiv!E484)</f>
        <v/>
      </c>
      <c r="AH481" s="5" t="str">
        <f>IF(ISBLANK(SAMPLES_indiv!F484),"",SAMPLES_indiv!F484)</f>
        <v/>
      </c>
      <c r="AI481" s="5" t="str">
        <f>IF(ISBLANK(SAMPLES_indiv!G484),"",SAMPLES_indiv!G484)</f>
        <v/>
      </c>
      <c r="AJ481" s="5" t="str">
        <f>IF(ISBLANK(SAMPLES_indiv!H484),"",SAMPLES_indiv!H484)</f>
        <v/>
      </c>
      <c r="AK481" s="5" t="str">
        <f>IF(ISBLANK(SAMPLES_indiv!I484),"",SAMPLES_indiv!I484)</f>
        <v/>
      </c>
      <c r="AL481" s="5" t="str">
        <f>IF(ISBLANK(SAMPLES_indiv!J484),"",SAMPLES_indiv!J484)</f>
        <v/>
      </c>
      <c r="AM481" s="5" t="str">
        <f>IF(ISBLANK(SAMPLES_indiv!K484),"",SAMPLES_indiv!K484)</f>
        <v/>
      </c>
      <c r="AN481" s="5" t="str">
        <f>IF(ISBLANK(SAMPLES_indiv!L484),"",SAMPLES_indiv!L484)</f>
        <v/>
      </c>
      <c r="AO481" s="5" t="str">
        <f>IF(ISBLANK(SAMPLES_indiv!M484),"",SAMPLES_indiv!M484)</f>
        <v/>
      </c>
      <c r="AP481" s="5" t="str">
        <f>IF(ISBLANK(SAMPLES_indiv!N484),"",SAMPLES_indiv!N484)</f>
        <v/>
      </c>
      <c r="AQ481" s="5" t="str">
        <f>IF(ISBLANK(SAMPLES_indiv!O484),"",SAMPLES_indiv!O484)</f>
        <v/>
      </c>
      <c r="AR481" s="5" t="str">
        <f>IF(ISBLANK(SAMPLES_indiv!P484),"",SAMPLES_indiv!P484)</f>
        <v/>
      </c>
      <c r="AS481" s="5" t="str">
        <f>IF(ISBLANK(SAMPLES_indiv!Q484),"",SAMPLES_indiv!Q484)</f>
        <v/>
      </c>
      <c r="AT481" s="5" t="str">
        <f>IF(ISBLANK(SAMPLES_indiv!R484),"",SAMPLES_indiv!R484)</f>
        <v/>
      </c>
      <c r="AU481" s="5" t="str">
        <f>IF(ISBLANK(SAMPLES_indiv!S484),"",SAMPLES_indiv!S484)</f>
        <v/>
      </c>
      <c r="AV481" s="5" t="str">
        <f>IF(ISBLANK(SAMPLES_indiv!T484),"",SAMPLES_indiv!T484)</f>
        <v/>
      </c>
      <c r="AW481" s="5" t="str">
        <f>IF(ISBLANK(SAMPLES_indiv!U484),"",SAMPLES_indiv!U484)</f>
        <v/>
      </c>
      <c r="AX481" s="5" t="str">
        <f>IF(ISBLANK(SAMPLES_indiv!V484),"",SAMPLES_indiv!V484)</f>
        <v/>
      </c>
      <c r="AY481" s="5" t="str">
        <f>IF(ISBLANK(SAMPLES_indiv!W484),"",SAMPLES_indiv!W484)</f>
        <v/>
      </c>
      <c r="AZ481" s="5" t="str">
        <f>IF(ISBLANK(SAMPLES_chemphys!C484),"",SAMPLES_chemphys!C484)</f>
        <v/>
      </c>
      <c r="BA481" s="5" t="str">
        <f>IF(ISBLANK(SAMPLES_chemphys!D484),"",SAMPLES_chemphys!D484)</f>
        <v/>
      </c>
      <c r="BB481" s="5" t="str">
        <f>IF(ISBLANK(SAMPLES_chemphys!E484),"",SAMPLES_chemphys!E484)</f>
        <v/>
      </c>
      <c r="BC481" s="5" t="str">
        <f>IF(ISBLANK(SAMPLES_chemphys!F484),"",SAMPLES_chemphys!F484)</f>
        <v/>
      </c>
      <c r="BD481" s="5" t="str">
        <f>IF(ISBLANK(SAMPLES_chemphys!G484),"",SAMPLES_chemphys!G484)</f>
        <v/>
      </c>
      <c r="BE481" s="5" t="str">
        <f>IF(ISBLANK(SAMPLES_chemphys!H484),"",SAMPLES_chemphys!H484)</f>
        <v/>
      </c>
      <c r="BF481" s="5" t="str">
        <f>IF(ISBLANK(SAMPLES_chemphys!I484),"",SAMPLES_chemphys!I484)</f>
        <v/>
      </c>
      <c r="BG481" s="5" t="str">
        <f>IF(ISBLANK(SAMPLES_chemphys!J484),"",SAMPLES_chemphys!J484)</f>
        <v/>
      </c>
      <c r="BH481" s="5" t="str">
        <f>IF(ISBLANK(SAMPLES_chemphys!K484),"",SAMPLES_chemphys!K484)</f>
        <v/>
      </c>
      <c r="BI481" s="5" t="str">
        <f>IF(ISBLANK(SAMPLES_chemphys!L484),"",SAMPLES_chemphys!L484)</f>
        <v/>
      </c>
      <c r="BJ481" s="5" t="str">
        <f>IF(ISBLANK(SAMPLES_chemphys!M484),"",SAMPLES_chemphys!M484)</f>
        <v/>
      </c>
      <c r="BK481" s="5" t="str">
        <f>IF(ISBLANK(SAMPLES_chemphys!N484),"",SAMPLES_chemphys!N484)</f>
        <v/>
      </c>
      <c r="BL481" s="5" t="str">
        <f>IF(ISBLANK(SAMPLES_chemphys!O484),"",SAMPLES_chemphys!O484)</f>
        <v/>
      </c>
      <c r="BM481" s="5" t="str">
        <f>IF(ISBLANK(SAMPLES_chemphys!P484),"",SAMPLES_chemphys!P484)</f>
        <v/>
      </c>
      <c r="BN481" s="5" t="str">
        <f>IF(ISBLANK(SAMPLES_chemphys!Q484),"",SAMPLES_chemphys!Q484)</f>
        <v/>
      </c>
      <c r="BO481" s="5" t="str">
        <f>IF(ISBLANK(SAMPLES_chemphys!R484),"",SAMPLES_chemphys!R484)</f>
        <v/>
      </c>
      <c r="BP481" s="5" t="str">
        <f>IF(ISBLANK(SAMPLES_chemphys!S484),"",SAMPLES_chemphys!S484)</f>
        <v/>
      </c>
      <c r="BQ481" s="5" t="str">
        <f>IF(ISBLANK(SAMPLES_chemphys!T484),"",SAMPLES_chemphys!T484)</f>
        <v/>
      </c>
      <c r="BR481" s="5" t="str">
        <f>IF(ISBLANK(SAMPLES_chemphys!U484),"",SAMPLES_chemphys!U484)</f>
        <v/>
      </c>
      <c r="BS481" s="5" t="str">
        <f>IF(ISBLANK(SAMPLES_chemphys!V484),"",SAMPLES_chemphys!V484)</f>
        <v/>
      </c>
      <c r="BT481" s="5" t="str">
        <f>IF(ISBLANK(SAMPLES_chemphys!W484),"",SAMPLES_chemphys!W484)</f>
        <v/>
      </c>
      <c r="BU481" s="5" t="str">
        <f>IF(ISBLANK(SAMPLES_chemphys!X484),"",SAMPLES_chemphys!X484)</f>
        <v/>
      </c>
      <c r="BV481" s="5" t="str">
        <f>IF(ISBLANK(SAMPLES_chemphys!Y484),"",SAMPLES_chemphys!Y484)</f>
        <v/>
      </c>
      <c r="BW481" s="5" t="str">
        <f>IF(ISBLANK(SAMPLES_chemphys!Z484),"",SAMPLES_chemphys!Z484)</f>
        <v/>
      </c>
      <c r="BX481" s="5" t="str">
        <f>IF(ISBLANK(SAMPLES_chemphys!AA484),"",SAMPLES_chemphys!AA484)</f>
        <v/>
      </c>
      <c r="BY481" s="5" t="str">
        <f>IF(ISBLANK(SAMPLES_chemphys!AB484),"",SAMPLES_chemphys!AB484)</f>
        <v/>
      </c>
      <c r="BZ481" s="5" t="str">
        <f>IF(ISBLANK(SAMPLES_chemphys!AC484),"",SAMPLES_chemphys!AC484)</f>
        <v/>
      </c>
      <c r="CA481" s="5" t="str">
        <f>IF(ISBLANK(SAMPLES_chemphys!AD484),"",SAMPLES_chemphys!AD484)</f>
        <v/>
      </c>
      <c r="CB481" s="5" t="str">
        <f>IF(ISBLANK(SAMPLES_chemphys!AE484),"",SAMPLES_chemphys!AE484)</f>
        <v/>
      </c>
      <c r="CC481" s="5" t="str">
        <f>IF(ISBLANK(SAMPLES_chemphys!AF484),"",SAMPLES_chemphys!AF484)</f>
        <v/>
      </c>
      <c r="CD481" s="5" t="str">
        <f>IF(ISBLANK(SAMPLES_chemphys!AG484),"",SAMPLES_chemphys!AG484)</f>
        <v/>
      </c>
      <c r="CE481" s="5" t="str">
        <f>IF(ISBLANK(SEQUENCING!Y484),"",SEQUENCING!Y484)</f>
        <v/>
      </c>
      <c r="CF481" s="5" t="str">
        <f>IF(ISBLANK(SEQUENCING!L484),"",SEQUENCING!L484)</f>
        <v/>
      </c>
      <c r="CG481" s="5" t="str">
        <f>IF(ISBLANK(SEQUENCING!M484),"",SEQUENCING!M484)</f>
        <v/>
      </c>
      <c r="CH481" s="5" t="str">
        <f>IF(ISBLANK(SEQUENCING!N484),"",SEQUENCING!N484)</f>
        <v/>
      </c>
      <c r="CI481" s="5" t="str">
        <f>IF(ISBLANK(SEQUENCING!O484),"",SEQUENCING!O484)</f>
        <v/>
      </c>
      <c r="CJ481" s="5" t="str">
        <f>IF(ISBLANK(SEQUENCING!P484),"",SEQUENCING!P484)</f>
        <v/>
      </c>
      <c r="CK481" s="5" t="str">
        <f>IF(ISBLANK(SEQUENCING!Q484),"",SEQUENCING!Q484)</f>
        <v/>
      </c>
      <c r="CL481" s="5" t="str">
        <f>IF(ISBLANK(SEQUENCING!R484),"",SEQUENCING!R484)</f>
        <v/>
      </c>
    </row>
    <row r="482" ht="16.5" customHeight="1">
      <c r="B482" s="5" t="str">
        <f>IF(ISBLANK(SAMPLES_general!B485),"",SAMPLES_general!B485)</f>
        <v/>
      </c>
      <c r="C482" s="5" t="str">
        <f>IF(ISBLANK(SAMPLES_general!C485),"",SAMPLES_general!C485)</f>
        <v/>
      </c>
      <c r="D482" s="5" t="str">
        <f>IF(ISBLANK(SAMPLES_general!D485),"",SAMPLES_general!D485)</f>
        <v/>
      </c>
      <c r="E482" s="5" t="str">
        <f>IF(ISBLANK(SAMPLES_general!E485),"",SAMPLES_general!E485)</f>
        <v/>
      </c>
      <c r="F482" s="5" t="str">
        <f>IF(ISBLANK(SAMPLES_general!F485),"",SAMPLES_general!F485)</f>
        <v/>
      </c>
      <c r="G482" s="5" t="str">
        <f>IF(ISBLANK(SAMPLES_general!G485),"",SAMPLES_general!G485)</f>
        <v/>
      </c>
      <c r="H482" s="5" t="str">
        <f>IF(ISBLANK(SAMPLES_general!I485),"",SAMPLES_general!I485)</f>
        <v/>
      </c>
      <c r="I482" s="5" t="str">
        <f>IF(ISBLANK(SAMPLES_general!J485),"",SAMPLES_general!J485)</f>
        <v/>
      </c>
      <c r="J482" s="5" t="str">
        <f>IF(ISBLANK(SAMPLES_general!K485),"",SAMPLES_general!K485)</f>
        <v/>
      </c>
      <c r="K482" s="5" t="str">
        <f>IF(ISBLANK(SAMPLES_general!L485),"",SAMPLES_general!L485)</f>
        <v/>
      </c>
      <c r="L482" s="5" t="str">
        <f>IF(ISBLANK(SAMPLES_general!M485),"",SAMPLES_general!M485)</f>
        <v/>
      </c>
      <c r="M482" s="5" t="str">
        <f>IF(ISBLANK(SAMPLES_general!N485),"",SAMPLES_general!N485)</f>
        <v/>
      </c>
      <c r="N482" s="5" t="str">
        <f>IF(ISBLANK(SAMPLES_general!O485),"",SAMPLES_general!O485)</f>
        <v/>
      </c>
      <c r="O482" s="5" t="str">
        <f>IF(ISBLANK(SAMPLES_general!P485),"",SAMPLES_general!P485)</f>
        <v>2020-01-480</v>
      </c>
      <c r="P482" s="5" t="str">
        <f>IF(ISBLANK(SAMPLES_general!Q485),"",SAMPLES_general!Q485)</f>
        <v/>
      </c>
      <c r="Q482" s="5" t="str">
        <f>IF(ISBLANK(SAMPLES_general!R485),"",SAMPLES_general!R485)</f>
        <v/>
      </c>
      <c r="R482" s="5" t="str">
        <f>IF(ISBLANK(SAMPLES_general!S485),"",SAMPLES_general!S485)</f>
        <v>Gravelines</v>
      </c>
      <c r="S482" s="5" t="str">
        <f>IF(ISBLANK(SAMPLES_general!T485),"",SAMPLES_general!T485)</f>
        <v/>
      </c>
      <c r="T482" s="5" t="str">
        <f>IF(ISBLANK(SAMPLES_general!U485),"",SAMPLES_general!U485)</f>
        <v/>
      </c>
      <c r="U482" s="5" t="str">
        <f>IF(ISBLANK(SAMPLES_general!V485),"",SAMPLES_general!V485)</f>
        <v/>
      </c>
      <c r="V482" s="5" t="str">
        <f>IF(ISBLANK(SAMPLES_general!W485),"",SAMPLES_general!W485)</f>
        <v/>
      </c>
      <c r="W482" s="5" t="str">
        <f>IF(ISBLANK(SAMPLES_general!X485),"",SAMPLES_general!X485)</f>
        <v/>
      </c>
      <c r="X482" s="5" t="str">
        <f>IF(ISBLANK(SAMPLES_meta!C485),"",SAMPLES_meta!C485)</f>
        <v/>
      </c>
      <c r="Y482" s="5" t="str">
        <f>IF(ISBLANK(SAMPLES_meta!D485),"",SAMPLES_meta!D485)</f>
        <v/>
      </c>
      <c r="Z482" s="5" t="str">
        <f>IF(ISBLANK(SAMPLES_meta!E485),"",SAMPLES_meta!E485)</f>
        <v/>
      </c>
      <c r="AA482" s="5" t="str">
        <f>IF(ISBLANK(SAMPLES_meta!F485),"",SAMPLES_meta!F485)</f>
        <v/>
      </c>
      <c r="AB482" s="5" t="str">
        <f>IF(ISBLANK(SAMPLES_meta!G485),"",SAMPLES_meta!G485)</f>
        <v/>
      </c>
      <c r="AC482" s="5" t="str">
        <f>IF(ISBLANK(SAMPLES_meta!H485),"",SAMPLES_meta!H485)</f>
        <v/>
      </c>
      <c r="AD482" s="5" t="str">
        <f>IF(ISBLANK(SAMPLES_meta!I485),"",SAMPLES_meta!I485)</f>
        <v/>
      </c>
      <c r="AE482" s="5" t="str">
        <f>IF(ISBLANK(SAMPLES_indiv!C485),"",SAMPLES_indiv!C485)</f>
        <v/>
      </c>
      <c r="AF482" s="5" t="str">
        <f>IF(ISBLANK(SAMPLES_indiv!D485),"",SAMPLES_indiv!D485)</f>
        <v/>
      </c>
      <c r="AG482" s="5" t="str">
        <f>IF(ISBLANK(SAMPLES_indiv!E485),"",SAMPLES_indiv!E485)</f>
        <v/>
      </c>
      <c r="AH482" s="5" t="str">
        <f>IF(ISBLANK(SAMPLES_indiv!F485),"",SAMPLES_indiv!F485)</f>
        <v/>
      </c>
      <c r="AI482" s="5" t="str">
        <f>IF(ISBLANK(SAMPLES_indiv!G485),"",SAMPLES_indiv!G485)</f>
        <v/>
      </c>
      <c r="AJ482" s="5" t="str">
        <f>IF(ISBLANK(SAMPLES_indiv!H485),"",SAMPLES_indiv!H485)</f>
        <v/>
      </c>
      <c r="AK482" s="5" t="str">
        <f>IF(ISBLANK(SAMPLES_indiv!I485),"",SAMPLES_indiv!I485)</f>
        <v/>
      </c>
      <c r="AL482" s="5" t="str">
        <f>IF(ISBLANK(SAMPLES_indiv!J485),"",SAMPLES_indiv!J485)</f>
        <v/>
      </c>
      <c r="AM482" s="5" t="str">
        <f>IF(ISBLANK(SAMPLES_indiv!K485),"",SAMPLES_indiv!K485)</f>
        <v/>
      </c>
      <c r="AN482" s="5" t="str">
        <f>IF(ISBLANK(SAMPLES_indiv!L485),"",SAMPLES_indiv!L485)</f>
        <v/>
      </c>
      <c r="AO482" s="5" t="str">
        <f>IF(ISBLANK(SAMPLES_indiv!M485),"",SAMPLES_indiv!M485)</f>
        <v/>
      </c>
      <c r="AP482" s="5" t="str">
        <f>IF(ISBLANK(SAMPLES_indiv!N485),"",SAMPLES_indiv!N485)</f>
        <v/>
      </c>
      <c r="AQ482" s="5" t="str">
        <f>IF(ISBLANK(SAMPLES_indiv!O485),"",SAMPLES_indiv!O485)</f>
        <v/>
      </c>
      <c r="AR482" s="5" t="str">
        <f>IF(ISBLANK(SAMPLES_indiv!P485),"",SAMPLES_indiv!P485)</f>
        <v/>
      </c>
      <c r="AS482" s="5" t="str">
        <f>IF(ISBLANK(SAMPLES_indiv!Q485),"",SAMPLES_indiv!Q485)</f>
        <v/>
      </c>
      <c r="AT482" s="5" t="str">
        <f>IF(ISBLANK(SAMPLES_indiv!R485),"",SAMPLES_indiv!R485)</f>
        <v/>
      </c>
      <c r="AU482" s="5" t="str">
        <f>IF(ISBLANK(SAMPLES_indiv!S485),"",SAMPLES_indiv!S485)</f>
        <v/>
      </c>
      <c r="AV482" s="5" t="str">
        <f>IF(ISBLANK(SAMPLES_indiv!T485),"",SAMPLES_indiv!T485)</f>
        <v/>
      </c>
      <c r="AW482" s="5" t="str">
        <f>IF(ISBLANK(SAMPLES_indiv!U485),"",SAMPLES_indiv!U485)</f>
        <v/>
      </c>
      <c r="AX482" s="5" t="str">
        <f>IF(ISBLANK(SAMPLES_indiv!V485),"",SAMPLES_indiv!V485)</f>
        <v/>
      </c>
      <c r="AY482" s="5" t="str">
        <f>IF(ISBLANK(SAMPLES_indiv!W485),"",SAMPLES_indiv!W485)</f>
        <v/>
      </c>
      <c r="AZ482" s="5" t="str">
        <f>IF(ISBLANK(SAMPLES_chemphys!C485),"",SAMPLES_chemphys!C485)</f>
        <v/>
      </c>
      <c r="BA482" s="5" t="str">
        <f>IF(ISBLANK(SAMPLES_chemphys!D485),"",SAMPLES_chemphys!D485)</f>
        <v/>
      </c>
      <c r="BB482" s="5" t="str">
        <f>IF(ISBLANK(SAMPLES_chemphys!E485),"",SAMPLES_chemphys!E485)</f>
        <v/>
      </c>
      <c r="BC482" s="5" t="str">
        <f>IF(ISBLANK(SAMPLES_chemphys!F485),"",SAMPLES_chemphys!F485)</f>
        <v/>
      </c>
      <c r="BD482" s="5" t="str">
        <f>IF(ISBLANK(SAMPLES_chemphys!G485),"",SAMPLES_chemphys!G485)</f>
        <v/>
      </c>
      <c r="BE482" s="5" t="str">
        <f>IF(ISBLANK(SAMPLES_chemphys!H485),"",SAMPLES_chemphys!H485)</f>
        <v/>
      </c>
      <c r="BF482" s="5" t="str">
        <f>IF(ISBLANK(SAMPLES_chemphys!I485),"",SAMPLES_chemphys!I485)</f>
        <v/>
      </c>
      <c r="BG482" s="5" t="str">
        <f>IF(ISBLANK(SAMPLES_chemphys!J485),"",SAMPLES_chemphys!J485)</f>
        <v/>
      </c>
      <c r="BH482" s="5" t="str">
        <f>IF(ISBLANK(SAMPLES_chemphys!K485),"",SAMPLES_chemphys!K485)</f>
        <v/>
      </c>
      <c r="BI482" s="5" t="str">
        <f>IF(ISBLANK(SAMPLES_chemphys!L485),"",SAMPLES_chemphys!L485)</f>
        <v/>
      </c>
      <c r="BJ482" s="5" t="str">
        <f>IF(ISBLANK(SAMPLES_chemphys!M485),"",SAMPLES_chemphys!M485)</f>
        <v/>
      </c>
      <c r="BK482" s="5" t="str">
        <f>IF(ISBLANK(SAMPLES_chemphys!N485),"",SAMPLES_chemphys!N485)</f>
        <v/>
      </c>
      <c r="BL482" s="5" t="str">
        <f>IF(ISBLANK(SAMPLES_chemphys!O485),"",SAMPLES_chemphys!O485)</f>
        <v/>
      </c>
      <c r="BM482" s="5" t="str">
        <f>IF(ISBLANK(SAMPLES_chemphys!P485),"",SAMPLES_chemphys!P485)</f>
        <v/>
      </c>
      <c r="BN482" s="5" t="str">
        <f>IF(ISBLANK(SAMPLES_chemphys!Q485),"",SAMPLES_chemphys!Q485)</f>
        <v/>
      </c>
      <c r="BO482" s="5" t="str">
        <f>IF(ISBLANK(SAMPLES_chemphys!R485),"",SAMPLES_chemphys!R485)</f>
        <v/>
      </c>
      <c r="BP482" s="5" t="str">
        <f>IF(ISBLANK(SAMPLES_chemphys!S485),"",SAMPLES_chemphys!S485)</f>
        <v/>
      </c>
      <c r="BQ482" s="5" t="str">
        <f>IF(ISBLANK(SAMPLES_chemphys!T485),"",SAMPLES_chemphys!T485)</f>
        <v/>
      </c>
      <c r="BR482" s="5" t="str">
        <f>IF(ISBLANK(SAMPLES_chemphys!U485),"",SAMPLES_chemphys!U485)</f>
        <v/>
      </c>
      <c r="BS482" s="5" t="str">
        <f>IF(ISBLANK(SAMPLES_chemphys!V485),"",SAMPLES_chemphys!V485)</f>
        <v/>
      </c>
      <c r="BT482" s="5" t="str">
        <f>IF(ISBLANK(SAMPLES_chemphys!W485),"",SAMPLES_chemphys!W485)</f>
        <v/>
      </c>
      <c r="BU482" s="5" t="str">
        <f>IF(ISBLANK(SAMPLES_chemphys!X485),"",SAMPLES_chemphys!X485)</f>
        <v/>
      </c>
      <c r="BV482" s="5" t="str">
        <f>IF(ISBLANK(SAMPLES_chemphys!Y485),"",SAMPLES_chemphys!Y485)</f>
        <v/>
      </c>
      <c r="BW482" s="5" t="str">
        <f>IF(ISBLANK(SAMPLES_chemphys!Z485),"",SAMPLES_chemphys!Z485)</f>
        <v/>
      </c>
      <c r="BX482" s="5" t="str">
        <f>IF(ISBLANK(SAMPLES_chemphys!AA485),"",SAMPLES_chemphys!AA485)</f>
        <v/>
      </c>
      <c r="BY482" s="5" t="str">
        <f>IF(ISBLANK(SAMPLES_chemphys!AB485),"",SAMPLES_chemphys!AB485)</f>
        <v/>
      </c>
      <c r="BZ482" s="5" t="str">
        <f>IF(ISBLANK(SAMPLES_chemphys!AC485),"",SAMPLES_chemphys!AC485)</f>
        <v/>
      </c>
      <c r="CA482" s="5" t="str">
        <f>IF(ISBLANK(SAMPLES_chemphys!AD485),"",SAMPLES_chemphys!AD485)</f>
        <v/>
      </c>
      <c r="CB482" s="5" t="str">
        <f>IF(ISBLANK(SAMPLES_chemphys!AE485),"",SAMPLES_chemphys!AE485)</f>
        <v/>
      </c>
      <c r="CC482" s="5" t="str">
        <f>IF(ISBLANK(SAMPLES_chemphys!AF485),"",SAMPLES_chemphys!AF485)</f>
        <v/>
      </c>
      <c r="CD482" s="5" t="str">
        <f>IF(ISBLANK(SAMPLES_chemphys!AG485),"",SAMPLES_chemphys!AG485)</f>
        <v/>
      </c>
      <c r="CE482" s="5" t="str">
        <f>IF(ISBLANK(SEQUENCING!Y485),"",SEQUENCING!Y485)</f>
        <v/>
      </c>
      <c r="CF482" s="5" t="str">
        <f>IF(ISBLANK(SEQUENCING!L485),"",SEQUENCING!L485)</f>
        <v/>
      </c>
      <c r="CG482" s="5" t="str">
        <f>IF(ISBLANK(SEQUENCING!M485),"",SEQUENCING!M485)</f>
        <v/>
      </c>
      <c r="CH482" s="5" t="str">
        <f>IF(ISBLANK(SEQUENCING!N485),"",SEQUENCING!N485)</f>
        <v/>
      </c>
      <c r="CI482" s="5" t="str">
        <f>IF(ISBLANK(SEQUENCING!O485),"",SEQUENCING!O485)</f>
        <v/>
      </c>
      <c r="CJ482" s="5" t="str">
        <f>IF(ISBLANK(SEQUENCING!P485),"",SEQUENCING!P485)</f>
        <v/>
      </c>
      <c r="CK482" s="5" t="str">
        <f>IF(ISBLANK(SEQUENCING!Q485),"",SEQUENCING!Q485)</f>
        <v/>
      </c>
      <c r="CL482" s="5" t="str">
        <f>IF(ISBLANK(SEQUENCING!R485),"",SEQUENCING!R485)</f>
        <v/>
      </c>
    </row>
    <row r="483" ht="16.5" customHeight="1">
      <c r="B483" s="5" t="str">
        <f>IF(ISBLANK(SAMPLES_general!B486),"",SAMPLES_general!B486)</f>
        <v/>
      </c>
      <c r="C483" s="5" t="str">
        <f>IF(ISBLANK(SAMPLES_general!C486),"",SAMPLES_general!C486)</f>
        <v/>
      </c>
      <c r="D483" s="5" t="str">
        <f>IF(ISBLANK(SAMPLES_general!D486),"",SAMPLES_general!D486)</f>
        <v/>
      </c>
      <c r="E483" s="5" t="str">
        <f>IF(ISBLANK(SAMPLES_general!E486),"",SAMPLES_general!E486)</f>
        <v/>
      </c>
      <c r="F483" s="5" t="str">
        <f>IF(ISBLANK(SAMPLES_general!F486),"",SAMPLES_general!F486)</f>
        <v/>
      </c>
      <c r="G483" s="5" t="str">
        <f>IF(ISBLANK(SAMPLES_general!G486),"",SAMPLES_general!G486)</f>
        <v/>
      </c>
      <c r="H483" s="5" t="str">
        <f>IF(ISBLANK(SAMPLES_general!I486),"",SAMPLES_general!I486)</f>
        <v/>
      </c>
      <c r="I483" s="5" t="str">
        <f>IF(ISBLANK(SAMPLES_general!J486),"",SAMPLES_general!J486)</f>
        <v/>
      </c>
      <c r="J483" s="5" t="str">
        <f>IF(ISBLANK(SAMPLES_general!K486),"",SAMPLES_general!K486)</f>
        <v/>
      </c>
      <c r="K483" s="5" t="str">
        <f>IF(ISBLANK(SAMPLES_general!L486),"",SAMPLES_general!L486)</f>
        <v/>
      </c>
      <c r="L483" s="5" t="str">
        <f>IF(ISBLANK(SAMPLES_general!M486),"",SAMPLES_general!M486)</f>
        <v/>
      </c>
      <c r="M483" s="5" t="str">
        <f>IF(ISBLANK(SAMPLES_general!N486),"",SAMPLES_general!N486)</f>
        <v/>
      </c>
      <c r="N483" s="5" t="str">
        <f>IF(ISBLANK(SAMPLES_general!O486),"",SAMPLES_general!O486)</f>
        <v/>
      </c>
      <c r="O483" s="5" t="str">
        <f>IF(ISBLANK(SAMPLES_general!P486),"",SAMPLES_general!P486)</f>
        <v>2020-01-481</v>
      </c>
      <c r="P483" s="5" t="str">
        <f>IF(ISBLANK(SAMPLES_general!Q486),"",SAMPLES_general!Q486)</f>
        <v/>
      </c>
      <c r="Q483" s="5" t="str">
        <f>IF(ISBLANK(SAMPLES_general!R486),"",SAMPLES_general!R486)</f>
        <v/>
      </c>
      <c r="R483" s="5" t="str">
        <f>IF(ISBLANK(SAMPLES_general!S486),"",SAMPLES_general!S486)</f>
        <v>Gravelines</v>
      </c>
      <c r="S483" s="5" t="str">
        <f>IF(ISBLANK(SAMPLES_general!T486),"",SAMPLES_general!T486)</f>
        <v xml:space="preserve">geographic location (depth)</v>
      </c>
      <c r="T483" s="5" t="str">
        <f>IF(ISBLANK(SAMPLES_general!U486),"",SAMPLES_general!U486)</f>
        <v xml:space="preserve">geographic location (elevation)</v>
      </c>
      <c r="U483" s="5" t="str">
        <f>IF(ISBLANK(SAMPLES_general!V486),"",SAMPLES_general!V486)</f>
        <v/>
      </c>
      <c r="V483" s="5" t="str">
        <f>IF(ISBLANK(SAMPLES_general!W486),"",SAMPLES_general!W486)</f>
        <v/>
      </c>
      <c r="W483" s="5" t="str">
        <f>IF(ISBLANK(SAMPLES_general!X486),"",SAMPLES_general!X486)</f>
        <v/>
      </c>
      <c r="X483" s="5" t="str">
        <f>IF(ISBLANK(SAMPLES_meta!C486),"",SAMPLES_meta!C486)</f>
        <v/>
      </c>
      <c r="Y483" s="5" t="str">
        <f>IF(ISBLANK(SAMPLES_meta!D486),"",SAMPLES_meta!D486)</f>
        <v/>
      </c>
      <c r="Z483" s="5" t="str">
        <f>IF(ISBLANK(SAMPLES_meta!E486),"",SAMPLES_meta!E486)</f>
        <v/>
      </c>
      <c r="AA483" s="5" t="str">
        <f>IF(ISBLANK(SAMPLES_meta!F486),"",SAMPLES_meta!F486)</f>
        <v/>
      </c>
      <c r="AB483" s="5" t="str">
        <f>IF(ISBLANK(SAMPLES_meta!G486),"",SAMPLES_meta!G486)</f>
        <v/>
      </c>
      <c r="AC483" s="5" t="str">
        <f>IF(ISBLANK(SAMPLES_meta!H486),"",SAMPLES_meta!H486)</f>
        <v/>
      </c>
      <c r="AD483" s="5" t="str">
        <f>IF(ISBLANK(SAMPLES_meta!I486),"",SAMPLES_meta!I486)</f>
        <v/>
      </c>
      <c r="AE483" s="5" t="str">
        <f>IF(ISBLANK(SAMPLES_indiv!C486),"",SAMPLES_indiv!C486)</f>
        <v/>
      </c>
      <c r="AF483" s="5" t="str">
        <f>IF(ISBLANK(SAMPLES_indiv!D486),"",SAMPLES_indiv!D486)</f>
        <v/>
      </c>
      <c r="AG483" s="5" t="str">
        <f>IF(ISBLANK(SAMPLES_indiv!E486),"",SAMPLES_indiv!E486)</f>
        <v/>
      </c>
      <c r="AH483" s="5" t="str">
        <f>IF(ISBLANK(SAMPLES_indiv!F486),"",SAMPLES_indiv!F486)</f>
        <v/>
      </c>
      <c r="AI483" s="5" t="str">
        <f>IF(ISBLANK(SAMPLES_indiv!G486),"",SAMPLES_indiv!G486)</f>
        <v/>
      </c>
      <c r="AJ483" s="5" t="str">
        <f>IF(ISBLANK(SAMPLES_indiv!H486),"",SAMPLES_indiv!H486)</f>
        <v/>
      </c>
      <c r="AK483" s="5" t="str">
        <f>IF(ISBLANK(SAMPLES_indiv!I486),"",SAMPLES_indiv!I486)</f>
        <v/>
      </c>
      <c r="AL483" s="5" t="str">
        <f>IF(ISBLANK(SAMPLES_indiv!J486),"",SAMPLES_indiv!J486)</f>
        <v/>
      </c>
      <c r="AM483" s="5" t="str">
        <f>IF(ISBLANK(SAMPLES_indiv!K486),"",SAMPLES_indiv!K486)</f>
        <v/>
      </c>
      <c r="AN483" s="5" t="str">
        <f>IF(ISBLANK(SAMPLES_indiv!L486),"",SAMPLES_indiv!L486)</f>
        <v/>
      </c>
      <c r="AO483" s="5" t="str">
        <f>IF(ISBLANK(SAMPLES_indiv!M486),"",SAMPLES_indiv!M486)</f>
        <v/>
      </c>
      <c r="AP483" s="5" t="str">
        <f>IF(ISBLANK(SAMPLES_indiv!N486),"",SAMPLES_indiv!N486)</f>
        <v/>
      </c>
      <c r="AQ483" s="5" t="str">
        <f>IF(ISBLANK(SAMPLES_indiv!O486),"",SAMPLES_indiv!O486)</f>
        <v/>
      </c>
      <c r="AR483" s="5" t="str">
        <f>IF(ISBLANK(SAMPLES_indiv!P486),"",SAMPLES_indiv!P486)</f>
        <v/>
      </c>
      <c r="AS483" s="5" t="str">
        <f>IF(ISBLANK(SAMPLES_indiv!Q486),"",SAMPLES_indiv!Q486)</f>
        <v/>
      </c>
      <c r="AT483" s="5" t="str">
        <f>IF(ISBLANK(SAMPLES_indiv!R486),"",SAMPLES_indiv!R486)</f>
        <v/>
      </c>
      <c r="AU483" s="5" t="str">
        <f>IF(ISBLANK(SAMPLES_indiv!S486),"",SAMPLES_indiv!S486)</f>
        <v/>
      </c>
      <c r="AV483" s="5" t="str">
        <f>IF(ISBLANK(SAMPLES_indiv!T486),"",SAMPLES_indiv!T486)</f>
        <v/>
      </c>
      <c r="AW483" s="5" t="str">
        <f>IF(ISBLANK(SAMPLES_indiv!U486),"",SAMPLES_indiv!U486)</f>
        <v/>
      </c>
      <c r="AX483" s="5" t="str">
        <f>IF(ISBLANK(SAMPLES_indiv!V486),"",SAMPLES_indiv!V486)</f>
        <v/>
      </c>
      <c r="AY483" s="5" t="str">
        <f>IF(ISBLANK(SAMPLES_indiv!W486),"",SAMPLES_indiv!W486)</f>
        <v/>
      </c>
      <c r="AZ483" s="5" t="str">
        <f>IF(ISBLANK(SAMPLES_chemphys!C486),"",SAMPLES_chemphys!C486)</f>
        <v/>
      </c>
      <c r="BA483" s="5" t="str">
        <f>IF(ISBLANK(SAMPLES_chemphys!D486),"",SAMPLES_chemphys!D486)</f>
        <v/>
      </c>
      <c r="BB483" s="5" t="str">
        <f>IF(ISBLANK(SAMPLES_chemphys!E486),"",SAMPLES_chemphys!E486)</f>
        <v/>
      </c>
      <c r="BC483" s="5" t="str">
        <f>IF(ISBLANK(SAMPLES_chemphys!F486),"",SAMPLES_chemphys!F486)</f>
        <v/>
      </c>
      <c r="BD483" s="5" t="str">
        <f>IF(ISBLANK(SAMPLES_chemphys!G486),"",SAMPLES_chemphys!G486)</f>
        <v/>
      </c>
      <c r="BE483" s="5" t="str">
        <f>IF(ISBLANK(SAMPLES_chemphys!H486),"",SAMPLES_chemphys!H486)</f>
        <v/>
      </c>
      <c r="BF483" s="5" t="str">
        <f>IF(ISBLANK(SAMPLES_chemphys!I486),"",SAMPLES_chemphys!I486)</f>
        <v/>
      </c>
      <c r="BG483" s="5" t="str">
        <f>IF(ISBLANK(SAMPLES_chemphys!J486),"",SAMPLES_chemphys!J486)</f>
        <v/>
      </c>
      <c r="BH483" s="5" t="str">
        <f>IF(ISBLANK(SAMPLES_chemphys!K486),"",SAMPLES_chemphys!K486)</f>
        <v/>
      </c>
      <c r="BI483" s="5" t="str">
        <f>IF(ISBLANK(SAMPLES_chemphys!L486),"",SAMPLES_chemphys!L486)</f>
        <v/>
      </c>
      <c r="BJ483" s="5" t="str">
        <f>IF(ISBLANK(SAMPLES_chemphys!M486),"",SAMPLES_chemphys!M486)</f>
        <v/>
      </c>
      <c r="BK483" s="5" t="str">
        <f>IF(ISBLANK(SAMPLES_chemphys!N486),"",SAMPLES_chemphys!N486)</f>
        <v/>
      </c>
      <c r="BL483" s="5" t="str">
        <f>IF(ISBLANK(SAMPLES_chemphys!O486),"",SAMPLES_chemphys!O486)</f>
        <v/>
      </c>
      <c r="BM483" s="5" t="str">
        <f>IF(ISBLANK(SAMPLES_chemphys!P486),"",SAMPLES_chemphys!P486)</f>
        <v/>
      </c>
      <c r="BN483" s="5" t="str">
        <f>IF(ISBLANK(SAMPLES_chemphys!Q486),"",SAMPLES_chemphys!Q486)</f>
        <v/>
      </c>
      <c r="BO483" s="5" t="str">
        <f>IF(ISBLANK(SAMPLES_chemphys!R486),"",SAMPLES_chemphys!R486)</f>
        <v/>
      </c>
      <c r="BP483" s="5" t="str">
        <f>IF(ISBLANK(SAMPLES_chemphys!S486),"",SAMPLES_chemphys!S486)</f>
        <v/>
      </c>
      <c r="BQ483" s="5" t="str">
        <f>IF(ISBLANK(SAMPLES_chemphys!T486),"",SAMPLES_chemphys!T486)</f>
        <v/>
      </c>
      <c r="BR483" s="5" t="str">
        <f>IF(ISBLANK(SAMPLES_chemphys!U486),"",SAMPLES_chemphys!U486)</f>
        <v/>
      </c>
      <c r="BS483" s="5" t="str">
        <f>IF(ISBLANK(SAMPLES_chemphys!V486),"",SAMPLES_chemphys!V486)</f>
        <v/>
      </c>
      <c r="BT483" s="5" t="str">
        <f>IF(ISBLANK(SAMPLES_chemphys!W486),"",SAMPLES_chemphys!W486)</f>
        <v/>
      </c>
      <c r="BU483" s="5" t="str">
        <f>IF(ISBLANK(SAMPLES_chemphys!X486),"",SAMPLES_chemphys!X486)</f>
        <v/>
      </c>
      <c r="BV483" s="5" t="str">
        <f>IF(ISBLANK(SAMPLES_chemphys!Y486),"",SAMPLES_chemphys!Y486)</f>
        <v/>
      </c>
      <c r="BW483" s="5" t="str">
        <f>IF(ISBLANK(SAMPLES_chemphys!Z486),"",SAMPLES_chemphys!Z486)</f>
        <v/>
      </c>
      <c r="BX483" s="5" t="str">
        <f>IF(ISBLANK(SAMPLES_chemphys!AA486),"",SAMPLES_chemphys!AA486)</f>
        <v/>
      </c>
      <c r="BY483" s="5" t="str">
        <f>IF(ISBLANK(SAMPLES_chemphys!AB486),"",SAMPLES_chemphys!AB486)</f>
        <v/>
      </c>
      <c r="BZ483" s="5" t="str">
        <f>IF(ISBLANK(SAMPLES_chemphys!AC486),"",SAMPLES_chemphys!AC486)</f>
        <v/>
      </c>
      <c r="CA483" s="5" t="str">
        <f>IF(ISBLANK(SAMPLES_chemphys!AD486),"",SAMPLES_chemphys!AD486)</f>
        <v/>
      </c>
      <c r="CB483" s="5" t="str">
        <f>IF(ISBLANK(SAMPLES_chemphys!AE486),"",SAMPLES_chemphys!AE486)</f>
        <v/>
      </c>
      <c r="CC483" s="5" t="str">
        <f>IF(ISBLANK(SAMPLES_chemphys!AF486),"",SAMPLES_chemphys!AF486)</f>
        <v/>
      </c>
      <c r="CD483" s="5" t="str">
        <f>IF(ISBLANK(SAMPLES_chemphys!AG486),"",SAMPLES_chemphys!AG486)</f>
        <v/>
      </c>
      <c r="CE483" s="5" t="str">
        <f>IF(ISBLANK(SEQUENCING!Y486),"",SEQUENCING!Y486)</f>
        <v/>
      </c>
      <c r="CF483" s="5" t="str">
        <f>IF(ISBLANK(SEQUENCING!L486),"",SEQUENCING!L486)</f>
        <v/>
      </c>
      <c r="CG483" s="5" t="str">
        <f>IF(ISBLANK(SEQUENCING!M486),"",SEQUENCING!M486)</f>
        <v/>
      </c>
      <c r="CH483" s="5" t="str">
        <f>IF(ISBLANK(SEQUENCING!N486),"",SEQUENCING!N486)</f>
        <v/>
      </c>
      <c r="CI483" s="5" t="str">
        <f>IF(ISBLANK(SEQUENCING!O486),"",SEQUENCING!O486)</f>
        <v/>
      </c>
      <c r="CJ483" s="5" t="str">
        <f>IF(ISBLANK(SEQUENCING!P486),"",SEQUENCING!P486)</f>
        <v/>
      </c>
      <c r="CK483" s="5" t="str">
        <f>IF(ISBLANK(SEQUENCING!Q486),"",SEQUENCING!Q486)</f>
        <v/>
      </c>
      <c r="CL483" s="5" t="str">
        <f>IF(ISBLANK(SEQUENCING!R486),"",SEQUENCING!R486)</f>
        <v/>
      </c>
    </row>
    <row r="484" ht="16.5" customHeight="1">
      <c r="B484" s="5" t="str">
        <f>IF(ISBLANK(SAMPLES_general!B487),"",SAMPLES_general!B487)</f>
        <v/>
      </c>
      <c r="C484" s="5" t="str">
        <f>IF(ISBLANK(SAMPLES_general!C487),"",SAMPLES_general!C487)</f>
        <v/>
      </c>
      <c r="D484" s="5" t="str">
        <f>IF(ISBLANK(SAMPLES_general!D487),"",SAMPLES_general!D487)</f>
        <v/>
      </c>
      <c r="E484" s="5" t="str">
        <f>IF(ISBLANK(SAMPLES_general!E487),"",SAMPLES_general!E487)</f>
        <v/>
      </c>
      <c r="F484" s="5" t="str">
        <f>IF(ISBLANK(SAMPLES_general!F487),"",SAMPLES_general!F487)</f>
        <v/>
      </c>
      <c r="G484" s="5" t="str">
        <f>IF(ISBLANK(SAMPLES_general!G487),"",SAMPLES_general!G487)</f>
        <v/>
      </c>
      <c r="H484" s="5" t="str">
        <f>IF(ISBLANK(SAMPLES_general!I487),"",SAMPLES_general!I487)</f>
        <v/>
      </c>
      <c r="I484" s="5" t="str">
        <f>IF(ISBLANK(SAMPLES_general!J487),"",SAMPLES_general!J487)</f>
        <v/>
      </c>
      <c r="J484" s="5" t="str">
        <f>IF(ISBLANK(SAMPLES_general!K487),"",SAMPLES_general!K487)</f>
        <v/>
      </c>
      <c r="K484" s="5" t="str">
        <f>IF(ISBLANK(SAMPLES_general!L487),"",SAMPLES_general!L487)</f>
        <v/>
      </c>
      <c r="L484" s="5" t="str">
        <f>IF(ISBLANK(SAMPLES_general!M487),"",SAMPLES_general!M487)</f>
        <v/>
      </c>
      <c r="M484" s="5" t="str">
        <f>IF(ISBLANK(SAMPLES_general!N487),"",SAMPLES_general!N487)</f>
        <v/>
      </c>
      <c r="N484" s="5" t="str">
        <f>IF(ISBLANK(SAMPLES_general!O487),"",SAMPLES_general!O487)</f>
        <v/>
      </c>
      <c r="O484" s="5" t="str">
        <f>IF(ISBLANK(SAMPLES_general!P487),"",SAMPLES_general!P487)</f>
        <v>2020-01-482</v>
      </c>
      <c r="P484" s="5" t="str">
        <f>IF(ISBLANK(SAMPLES_general!Q487),"",SAMPLES_general!Q487)</f>
        <v/>
      </c>
      <c r="Q484" s="5" t="str">
        <f>IF(ISBLANK(SAMPLES_general!R487),"",SAMPLES_general!R487)</f>
        <v/>
      </c>
      <c r="R484" s="5" t="str">
        <f>IF(ISBLANK(SAMPLES_general!S487),"",SAMPLES_general!S487)</f>
        <v>Gravelines</v>
      </c>
      <c r="S484" s="5" t="str">
        <f>IF(ISBLANK(SAMPLES_general!T487),"",SAMPLES_general!T487)</f>
        <v/>
      </c>
      <c r="T484" s="5" t="str">
        <f>IF(ISBLANK(SAMPLES_general!U487),"",SAMPLES_general!U487)</f>
        <v/>
      </c>
      <c r="U484" s="5" t="str">
        <f>IF(ISBLANK(SAMPLES_general!V487),"",SAMPLES_general!V487)</f>
        <v/>
      </c>
      <c r="V484" s="5" t="str">
        <f>IF(ISBLANK(SAMPLES_general!W487),"",SAMPLES_general!W487)</f>
        <v/>
      </c>
      <c r="W484" s="5" t="str">
        <f>IF(ISBLANK(SAMPLES_general!X487),"",SAMPLES_general!X487)</f>
        <v/>
      </c>
      <c r="X484" s="5" t="str">
        <f>IF(ISBLANK(SAMPLES_meta!C487),"",SAMPLES_meta!C487)</f>
        <v/>
      </c>
      <c r="Y484" s="5" t="str">
        <f>IF(ISBLANK(SAMPLES_meta!D487),"",SAMPLES_meta!D487)</f>
        <v/>
      </c>
      <c r="Z484" s="5" t="str">
        <f>IF(ISBLANK(SAMPLES_meta!E487),"",SAMPLES_meta!E487)</f>
        <v/>
      </c>
      <c r="AA484" s="5" t="str">
        <f>IF(ISBLANK(SAMPLES_meta!F487),"",SAMPLES_meta!F487)</f>
        <v/>
      </c>
      <c r="AB484" s="5" t="str">
        <f>IF(ISBLANK(SAMPLES_meta!G487),"",SAMPLES_meta!G487)</f>
        <v/>
      </c>
      <c r="AC484" s="5" t="str">
        <f>IF(ISBLANK(SAMPLES_meta!H487),"",SAMPLES_meta!H487)</f>
        <v/>
      </c>
      <c r="AD484" s="5" t="str">
        <f>IF(ISBLANK(SAMPLES_meta!I487),"",SAMPLES_meta!I487)</f>
        <v/>
      </c>
      <c r="AE484" s="5" t="str">
        <f>IF(ISBLANK(SAMPLES_indiv!C487),"",SAMPLES_indiv!C487)</f>
        <v/>
      </c>
      <c r="AF484" s="5" t="str">
        <f>IF(ISBLANK(SAMPLES_indiv!D487),"",SAMPLES_indiv!D487)</f>
        <v/>
      </c>
      <c r="AG484" s="5" t="str">
        <f>IF(ISBLANK(SAMPLES_indiv!E487),"",SAMPLES_indiv!E487)</f>
        <v/>
      </c>
      <c r="AH484" s="5" t="str">
        <f>IF(ISBLANK(SAMPLES_indiv!F487),"",SAMPLES_indiv!F487)</f>
        <v/>
      </c>
      <c r="AI484" s="5" t="str">
        <f>IF(ISBLANK(SAMPLES_indiv!G487),"",SAMPLES_indiv!G487)</f>
        <v/>
      </c>
      <c r="AJ484" s="5" t="str">
        <f>IF(ISBLANK(SAMPLES_indiv!H487),"",SAMPLES_indiv!H487)</f>
        <v/>
      </c>
      <c r="AK484" s="5" t="str">
        <f>IF(ISBLANK(SAMPLES_indiv!I487),"",SAMPLES_indiv!I487)</f>
        <v/>
      </c>
      <c r="AL484" s="5" t="str">
        <f>IF(ISBLANK(SAMPLES_indiv!J487),"",SAMPLES_indiv!J487)</f>
        <v/>
      </c>
      <c r="AM484" s="5" t="str">
        <f>IF(ISBLANK(SAMPLES_indiv!K487),"",SAMPLES_indiv!K487)</f>
        <v/>
      </c>
      <c r="AN484" s="5" t="str">
        <f>IF(ISBLANK(SAMPLES_indiv!L487),"",SAMPLES_indiv!L487)</f>
        <v/>
      </c>
      <c r="AO484" s="5" t="str">
        <f>IF(ISBLANK(SAMPLES_indiv!M487),"",SAMPLES_indiv!M487)</f>
        <v/>
      </c>
      <c r="AP484" s="5" t="str">
        <f>IF(ISBLANK(SAMPLES_indiv!N487),"",SAMPLES_indiv!N487)</f>
        <v/>
      </c>
      <c r="AQ484" s="5" t="str">
        <f>IF(ISBLANK(SAMPLES_indiv!O487),"",SAMPLES_indiv!O487)</f>
        <v/>
      </c>
      <c r="AR484" s="5" t="str">
        <f>IF(ISBLANK(SAMPLES_indiv!P487),"",SAMPLES_indiv!P487)</f>
        <v/>
      </c>
      <c r="AS484" s="5" t="str">
        <f>IF(ISBLANK(SAMPLES_indiv!Q487),"",SAMPLES_indiv!Q487)</f>
        <v/>
      </c>
      <c r="AT484" s="5" t="str">
        <f>IF(ISBLANK(SAMPLES_indiv!R487),"",SAMPLES_indiv!R487)</f>
        <v/>
      </c>
      <c r="AU484" s="5" t="str">
        <f>IF(ISBLANK(SAMPLES_indiv!S487),"",SAMPLES_indiv!S487)</f>
        <v/>
      </c>
      <c r="AV484" s="5" t="str">
        <f>IF(ISBLANK(SAMPLES_indiv!T487),"",SAMPLES_indiv!T487)</f>
        <v/>
      </c>
      <c r="AW484" s="5" t="str">
        <f>IF(ISBLANK(SAMPLES_indiv!U487),"",SAMPLES_indiv!U487)</f>
        <v/>
      </c>
      <c r="AX484" s="5" t="str">
        <f>IF(ISBLANK(SAMPLES_indiv!V487),"",SAMPLES_indiv!V487)</f>
        <v/>
      </c>
      <c r="AY484" s="5" t="str">
        <f>IF(ISBLANK(SAMPLES_indiv!W487),"",SAMPLES_indiv!W487)</f>
        <v/>
      </c>
      <c r="AZ484" s="5" t="str">
        <f>IF(ISBLANK(SAMPLES_chemphys!C487),"",SAMPLES_chemphys!C487)</f>
        <v/>
      </c>
      <c r="BA484" s="5" t="str">
        <f>IF(ISBLANK(SAMPLES_chemphys!D487),"",SAMPLES_chemphys!D487)</f>
        <v/>
      </c>
      <c r="BB484" s="5" t="str">
        <f>IF(ISBLANK(SAMPLES_chemphys!E487),"",SAMPLES_chemphys!E487)</f>
        <v/>
      </c>
      <c r="BC484" s="5" t="str">
        <f>IF(ISBLANK(SAMPLES_chemphys!F487),"",SAMPLES_chemphys!F487)</f>
        <v/>
      </c>
      <c r="BD484" s="5" t="str">
        <f>IF(ISBLANK(SAMPLES_chemphys!G487),"",SAMPLES_chemphys!G487)</f>
        <v/>
      </c>
      <c r="BE484" s="5" t="str">
        <f>IF(ISBLANK(SAMPLES_chemphys!H487),"",SAMPLES_chemphys!H487)</f>
        <v/>
      </c>
      <c r="BF484" s="5" t="str">
        <f>IF(ISBLANK(SAMPLES_chemphys!I487),"",SAMPLES_chemphys!I487)</f>
        <v/>
      </c>
      <c r="BG484" s="5" t="str">
        <f>IF(ISBLANK(SAMPLES_chemphys!J487),"",SAMPLES_chemphys!J487)</f>
        <v/>
      </c>
      <c r="BH484" s="5" t="str">
        <f>IF(ISBLANK(SAMPLES_chemphys!K487),"",SAMPLES_chemphys!K487)</f>
        <v/>
      </c>
      <c r="BI484" s="5" t="str">
        <f>IF(ISBLANK(SAMPLES_chemphys!L487),"",SAMPLES_chemphys!L487)</f>
        <v/>
      </c>
      <c r="BJ484" s="5" t="str">
        <f>IF(ISBLANK(SAMPLES_chemphys!M487),"",SAMPLES_chemphys!M487)</f>
        <v/>
      </c>
      <c r="BK484" s="5" t="str">
        <f>IF(ISBLANK(SAMPLES_chemphys!N487),"",SAMPLES_chemphys!N487)</f>
        <v/>
      </c>
      <c r="BL484" s="5" t="str">
        <f>IF(ISBLANK(SAMPLES_chemphys!O487),"",SAMPLES_chemphys!O487)</f>
        <v/>
      </c>
      <c r="BM484" s="5" t="str">
        <f>IF(ISBLANK(SAMPLES_chemphys!P487),"",SAMPLES_chemphys!P487)</f>
        <v/>
      </c>
      <c r="BN484" s="5" t="str">
        <f>IF(ISBLANK(SAMPLES_chemphys!Q487),"",SAMPLES_chemphys!Q487)</f>
        <v/>
      </c>
      <c r="BO484" s="5" t="str">
        <f>IF(ISBLANK(SAMPLES_chemphys!R487),"",SAMPLES_chemphys!R487)</f>
        <v/>
      </c>
      <c r="BP484" s="5" t="str">
        <f>IF(ISBLANK(SAMPLES_chemphys!S487),"",SAMPLES_chemphys!S487)</f>
        <v/>
      </c>
      <c r="BQ484" s="5" t="str">
        <f>IF(ISBLANK(SAMPLES_chemphys!T487),"",SAMPLES_chemphys!T487)</f>
        <v/>
      </c>
      <c r="BR484" s="5" t="str">
        <f>IF(ISBLANK(SAMPLES_chemphys!U487),"",SAMPLES_chemphys!U487)</f>
        <v/>
      </c>
      <c r="BS484" s="5" t="str">
        <f>IF(ISBLANK(SAMPLES_chemphys!V487),"",SAMPLES_chemphys!V487)</f>
        <v/>
      </c>
      <c r="BT484" s="5" t="str">
        <f>IF(ISBLANK(SAMPLES_chemphys!W487),"",SAMPLES_chemphys!W487)</f>
        <v/>
      </c>
      <c r="BU484" s="5" t="str">
        <f>IF(ISBLANK(SAMPLES_chemphys!X487),"",SAMPLES_chemphys!X487)</f>
        <v/>
      </c>
      <c r="BV484" s="5" t="str">
        <f>IF(ISBLANK(SAMPLES_chemphys!Y487),"",SAMPLES_chemphys!Y487)</f>
        <v/>
      </c>
      <c r="BW484" s="5" t="str">
        <f>IF(ISBLANK(SAMPLES_chemphys!Z487),"",SAMPLES_chemphys!Z487)</f>
        <v/>
      </c>
      <c r="BX484" s="5" t="str">
        <f>IF(ISBLANK(SAMPLES_chemphys!AA487),"",SAMPLES_chemphys!AA487)</f>
        <v/>
      </c>
      <c r="BY484" s="5" t="str">
        <f>IF(ISBLANK(SAMPLES_chemphys!AB487),"",SAMPLES_chemphys!AB487)</f>
        <v/>
      </c>
      <c r="BZ484" s="5" t="str">
        <f>IF(ISBLANK(SAMPLES_chemphys!AC487),"",SAMPLES_chemphys!AC487)</f>
        <v/>
      </c>
      <c r="CA484" s="5" t="str">
        <f>IF(ISBLANK(SAMPLES_chemphys!AD487),"",SAMPLES_chemphys!AD487)</f>
        <v/>
      </c>
      <c r="CB484" s="5" t="str">
        <f>IF(ISBLANK(SAMPLES_chemphys!AE487),"",SAMPLES_chemphys!AE487)</f>
        <v/>
      </c>
      <c r="CC484" s="5" t="str">
        <f>IF(ISBLANK(SAMPLES_chemphys!AF487),"",SAMPLES_chemphys!AF487)</f>
        <v/>
      </c>
      <c r="CD484" s="5" t="str">
        <f>IF(ISBLANK(SAMPLES_chemphys!AG487),"",SAMPLES_chemphys!AG487)</f>
        <v/>
      </c>
      <c r="CE484" s="5" t="str">
        <f>IF(ISBLANK(SEQUENCING!Y487),"",SEQUENCING!Y487)</f>
        <v/>
      </c>
      <c r="CF484" s="5" t="str">
        <f>IF(ISBLANK(SEQUENCING!L487),"",SEQUENCING!L487)</f>
        <v/>
      </c>
      <c r="CG484" s="5" t="str">
        <f>IF(ISBLANK(SEQUENCING!M487),"",SEQUENCING!M487)</f>
        <v/>
      </c>
      <c r="CH484" s="5" t="str">
        <f>IF(ISBLANK(SEQUENCING!N487),"",SEQUENCING!N487)</f>
        <v/>
      </c>
      <c r="CI484" s="5" t="str">
        <f>IF(ISBLANK(SEQUENCING!O487),"",SEQUENCING!O487)</f>
        <v/>
      </c>
      <c r="CJ484" s="5" t="str">
        <f>IF(ISBLANK(SEQUENCING!P487),"",SEQUENCING!P487)</f>
        <v/>
      </c>
      <c r="CK484" s="5" t="str">
        <f>IF(ISBLANK(SEQUENCING!Q487),"",SEQUENCING!Q487)</f>
        <v/>
      </c>
      <c r="CL484" s="5" t="str">
        <f>IF(ISBLANK(SEQUENCING!R487),"",SEQUENCING!R487)</f>
        <v/>
      </c>
    </row>
    <row r="485" ht="16.5" customHeight="1">
      <c r="B485" s="5" t="str">
        <f>IF(ISBLANK(SAMPLES_general!B488),"",SAMPLES_general!B488)</f>
        <v/>
      </c>
      <c r="C485" s="5" t="str">
        <f>IF(ISBLANK(SAMPLES_general!C488),"",SAMPLES_general!C488)</f>
        <v/>
      </c>
      <c r="D485" s="5" t="str">
        <f>IF(ISBLANK(SAMPLES_general!D488),"",SAMPLES_general!D488)</f>
        <v/>
      </c>
      <c r="E485" s="5" t="str">
        <f>IF(ISBLANK(SAMPLES_general!E488),"",SAMPLES_general!E488)</f>
        <v/>
      </c>
      <c r="F485" s="5" t="str">
        <f>IF(ISBLANK(SAMPLES_general!F488),"",SAMPLES_general!F488)</f>
        <v/>
      </c>
      <c r="G485" s="5" t="str">
        <f>IF(ISBLANK(SAMPLES_general!G488),"",SAMPLES_general!G488)</f>
        <v/>
      </c>
      <c r="H485" s="5" t="str">
        <f>IF(ISBLANK(SAMPLES_general!I488),"",SAMPLES_general!I488)</f>
        <v/>
      </c>
      <c r="I485" s="5" t="str">
        <f>IF(ISBLANK(SAMPLES_general!J488),"",SAMPLES_general!J488)</f>
        <v/>
      </c>
      <c r="J485" s="5" t="str">
        <f>IF(ISBLANK(SAMPLES_general!K488),"",SAMPLES_general!K488)</f>
        <v/>
      </c>
      <c r="K485" s="5" t="str">
        <f>IF(ISBLANK(SAMPLES_general!L488),"",SAMPLES_general!L488)</f>
        <v/>
      </c>
      <c r="L485" s="5" t="str">
        <f>IF(ISBLANK(SAMPLES_general!M488),"",SAMPLES_general!M488)</f>
        <v/>
      </c>
      <c r="M485" s="5" t="str">
        <f>IF(ISBLANK(SAMPLES_general!N488),"",SAMPLES_general!N488)</f>
        <v/>
      </c>
      <c r="N485" s="5" t="str">
        <f>IF(ISBLANK(SAMPLES_general!O488),"",SAMPLES_general!O488)</f>
        <v/>
      </c>
      <c r="O485" s="5" t="str">
        <f>IF(ISBLANK(SAMPLES_general!P488),"",SAMPLES_general!P488)</f>
        <v>2020-01-483</v>
      </c>
      <c r="P485" s="5" t="str">
        <f>IF(ISBLANK(SAMPLES_general!Q488),"",SAMPLES_general!Q488)</f>
        <v/>
      </c>
      <c r="Q485" s="5" t="str">
        <f>IF(ISBLANK(SAMPLES_general!R488),"",SAMPLES_general!R488)</f>
        <v/>
      </c>
      <c r="R485" s="5" t="str">
        <f>IF(ISBLANK(SAMPLES_general!S488),"",SAMPLES_general!S488)</f>
        <v>Gravelines</v>
      </c>
      <c r="S485" s="5" t="str">
        <f>IF(ISBLANK(SAMPLES_general!T488),"",SAMPLES_general!T488)</f>
        <v xml:space="preserve">geographic location (depth)</v>
      </c>
      <c r="T485" s="5" t="str">
        <f>IF(ISBLANK(SAMPLES_general!U488),"",SAMPLES_general!U488)</f>
        <v xml:space="preserve">geographic location (elevation)</v>
      </c>
      <c r="U485" s="5" t="str">
        <f>IF(ISBLANK(SAMPLES_general!V488),"",SAMPLES_general!V488)</f>
        <v/>
      </c>
      <c r="V485" s="5" t="str">
        <f>IF(ISBLANK(SAMPLES_general!W488),"",SAMPLES_general!W488)</f>
        <v/>
      </c>
      <c r="W485" s="5" t="str">
        <f>IF(ISBLANK(SAMPLES_general!X488),"",SAMPLES_general!X488)</f>
        <v/>
      </c>
      <c r="X485" s="5" t="str">
        <f>IF(ISBLANK(SAMPLES_meta!C488),"",SAMPLES_meta!C488)</f>
        <v/>
      </c>
      <c r="Y485" s="5" t="str">
        <f>IF(ISBLANK(SAMPLES_meta!D488),"",SAMPLES_meta!D488)</f>
        <v/>
      </c>
      <c r="Z485" s="5" t="str">
        <f>IF(ISBLANK(SAMPLES_meta!E488),"",SAMPLES_meta!E488)</f>
        <v/>
      </c>
      <c r="AA485" s="5" t="str">
        <f>IF(ISBLANK(SAMPLES_meta!F488),"",SAMPLES_meta!F488)</f>
        <v/>
      </c>
      <c r="AB485" s="5" t="str">
        <f>IF(ISBLANK(SAMPLES_meta!G488),"",SAMPLES_meta!G488)</f>
        <v/>
      </c>
      <c r="AC485" s="5" t="str">
        <f>IF(ISBLANK(SAMPLES_meta!H488),"",SAMPLES_meta!H488)</f>
        <v/>
      </c>
      <c r="AD485" s="5" t="str">
        <f>IF(ISBLANK(SAMPLES_meta!I488),"",SAMPLES_meta!I488)</f>
        <v/>
      </c>
      <c r="AE485" s="5" t="str">
        <f>IF(ISBLANK(SAMPLES_indiv!C488),"",SAMPLES_indiv!C488)</f>
        <v/>
      </c>
      <c r="AF485" s="5" t="str">
        <f>IF(ISBLANK(SAMPLES_indiv!D488),"",SAMPLES_indiv!D488)</f>
        <v/>
      </c>
      <c r="AG485" s="5" t="str">
        <f>IF(ISBLANK(SAMPLES_indiv!E488),"",SAMPLES_indiv!E488)</f>
        <v/>
      </c>
      <c r="AH485" s="5" t="str">
        <f>IF(ISBLANK(SAMPLES_indiv!F488),"",SAMPLES_indiv!F488)</f>
        <v/>
      </c>
      <c r="AI485" s="5" t="str">
        <f>IF(ISBLANK(SAMPLES_indiv!G488),"",SAMPLES_indiv!G488)</f>
        <v/>
      </c>
      <c r="AJ485" s="5" t="str">
        <f>IF(ISBLANK(SAMPLES_indiv!H488),"",SAMPLES_indiv!H488)</f>
        <v/>
      </c>
      <c r="AK485" s="5" t="str">
        <f>IF(ISBLANK(SAMPLES_indiv!I488),"",SAMPLES_indiv!I488)</f>
        <v/>
      </c>
      <c r="AL485" s="5" t="str">
        <f>IF(ISBLANK(SAMPLES_indiv!J488),"",SAMPLES_indiv!J488)</f>
        <v/>
      </c>
      <c r="AM485" s="5" t="str">
        <f>IF(ISBLANK(SAMPLES_indiv!K488),"",SAMPLES_indiv!K488)</f>
        <v/>
      </c>
      <c r="AN485" s="5" t="str">
        <f>IF(ISBLANK(SAMPLES_indiv!L488),"",SAMPLES_indiv!L488)</f>
        <v/>
      </c>
      <c r="AO485" s="5" t="str">
        <f>IF(ISBLANK(SAMPLES_indiv!M488),"",SAMPLES_indiv!M488)</f>
        <v/>
      </c>
      <c r="AP485" s="5" t="str">
        <f>IF(ISBLANK(SAMPLES_indiv!N488),"",SAMPLES_indiv!N488)</f>
        <v/>
      </c>
      <c r="AQ485" s="5" t="str">
        <f>IF(ISBLANK(SAMPLES_indiv!O488),"",SAMPLES_indiv!O488)</f>
        <v/>
      </c>
      <c r="AR485" s="5" t="str">
        <f>IF(ISBLANK(SAMPLES_indiv!P488),"",SAMPLES_indiv!P488)</f>
        <v/>
      </c>
      <c r="AS485" s="5" t="str">
        <f>IF(ISBLANK(SAMPLES_indiv!Q488),"",SAMPLES_indiv!Q488)</f>
        <v/>
      </c>
      <c r="AT485" s="5" t="str">
        <f>IF(ISBLANK(SAMPLES_indiv!R488),"",SAMPLES_indiv!R488)</f>
        <v/>
      </c>
      <c r="AU485" s="5" t="str">
        <f>IF(ISBLANK(SAMPLES_indiv!S488),"",SAMPLES_indiv!S488)</f>
        <v/>
      </c>
      <c r="AV485" s="5" t="str">
        <f>IF(ISBLANK(SAMPLES_indiv!T488),"",SAMPLES_indiv!T488)</f>
        <v/>
      </c>
      <c r="AW485" s="5" t="str">
        <f>IF(ISBLANK(SAMPLES_indiv!U488),"",SAMPLES_indiv!U488)</f>
        <v/>
      </c>
      <c r="AX485" s="5" t="str">
        <f>IF(ISBLANK(SAMPLES_indiv!V488),"",SAMPLES_indiv!V488)</f>
        <v/>
      </c>
      <c r="AY485" s="5" t="str">
        <f>IF(ISBLANK(SAMPLES_indiv!W488),"",SAMPLES_indiv!W488)</f>
        <v/>
      </c>
      <c r="AZ485" s="5" t="str">
        <f>IF(ISBLANK(SAMPLES_chemphys!C488),"",SAMPLES_chemphys!C488)</f>
        <v/>
      </c>
      <c r="BA485" s="5" t="str">
        <f>IF(ISBLANK(SAMPLES_chemphys!D488),"",SAMPLES_chemphys!D488)</f>
        <v/>
      </c>
      <c r="BB485" s="5" t="str">
        <f>IF(ISBLANK(SAMPLES_chemphys!E488),"",SAMPLES_chemphys!E488)</f>
        <v/>
      </c>
      <c r="BC485" s="5" t="str">
        <f>IF(ISBLANK(SAMPLES_chemphys!F488),"",SAMPLES_chemphys!F488)</f>
        <v/>
      </c>
      <c r="BD485" s="5" t="str">
        <f>IF(ISBLANK(SAMPLES_chemphys!G488),"",SAMPLES_chemphys!G488)</f>
        <v/>
      </c>
      <c r="BE485" s="5" t="str">
        <f>IF(ISBLANK(SAMPLES_chemphys!H488),"",SAMPLES_chemphys!H488)</f>
        <v/>
      </c>
      <c r="BF485" s="5" t="str">
        <f>IF(ISBLANK(SAMPLES_chemphys!I488),"",SAMPLES_chemphys!I488)</f>
        <v/>
      </c>
      <c r="BG485" s="5" t="str">
        <f>IF(ISBLANK(SAMPLES_chemphys!J488),"",SAMPLES_chemphys!J488)</f>
        <v/>
      </c>
      <c r="BH485" s="5" t="str">
        <f>IF(ISBLANK(SAMPLES_chemphys!K488),"",SAMPLES_chemphys!K488)</f>
        <v/>
      </c>
      <c r="BI485" s="5" t="str">
        <f>IF(ISBLANK(SAMPLES_chemphys!L488),"",SAMPLES_chemphys!L488)</f>
        <v/>
      </c>
      <c r="BJ485" s="5" t="str">
        <f>IF(ISBLANK(SAMPLES_chemphys!M488),"",SAMPLES_chemphys!M488)</f>
        <v/>
      </c>
      <c r="BK485" s="5" t="str">
        <f>IF(ISBLANK(SAMPLES_chemphys!N488),"",SAMPLES_chemphys!N488)</f>
        <v/>
      </c>
      <c r="BL485" s="5" t="str">
        <f>IF(ISBLANK(SAMPLES_chemphys!O488),"",SAMPLES_chemphys!O488)</f>
        <v/>
      </c>
      <c r="BM485" s="5" t="str">
        <f>IF(ISBLANK(SAMPLES_chemphys!P488),"",SAMPLES_chemphys!P488)</f>
        <v/>
      </c>
      <c r="BN485" s="5" t="str">
        <f>IF(ISBLANK(SAMPLES_chemphys!Q488),"",SAMPLES_chemphys!Q488)</f>
        <v/>
      </c>
      <c r="BO485" s="5" t="str">
        <f>IF(ISBLANK(SAMPLES_chemphys!R488),"",SAMPLES_chemphys!R488)</f>
        <v/>
      </c>
      <c r="BP485" s="5" t="str">
        <f>IF(ISBLANK(SAMPLES_chemphys!S488),"",SAMPLES_chemphys!S488)</f>
        <v/>
      </c>
      <c r="BQ485" s="5" t="str">
        <f>IF(ISBLANK(SAMPLES_chemphys!T488),"",SAMPLES_chemphys!T488)</f>
        <v/>
      </c>
      <c r="BR485" s="5" t="str">
        <f>IF(ISBLANK(SAMPLES_chemphys!U488),"",SAMPLES_chemphys!U488)</f>
        <v/>
      </c>
      <c r="BS485" s="5" t="str">
        <f>IF(ISBLANK(SAMPLES_chemphys!V488),"",SAMPLES_chemphys!V488)</f>
        <v/>
      </c>
      <c r="BT485" s="5" t="str">
        <f>IF(ISBLANK(SAMPLES_chemphys!W488),"",SAMPLES_chemphys!W488)</f>
        <v/>
      </c>
      <c r="BU485" s="5" t="str">
        <f>IF(ISBLANK(SAMPLES_chemphys!X488),"",SAMPLES_chemphys!X488)</f>
        <v/>
      </c>
      <c r="BV485" s="5" t="str">
        <f>IF(ISBLANK(SAMPLES_chemphys!Y488),"",SAMPLES_chemphys!Y488)</f>
        <v/>
      </c>
      <c r="BW485" s="5" t="str">
        <f>IF(ISBLANK(SAMPLES_chemphys!Z488),"",SAMPLES_chemphys!Z488)</f>
        <v/>
      </c>
      <c r="BX485" s="5" t="str">
        <f>IF(ISBLANK(SAMPLES_chemphys!AA488),"",SAMPLES_chemphys!AA488)</f>
        <v/>
      </c>
      <c r="BY485" s="5" t="str">
        <f>IF(ISBLANK(SAMPLES_chemphys!AB488),"",SAMPLES_chemphys!AB488)</f>
        <v/>
      </c>
      <c r="BZ485" s="5" t="str">
        <f>IF(ISBLANK(SAMPLES_chemphys!AC488),"",SAMPLES_chemphys!AC488)</f>
        <v/>
      </c>
      <c r="CA485" s="5" t="str">
        <f>IF(ISBLANK(SAMPLES_chemphys!AD488),"",SAMPLES_chemphys!AD488)</f>
        <v/>
      </c>
      <c r="CB485" s="5" t="str">
        <f>IF(ISBLANK(SAMPLES_chemphys!AE488),"",SAMPLES_chemphys!AE488)</f>
        <v/>
      </c>
      <c r="CC485" s="5" t="str">
        <f>IF(ISBLANK(SAMPLES_chemphys!AF488),"",SAMPLES_chemphys!AF488)</f>
        <v/>
      </c>
      <c r="CD485" s="5" t="str">
        <f>IF(ISBLANK(SAMPLES_chemphys!AG488),"",SAMPLES_chemphys!AG488)</f>
        <v/>
      </c>
      <c r="CE485" s="5" t="str">
        <f>IF(ISBLANK(SEQUENCING!Y488),"",SEQUENCING!Y488)</f>
        <v/>
      </c>
      <c r="CF485" s="5" t="str">
        <f>IF(ISBLANK(SEQUENCING!L488),"",SEQUENCING!L488)</f>
        <v/>
      </c>
      <c r="CG485" s="5" t="str">
        <f>IF(ISBLANK(SEQUENCING!M488),"",SEQUENCING!M488)</f>
        <v/>
      </c>
      <c r="CH485" s="5" t="str">
        <f>IF(ISBLANK(SEQUENCING!N488),"",SEQUENCING!N488)</f>
        <v/>
      </c>
      <c r="CI485" s="5" t="str">
        <f>IF(ISBLANK(SEQUENCING!O488),"",SEQUENCING!O488)</f>
        <v/>
      </c>
      <c r="CJ485" s="5" t="str">
        <f>IF(ISBLANK(SEQUENCING!P488),"",SEQUENCING!P488)</f>
        <v/>
      </c>
      <c r="CK485" s="5" t="str">
        <f>IF(ISBLANK(SEQUENCING!Q488),"",SEQUENCING!Q488)</f>
        <v/>
      </c>
      <c r="CL485" s="5" t="str">
        <f>IF(ISBLANK(SEQUENCING!R488),"",SEQUENCING!R488)</f>
        <v/>
      </c>
    </row>
    <row r="486" ht="16.5" customHeight="1">
      <c r="B486" s="5" t="str">
        <f>IF(ISBLANK(SAMPLES_general!B489),"",SAMPLES_general!B489)</f>
        <v/>
      </c>
      <c r="C486" s="5" t="str">
        <f>IF(ISBLANK(SAMPLES_general!C489),"",SAMPLES_general!C489)</f>
        <v/>
      </c>
      <c r="D486" s="5" t="str">
        <f>IF(ISBLANK(SAMPLES_general!D489),"",SAMPLES_general!D489)</f>
        <v/>
      </c>
      <c r="E486" s="5" t="str">
        <f>IF(ISBLANK(SAMPLES_general!E489),"",SAMPLES_general!E489)</f>
        <v/>
      </c>
      <c r="F486" s="5" t="str">
        <f>IF(ISBLANK(SAMPLES_general!F489),"",SAMPLES_general!F489)</f>
        <v/>
      </c>
      <c r="G486" s="5" t="str">
        <f>IF(ISBLANK(SAMPLES_general!G489),"",SAMPLES_general!G489)</f>
        <v/>
      </c>
      <c r="H486" s="5" t="str">
        <f>IF(ISBLANK(SAMPLES_general!I489),"",SAMPLES_general!I489)</f>
        <v/>
      </c>
      <c r="I486" s="5" t="str">
        <f>IF(ISBLANK(SAMPLES_general!J489),"",SAMPLES_general!J489)</f>
        <v/>
      </c>
      <c r="J486" s="5" t="str">
        <f>IF(ISBLANK(SAMPLES_general!K489),"",SAMPLES_general!K489)</f>
        <v/>
      </c>
      <c r="K486" s="5" t="str">
        <f>IF(ISBLANK(SAMPLES_general!L489),"",SAMPLES_general!L489)</f>
        <v/>
      </c>
      <c r="L486" s="5" t="str">
        <f>IF(ISBLANK(SAMPLES_general!M489),"",SAMPLES_general!M489)</f>
        <v/>
      </c>
      <c r="M486" s="5" t="str">
        <f>IF(ISBLANK(SAMPLES_general!N489),"",SAMPLES_general!N489)</f>
        <v/>
      </c>
      <c r="N486" s="5" t="str">
        <f>IF(ISBLANK(SAMPLES_general!O489),"",SAMPLES_general!O489)</f>
        <v/>
      </c>
      <c r="O486" s="5" t="str">
        <f>IF(ISBLANK(SAMPLES_general!P489),"",SAMPLES_general!P489)</f>
        <v>2020-01-484</v>
      </c>
      <c r="P486" s="5" t="str">
        <f>IF(ISBLANK(SAMPLES_general!Q489),"",SAMPLES_general!Q489)</f>
        <v/>
      </c>
      <c r="Q486" s="5" t="str">
        <f>IF(ISBLANK(SAMPLES_general!R489),"",SAMPLES_general!R489)</f>
        <v/>
      </c>
      <c r="R486" s="5" t="str">
        <f>IF(ISBLANK(SAMPLES_general!S489),"",SAMPLES_general!S489)</f>
        <v>Gravelines</v>
      </c>
      <c r="S486" s="5" t="str">
        <f>IF(ISBLANK(SAMPLES_general!T489),"",SAMPLES_general!T489)</f>
        <v/>
      </c>
      <c r="T486" s="5" t="str">
        <f>IF(ISBLANK(SAMPLES_general!U489),"",SAMPLES_general!U489)</f>
        <v/>
      </c>
      <c r="U486" s="5" t="str">
        <f>IF(ISBLANK(SAMPLES_general!V489),"",SAMPLES_general!V489)</f>
        <v/>
      </c>
      <c r="V486" s="5" t="str">
        <f>IF(ISBLANK(SAMPLES_general!W489),"",SAMPLES_general!W489)</f>
        <v/>
      </c>
      <c r="W486" s="5" t="str">
        <f>IF(ISBLANK(SAMPLES_general!X489),"",SAMPLES_general!X489)</f>
        <v/>
      </c>
      <c r="X486" s="5" t="str">
        <f>IF(ISBLANK(SAMPLES_meta!C489),"",SAMPLES_meta!C489)</f>
        <v/>
      </c>
      <c r="Y486" s="5" t="str">
        <f>IF(ISBLANK(SAMPLES_meta!D489),"",SAMPLES_meta!D489)</f>
        <v/>
      </c>
      <c r="Z486" s="5" t="str">
        <f>IF(ISBLANK(SAMPLES_meta!E489),"",SAMPLES_meta!E489)</f>
        <v/>
      </c>
      <c r="AA486" s="5" t="str">
        <f>IF(ISBLANK(SAMPLES_meta!F489),"",SAMPLES_meta!F489)</f>
        <v/>
      </c>
      <c r="AB486" s="5" t="str">
        <f>IF(ISBLANK(SAMPLES_meta!G489),"",SAMPLES_meta!G489)</f>
        <v/>
      </c>
      <c r="AC486" s="5" t="str">
        <f>IF(ISBLANK(SAMPLES_meta!H489),"",SAMPLES_meta!H489)</f>
        <v/>
      </c>
      <c r="AD486" s="5" t="str">
        <f>IF(ISBLANK(SAMPLES_meta!I489),"",SAMPLES_meta!I489)</f>
        <v/>
      </c>
      <c r="AE486" s="5" t="str">
        <f>IF(ISBLANK(SAMPLES_indiv!C489),"",SAMPLES_indiv!C489)</f>
        <v/>
      </c>
      <c r="AF486" s="5" t="str">
        <f>IF(ISBLANK(SAMPLES_indiv!D489),"",SAMPLES_indiv!D489)</f>
        <v/>
      </c>
      <c r="AG486" s="5" t="str">
        <f>IF(ISBLANK(SAMPLES_indiv!E489),"",SAMPLES_indiv!E489)</f>
        <v/>
      </c>
      <c r="AH486" s="5" t="str">
        <f>IF(ISBLANK(SAMPLES_indiv!F489),"",SAMPLES_indiv!F489)</f>
        <v/>
      </c>
      <c r="AI486" s="5" t="str">
        <f>IF(ISBLANK(SAMPLES_indiv!G489),"",SAMPLES_indiv!G489)</f>
        <v/>
      </c>
      <c r="AJ486" s="5" t="str">
        <f>IF(ISBLANK(SAMPLES_indiv!H489),"",SAMPLES_indiv!H489)</f>
        <v/>
      </c>
      <c r="AK486" s="5" t="str">
        <f>IF(ISBLANK(SAMPLES_indiv!I489),"",SAMPLES_indiv!I489)</f>
        <v/>
      </c>
      <c r="AL486" s="5" t="str">
        <f>IF(ISBLANK(SAMPLES_indiv!J489),"",SAMPLES_indiv!J489)</f>
        <v/>
      </c>
      <c r="AM486" s="5" t="str">
        <f>IF(ISBLANK(SAMPLES_indiv!K489),"",SAMPLES_indiv!K489)</f>
        <v/>
      </c>
      <c r="AN486" s="5" t="str">
        <f>IF(ISBLANK(SAMPLES_indiv!L489),"",SAMPLES_indiv!L489)</f>
        <v/>
      </c>
      <c r="AO486" s="5" t="str">
        <f>IF(ISBLANK(SAMPLES_indiv!M489),"",SAMPLES_indiv!M489)</f>
        <v/>
      </c>
      <c r="AP486" s="5" t="str">
        <f>IF(ISBLANK(SAMPLES_indiv!N489),"",SAMPLES_indiv!N489)</f>
        <v/>
      </c>
      <c r="AQ486" s="5" t="str">
        <f>IF(ISBLANK(SAMPLES_indiv!O489),"",SAMPLES_indiv!O489)</f>
        <v/>
      </c>
      <c r="AR486" s="5" t="str">
        <f>IF(ISBLANK(SAMPLES_indiv!P489),"",SAMPLES_indiv!P489)</f>
        <v/>
      </c>
      <c r="AS486" s="5" t="str">
        <f>IF(ISBLANK(SAMPLES_indiv!Q489),"",SAMPLES_indiv!Q489)</f>
        <v/>
      </c>
      <c r="AT486" s="5" t="str">
        <f>IF(ISBLANK(SAMPLES_indiv!R489),"",SAMPLES_indiv!R489)</f>
        <v/>
      </c>
      <c r="AU486" s="5" t="str">
        <f>IF(ISBLANK(SAMPLES_indiv!S489),"",SAMPLES_indiv!S489)</f>
        <v/>
      </c>
      <c r="AV486" s="5" t="str">
        <f>IF(ISBLANK(SAMPLES_indiv!T489),"",SAMPLES_indiv!T489)</f>
        <v/>
      </c>
      <c r="AW486" s="5" t="str">
        <f>IF(ISBLANK(SAMPLES_indiv!U489),"",SAMPLES_indiv!U489)</f>
        <v/>
      </c>
      <c r="AX486" s="5" t="str">
        <f>IF(ISBLANK(SAMPLES_indiv!V489),"",SAMPLES_indiv!V489)</f>
        <v/>
      </c>
      <c r="AY486" s="5" t="str">
        <f>IF(ISBLANK(SAMPLES_indiv!W489),"",SAMPLES_indiv!W489)</f>
        <v/>
      </c>
      <c r="AZ486" s="5" t="str">
        <f>IF(ISBLANK(SAMPLES_chemphys!C489),"",SAMPLES_chemphys!C489)</f>
        <v/>
      </c>
      <c r="BA486" s="5" t="str">
        <f>IF(ISBLANK(SAMPLES_chemphys!D489),"",SAMPLES_chemphys!D489)</f>
        <v/>
      </c>
      <c r="BB486" s="5" t="str">
        <f>IF(ISBLANK(SAMPLES_chemphys!E489),"",SAMPLES_chemphys!E489)</f>
        <v/>
      </c>
      <c r="BC486" s="5" t="str">
        <f>IF(ISBLANK(SAMPLES_chemphys!F489),"",SAMPLES_chemphys!F489)</f>
        <v/>
      </c>
      <c r="BD486" s="5" t="str">
        <f>IF(ISBLANK(SAMPLES_chemphys!G489),"",SAMPLES_chemphys!G489)</f>
        <v/>
      </c>
      <c r="BE486" s="5" t="str">
        <f>IF(ISBLANK(SAMPLES_chemphys!H489),"",SAMPLES_chemphys!H489)</f>
        <v/>
      </c>
      <c r="BF486" s="5" t="str">
        <f>IF(ISBLANK(SAMPLES_chemphys!I489),"",SAMPLES_chemphys!I489)</f>
        <v/>
      </c>
      <c r="BG486" s="5" t="str">
        <f>IF(ISBLANK(SAMPLES_chemphys!J489),"",SAMPLES_chemphys!J489)</f>
        <v/>
      </c>
      <c r="BH486" s="5" t="str">
        <f>IF(ISBLANK(SAMPLES_chemphys!K489),"",SAMPLES_chemphys!K489)</f>
        <v/>
      </c>
      <c r="BI486" s="5" t="str">
        <f>IF(ISBLANK(SAMPLES_chemphys!L489),"",SAMPLES_chemphys!L489)</f>
        <v/>
      </c>
      <c r="BJ486" s="5" t="str">
        <f>IF(ISBLANK(SAMPLES_chemphys!M489),"",SAMPLES_chemphys!M489)</f>
        <v/>
      </c>
      <c r="BK486" s="5" t="str">
        <f>IF(ISBLANK(SAMPLES_chemphys!N489),"",SAMPLES_chemphys!N489)</f>
        <v/>
      </c>
      <c r="BL486" s="5" t="str">
        <f>IF(ISBLANK(SAMPLES_chemphys!O489),"",SAMPLES_chemphys!O489)</f>
        <v/>
      </c>
      <c r="BM486" s="5" t="str">
        <f>IF(ISBLANK(SAMPLES_chemphys!P489),"",SAMPLES_chemphys!P489)</f>
        <v/>
      </c>
      <c r="BN486" s="5" t="str">
        <f>IF(ISBLANK(SAMPLES_chemphys!Q489),"",SAMPLES_chemphys!Q489)</f>
        <v/>
      </c>
      <c r="BO486" s="5" t="str">
        <f>IF(ISBLANK(SAMPLES_chemphys!R489),"",SAMPLES_chemphys!R489)</f>
        <v/>
      </c>
      <c r="BP486" s="5" t="str">
        <f>IF(ISBLANK(SAMPLES_chemphys!S489),"",SAMPLES_chemphys!S489)</f>
        <v/>
      </c>
      <c r="BQ486" s="5" t="str">
        <f>IF(ISBLANK(SAMPLES_chemphys!T489),"",SAMPLES_chemphys!T489)</f>
        <v/>
      </c>
      <c r="BR486" s="5" t="str">
        <f>IF(ISBLANK(SAMPLES_chemphys!U489),"",SAMPLES_chemphys!U489)</f>
        <v/>
      </c>
      <c r="BS486" s="5" t="str">
        <f>IF(ISBLANK(SAMPLES_chemphys!V489),"",SAMPLES_chemphys!V489)</f>
        <v/>
      </c>
      <c r="BT486" s="5" t="str">
        <f>IF(ISBLANK(SAMPLES_chemphys!W489),"",SAMPLES_chemphys!W489)</f>
        <v/>
      </c>
      <c r="BU486" s="5" t="str">
        <f>IF(ISBLANK(SAMPLES_chemphys!X489),"",SAMPLES_chemphys!X489)</f>
        <v/>
      </c>
      <c r="BV486" s="5" t="str">
        <f>IF(ISBLANK(SAMPLES_chemphys!Y489),"",SAMPLES_chemphys!Y489)</f>
        <v/>
      </c>
      <c r="BW486" s="5" t="str">
        <f>IF(ISBLANK(SAMPLES_chemphys!Z489),"",SAMPLES_chemphys!Z489)</f>
        <v/>
      </c>
      <c r="BX486" s="5" t="str">
        <f>IF(ISBLANK(SAMPLES_chemphys!AA489),"",SAMPLES_chemphys!AA489)</f>
        <v/>
      </c>
      <c r="BY486" s="5" t="str">
        <f>IF(ISBLANK(SAMPLES_chemphys!AB489),"",SAMPLES_chemphys!AB489)</f>
        <v/>
      </c>
      <c r="BZ486" s="5" t="str">
        <f>IF(ISBLANK(SAMPLES_chemphys!AC489),"",SAMPLES_chemphys!AC489)</f>
        <v/>
      </c>
      <c r="CA486" s="5" t="str">
        <f>IF(ISBLANK(SAMPLES_chemphys!AD489),"",SAMPLES_chemphys!AD489)</f>
        <v/>
      </c>
      <c r="CB486" s="5" t="str">
        <f>IF(ISBLANK(SAMPLES_chemphys!AE489),"",SAMPLES_chemphys!AE489)</f>
        <v/>
      </c>
      <c r="CC486" s="5" t="str">
        <f>IF(ISBLANK(SAMPLES_chemphys!AF489),"",SAMPLES_chemphys!AF489)</f>
        <v/>
      </c>
      <c r="CD486" s="5" t="str">
        <f>IF(ISBLANK(SAMPLES_chemphys!AG489),"",SAMPLES_chemphys!AG489)</f>
        <v/>
      </c>
      <c r="CE486" s="5" t="str">
        <f>IF(ISBLANK(SEQUENCING!Y489),"",SEQUENCING!Y489)</f>
        <v/>
      </c>
      <c r="CF486" s="5" t="str">
        <f>IF(ISBLANK(SEQUENCING!L489),"",SEQUENCING!L489)</f>
        <v/>
      </c>
      <c r="CG486" s="5" t="str">
        <f>IF(ISBLANK(SEQUENCING!M489),"",SEQUENCING!M489)</f>
        <v/>
      </c>
      <c r="CH486" s="5" t="str">
        <f>IF(ISBLANK(SEQUENCING!N489),"",SEQUENCING!N489)</f>
        <v/>
      </c>
      <c r="CI486" s="5" t="str">
        <f>IF(ISBLANK(SEQUENCING!O489),"",SEQUENCING!O489)</f>
        <v/>
      </c>
      <c r="CJ486" s="5" t="str">
        <f>IF(ISBLANK(SEQUENCING!P489),"",SEQUENCING!P489)</f>
        <v/>
      </c>
      <c r="CK486" s="5" t="str">
        <f>IF(ISBLANK(SEQUENCING!Q489),"",SEQUENCING!Q489)</f>
        <v/>
      </c>
      <c r="CL486" s="5" t="str">
        <f>IF(ISBLANK(SEQUENCING!R489),"",SEQUENCING!R489)</f>
        <v/>
      </c>
    </row>
    <row r="487" ht="16.5" customHeight="1">
      <c r="B487" s="5" t="str">
        <f>IF(ISBLANK(SAMPLES_general!B490),"",SAMPLES_general!B490)</f>
        <v/>
      </c>
      <c r="C487" s="5" t="str">
        <f>IF(ISBLANK(SAMPLES_general!C490),"",SAMPLES_general!C490)</f>
        <v/>
      </c>
      <c r="D487" s="5" t="str">
        <f>IF(ISBLANK(SAMPLES_general!D490),"",SAMPLES_general!D490)</f>
        <v/>
      </c>
      <c r="E487" s="5" t="str">
        <f>IF(ISBLANK(SAMPLES_general!E490),"",SAMPLES_general!E490)</f>
        <v/>
      </c>
      <c r="F487" s="5" t="str">
        <f>IF(ISBLANK(SAMPLES_general!F490),"",SAMPLES_general!F490)</f>
        <v/>
      </c>
      <c r="G487" s="5" t="str">
        <f>IF(ISBLANK(SAMPLES_general!G490),"",SAMPLES_general!G490)</f>
        <v/>
      </c>
      <c r="H487" s="5" t="str">
        <f>IF(ISBLANK(SAMPLES_general!I490),"",SAMPLES_general!I490)</f>
        <v/>
      </c>
      <c r="I487" s="5" t="str">
        <f>IF(ISBLANK(SAMPLES_general!J490),"",SAMPLES_general!J490)</f>
        <v/>
      </c>
      <c r="J487" s="5" t="str">
        <f>IF(ISBLANK(SAMPLES_general!K490),"",SAMPLES_general!K490)</f>
        <v/>
      </c>
      <c r="K487" s="5" t="str">
        <f>IF(ISBLANK(SAMPLES_general!L490),"",SAMPLES_general!L490)</f>
        <v/>
      </c>
      <c r="L487" s="5" t="str">
        <f>IF(ISBLANK(SAMPLES_general!M490),"",SAMPLES_general!M490)</f>
        <v/>
      </c>
      <c r="M487" s="5" t="str">
        <f>IF(ISBLANK(SAMPLES_general!N490),"",SAMPLES_general!N490)</f>
        <v/>
      </c>
      <c r="N487" s="5" t="str">
        <f>IF(ISBLANK(SAMPLES_general!O490),"",SAMPLES_general!O490)</f>
        <v/>
      </c>
      <c r="O487" s="5" t="str">
        <f>IF(ISBLANK(SAMPLES_general!P490),"",SAMPLES_general!P490)</f>
        <v>2020-01-485</v>
      </c>
      <c r="P487" s="5" t="str">
        <f>IF(ISBLANK(SAMPLES_general!Q490),"",SAMPLES_general!Q490)</f>
        <v/>
      </c>
      <c r="Q487" s="5" t="str">
        <f>IF(ISBLANK(SAMPLES_general!R490),"",SAMPLES_general!R490)</f>
        <v/>
      </c>
      <c r="R487" s="5" t="str">
        <f>IF(ISBLANK(SAMPLES_general!S490),"",SAMPLES_general!S490)</f>
        <v>Gravelines</v>
      </c>
      <c r="S487" s="5" t="str">
        <f>IF(ISBLANK(SAMPLES_general!T490),"",SAMPLES_general!T490)</f>
        <v xml:space="preserve">geographic location (depth)</v>
      </c>
      <c r="T487" s="5" t="str">
        <f>IF(ISBLANK(SAMPLES_general!U490),"",SAMPLES_general!U490)</f>
        <v xml:space="preserve">geographic location (elevation)</v>
      </c>
      <c r="U487" s="5" t="str">
        <f>IF(ISBLANK(SAMPLES_general!V490),"",SAMPLES_general!V490)</f>
        <v/>
      </c>
      <c r="V487" s="5" t="str">
        <f>IF(ISBLANK(SAMPLES_general!W490),"",SAMPLES_general!W490)</f>
        <v/>
      </c>
      <c r="W487" s="5" t="str">
        <f>IF(ISBLANK(SAMPLES_general!X490),"",SAMPLES_general!X490)</f>
        <v/>
      </c>
      <c r="X487" s="5" t="str">
        <f>IF(ISBLANK(SAMPLES_meta!C490),"",SAMPLES_meta!C490)</f>
        <v/>
      </c>
      <c r="Y487" s="5" t="str">
        <f>IF(ISBLANK(SAMPLES_meta!D490),"",SAMPLES_meta!D490)</f>
        <v/>
      </c>
      <c r="Z487" s="5" t="str">
        <f>IF(ISBLANK(SAMPLES_meta!E490),"",SAMPLES_meta!E490)</f>
        <v/>
      </c>
      <c r="AA487" s="5" t="str">
        <f>IF(ISBLANK(SAMPLES_meta!F490),"",SAMPLES_meta!F490)</f>
        <v/>
      </c>
      <c r="AB487" s="5" t="str">
        <f>IF(ISBLANK(SAMPLES_meta!G490),"",SAMPLES_meta!G490)</f>
        <v/>
      </c>
      <c r="AC487" s="5" t="str">
        <f>IF(ISBLANK(SAMPLES_meta!H490),"",SAMPLES_meta!H490)</f>
        <v/>
      </c>
      <c r="AD487" s="5" t="str">
        <f>IF(ISBLANK(SAMPLES_meta!I490),"",SAMPLES_meta!I490)</f>
        <v/>
      </c>
      <c r="AE487" s="5" t="str">
        <f>IF(ISBLANK(SAMPLES_indiv!C490),"",SAMPLES_indiv!C490)</f>
        <v/>
      </c>
      <c r="AF487" s="5" t="str">
        <f>IF(ISBLANK(SAMPLES_indiv!D490),"",SAMPLES_indiv!D490)</f>
        <v/>
      </c>
      <c r="AG487" s="5" t="str">
        <f>IF(ISBLANK(SAMPLES_indiv!E490),"",SAMPLES_indiv!E490)</f>
        <v/>
      </c>
      <c r="AH487" s="5" t="str">
        <f>IF(ISBLANK(SAMPLES_indiv!F490),"",SAMPLES_indiv!F490)</f>
        <v/>
      </c>
      <c r="AI487" s="5" t="str">
        <f>IF(ISBLANK(SAMPLES_indiv!G490),"",SAMPLES_indiv!G490)</f>
        <v/>
      </c>
      <c r="AJ487" s="5" t="str">
        <f>IF(ISBLANK(SAMPLES_indiv!H490),"",SAMPLES_indiv!H490)</f>
        <v/>
      </c>
      <c r="AK487" s="5" t="str">
        <f>IF(ISBLANK(SAMPLES_indiv!I490),"",SAMPLES_indiv!I490)</f>
        <v/>
      </c>
      <c r="AL487" s="5" t="str">
        <f>IF(ISBLANK(SAMPLES_indiv!J490),"",SAMPLES_indiv!J490)</f>
        <v/>
      </c>
      <c r="AM487" s="5" t="str">
        <f>IF(ISBLANK(SAMPLES_indiv!K490),"",SAMPLES_indiv!K490)</f>
        <v/>
      </c>
      <c r="AN487" s="5" t="str">
        <f>IF(ISBLANK(SAMPLES_indiv!L490),"",SAMPLES_indiv!L490)</f>
        <v/>
      </c>
      <c r="AO487" s="5" t="str">
        <f>IF(ISBLANK(SAMPLES_indiv!M490),"",SAMPLES_indiv!M490)</f>
        <v/>
      </c>
      <c r="AP487" s="5" t="str">
        <f>IF(ISBLANK(SAMPLES_indiv!N490),"",SAMPLES_indiv!N490)</f>
        <v/>
      </c>
      <c r="AQ487" s="5" t="str">
        <f>IF(ISBLANK(SAMPLES_indiv!O490),"",SAMPLES_indiv!O490)</f>
        <v/>
      </c>
      <c r="AR487" s="5" t="str">
        <f>IF(ISBLANK(SAMPLES_indiv!P490),"",SAMPLES_indiv!P490)</f>
        <v/>
      </c>
      <c r="AS487" s="5" t="str">
        <f>IF(ISBLANK(SAMPLES_indiv!Q490),"",SAMPLES_indiv!Q490)</f>
        <v/>
      </c>
      <c r="AT487" s="5" t="str">
        <f>IF(ISBLANK(SAMPLES_indiv!R490),"",SAMPLES_indiv!R490)</f>
        <v/>
      </c>
      <c r="AU487" s="5" t="str">
        <f>IF(ISBLANK(SAMPLES_indiv!S490),"",SAMPLES_indiv!S490)</f>
        <v/>
      </c>
      <c r="AV487" s="5" t="str">
        <f>IF(ISBLANK(SAMPLES_indiv!T490),"",SAMPLES_indiv!T490)</f>
        <v/>
      </c>
      <c r="AW487" s="5" t="str">
        <f>IF(ISBLANK(SAMPLES_indiv!U490),"",SAMPLES_indiv!U490)</f>
        <v/>
      </c>
      <c r="AX487" s="5" t="str">
        <f>IF(ISBLANK(SAMPLES_indiv!V490),"",SAMPLES_indiv!V490)</f>
        <v/>
      </c>
      <c r="AY487" s="5" t="str">
        <f>IF(ISBLANK(SAMPLES_indiv!W490),"",SAMPLES_indiv!W490)</f>
        <v/>
      </c>
      <c r="AZ487" s="5" t="str">
        <f>IF(ISBLANK(SAMPLES_chemphys!C490),"",SAMPLES_chemphys!C490)</f>
        <v/>
      </c>
      <c r="BA487" s="5" t="str">
        <f>IF(ISBLANK(SAMPLES_chemphys!D490),"",SAMPLES_chemphys!D490)</f>
        <v/>
      </c>
      <c r="BB487" s="5" t="str">
        <f>IF(ISBLANK(SAMPLES_chemphys!E490),"",SAMPLES_chemphys!E490)</f>
        <v/>
      </c>
      <c r="BC487" s="5" t="str">
        <f>IF(ISBLANK(SAMPLES_chemphys!F490),"",SAMPLES_chemphys!F490)</f>
        <v/>
      </c>
      <c r="BD487" s="5" t="str">
        <f>IF(ISBLANK(SAMPLES_chemphys!G490),"",SAMPLES_chemphys!G490)</f>
        <v/>
      </c>
      <c r="BE487" s="5" t="str">
        <f>IF(ISBLANK(SAMPLES_chemphys!H490),"",SAMPLES_chemphys!H490)</f>
        <v/>
      </c>
      <c r="BF487" s="5" t="str">
        <f>IF(ISBLANK(SAMPLES_chemphys!I490),"",SAMPLES_chemphys!I490)</f>
        <v/>
      </c>
      <c r="BG487" s="5" t="str">
        <f>IF(ISBLANK(SAMPLES_chemphys!J490),"",SAMPLES_chemphys!J490)</f>
        <v/>
      </c>
      <c r="BH487" s="5" t="str">
        <f>IF(ISBLANK(SAMPLES_chemphys!K490),"",SAMPLES_chemphys!K490)</f>
        <v/>
      </c>
      <c r="BI487" s="5" t="str">
        <f>IF(ISBLANK(SAMPLES_chemphys!L490),"",SAMPLES_chemphys!L490)</f>
        <v/>
      </c>
      <c r="BJ487" s="5" t="str">
        <f>IF(ISBLANK(SAMPLES_chemphys!M490),"",SAMPLES_chemphys!M490)</f>
        <v/>
      </c>
      <c r="BK487" s="5" t="str">
        <f>IF(ISBLANK(SAMPLES_chemphys!N490),"",SAMPLES_chemphys!N490)</f>
        <v/>
      </c>
      <c r="BL487" s="5" t="str">
        <f>IF(ISBLANK(SAMPLES_chemphys!O490),"",SAMPLES_chemphys!O490)</f>
        <v/>
      </c>
      <c r="BM487" s="5" t="str">
        <f>IF(ISBLANK(SAMPLES_chemphys!P490),"",SAMPLES_chemphys!P490)</f>
        <v/>
      </c>
      <c r="BN487" s="5" t="str">
        <f>IF(ISBLANK(SAMPLES_chemphys!Q490),"",SAMPLES_chemphys!Q490)</f>
        <v/>
      </c>
      <c r="BO487" s="5" t="str">
        <f>IF(ISBLANK(SAMPLES_chemphys!R490),"",SAMPLES_chemphys!R490)</f>
        <v/>
      </c>
      <c r="BP487" s="5" t="str">
        <f>IF(ISBLANK(SAMPLES_chemphys!S490),"",SAMPLES_chemphys!S490)</f>
        <v/>
      </c>
      <c r="BQ487" s="5" t="str">
        <f>IF(ISBLANK(SAMPLES_chemphys!T490),"",SAMPLES_chemphys!T490)</f>
        <v/>
      </c>
      <c r="BR487" s="5" t="str">
        <f>IF(ISBLANK(SAMPLES_chemphys!U490),"",SAMPLES_chemphys!U490)</f>
        <v/>
      </c>
      <c r="BS487" s="5" t="str">
        <f>IF(ISBLANK(SAMPLES_chemphys!V490),"",SAMPLES_chemphys!V490)</f>
        <v/>
      </c>
      <c r="BT487" s="5" t="str">
        <f>IF(ISBLANK(SAMPLES_chemphys!W490),"",SAMPLES_chemphys!W490)</f>
        <v/>
      </c>
      <c r="BU487" s="5" t="str">
        <f>IF(ISBLANK(SAMPLES_chemphys!X490),"",SAMPLES_chemphys!X490)</f>
        <v/>
      </c>
      <c r="BV487" s="5" t="str">
        <f>IF(ISBLANK(SAMPLES_chemphys!Y490),"",SAMPLES_chemphys!Y490)</f>
        <v/>
      </c>
      <c r="BW487" s="5" t="str">
        <f>IF(ISBLANK(SAMPLES_chemphys!Z490),"",SAMPLES_chemphys!Z490)</f>
        <v/>
      </c>
      <c r="BX487" s="5" t="str">
        <f>IF(ISBLANK(SAMPLES_chemphys!AA490),"",SAMPLES_chemphys!AA490)</f>
        <v/>
      </c>
      <c r="BY487" s="5" t="str">
        <f>IF(ISBLANK(SAMPLES_chemphys!AB490),"",SAMPLES_chemphys!AB490)</f>
        <v/>
      </c>
      <c r="BZ487" s="5" t="str">
        <f>IF(ISBLANK(SAMPLES_chemphys!AC490),"",SAMPLES_chemphys!AC490)</f>
        <v/>
      </c>
      <c r="CA487" s="5" t="str">
        <f>IF(ISBLANK(SAMPLES_chemphys!AD490),"",SAMPLES_chemphys!AD490)</f>
        <v/>
      </c>
      <c r="CB487" s="5" t="str">
        <f>IF(ISBLANK(SAMPLES_chemphys!AE490),"",SAMPLES_chemphys!AE490)</f>
        <v/>
      </c>
      <c r="CC487" s="5" t="str">
        <f>IF(ISBLANK(SAMPLES_chemphys!AF490),"",SAMPLES_chemphys!AF490)</f>
        <v/>
      </c>
      <c r="CD487" s="5" t="str">
        <f>IF(ISBLANK(SAMPLES_chemphys!AG490),"",SAMPLES_chemphys!AG490)</f>
        <v/>
      </c>
      <c r="CE487" s="5" t="str">
        <f>IF(ISBLANK(SEQUENCING!Y490),"",SEQUENCING!Y490)</f>
        <v/>
      </c>
      <c r="CF487" s="5" t="str">
        <f>IF(ISBLANK(SEQUENCING!L490),"",SEQUENCING!L490)</f>
        <v/>
      </c>
      <c r="CG487" s="5" t="str">
        <f>IF(ISBLANK(SEQUENCING!M490),"",SEQUENCING!M490)</f>
        <v/>
      </c>
      <c r="CH487" s="5" t="str">
        <f>IF(ISBLANK(SEQUENCING!N490),"",SEQUENCING!N490)</f>
        <v/>
      </c>
      <c r="CI487" s="5" t="str">
        <f>IF(ISBLANK(SEQUENCING!O490),"",SEQUENCING!O490)</f>
        <v/>
      </c>
      <c r="CJ487" s="5" t="str">
        <f>IF(ISBLANK(SEQUENCING!P490),"",SEQUENCING!P490)</f>
        <v/>
      </c>
      <c r="CK487" s="5" t="str">
        <f>IF(ISBLANK(SEQUENCING!Q490),"",SEQUENCING!Q490)</f>
        <v/>
      </c>
      <c r="CL487" s="5" t="str">
        <f>IF(ISBLANK(SEQUENCING!R490),"",SEQUENCING!R490)</f>
        <v/>
      </c>
    </row>
    <row r="488" ht="16.5" customHeight="1">
      <c r="B488" s="5" t="str">
        <f>IF(ISBLANK(SAMPLES_general!B491),"",SAMPLES_general!B491)</f>
        <v/>
      </c>
      <c r="C488" s="5" t="str">
        <f>IF(ISBLANK(SAMPLES_general!C491),"",SAMPLES_general!C491)</f>
        <v/>
      </c>
      <c r="D488" s="5" t="str">
        <f>IF(ISBLANK(SAMPLES_general!D491),"",SAMPLES_general!D491)</f>
        <v/>
      </c>
      <c r="E488" s="5" t="str">
        <f>IF(ISBLANK(SAMPLES_general!E491),"",SAMPLES_general!E491)</f>
        <v/>
      </c>
      <c r="F488" s="5" t="str">
        <f>IF(ISBLANK(SAMPLES_general!F491),"",SAMPLES_general!F491)</f>
        <v/>
      </c>
      <c r="G488" s="5" t="str">
        <f>IF(ISBLANK(SAMPLES_general!G491),"",SAMPLES_general!G491)</f>
        <v/>
      </c>
      <c r="H488" s="5" t="str">
        <f>IF(ISBLANK(SAMPLES_general!I491),"",SAMPLES_general!I491)</f>
        <v/>
      </c>
      <c r="I488" s="5" t="str">
        <f>IF(ISBLANK(SAMPLES_general!J491),"",SAMPLES_general!J491)</f>
        <v/>
      </c>
      <c r="J488" s="5" t="str">
        <f>IF(ISBLANK(SAMPLES_general!K491),"",SAMPLES_general!K491)</f>
        <v/>
      </c>
      <c r="K488" s="5" t="str">
        <f>IF(ISBLANK(SAMPLES_general!L491),"",SAMPLES_general!L491)</f>
        <v/>
      </c>
      <c r="L488" s="5" t="str">
        <f>IF(ISBLANK(SAMPLES_general!M491),"",SAMPLES_general!M491)</f>
        <v/>
      </c>
      <c r="M488" s="5" t="str">
        <f>IF(ISBLANK(SAMPLES_general!N491),"",SAMPLES_general!N491)</f>
        <v/>
      </c>
      <c r="N488" s="5" t="str">
        <f>IF(ISBLANK(SAMPLES_general!O491),"",SAMPLES_general!O491)</f>
        <v/>
      </c>
      <c r="O488" s="5" t="str">
        <f>IF(ISBLANK(SAMPLES_general!P491),"",SAMPLES_general!P491)</f>
        <v>2020-01-486</v>
      </c>
      <c r="P488" s="5" t="str">
        <f>IF(ISBLANK(SAMPLES_general!Q491),"",SAMPLES_general!Q491)</f>
        <v/>
      </c>
      <c r="Q488" s="5" t="str">
        <f>IF(ISBLANK(SAMPLES_general!R491),"",SAMPLES_general!R491)</f>
        <v/>
      </c>
      <c r="R488" s="5" t="str">
        <f>IF(ISBLANK(SAMPLES_general!S491),"",SAMPLES_general!S491)</f>
        <v>Gravelines</v>
      </c>
      <c r="S488" s="5" t="str">
        <f>IF(ISBLANK(SAMPLES_general!T491),"",SAMPLES_general!T491)</f>
        <v/>
      </c>
      <c r="T488" s="5" t="str">
        <f>IF(ISBLANK(SAMPLES_general!U491),"",SAMPLES_general!U491)</f>
        <v/>
      </c>
      <c r="U488" s="5" t="str">
        <f>IF(ISBLANK(SAMPLES_general!V491),"",SAMPLES_general!V491)</f>
        <v/>
      </c>
      <c r="V488" s="5" t="str">
        <f>IF(ISBLANK(SAMPLES_general!W491),"",SAMPLES_general!W491)</f>
        <v/>
      </c>
      <c r="W488" s="5" t="str">
        <f>IF(ISBLANK(SAMPLES_general!X491),"",SAMPLES_general!X491)</f>
        <v/>
      </c>
      <c r="X488" s="5" t="str">
        <f>IF(ISBLANK(SAMPLES_meta!C491),"",SAMPLES_meta!C491)</f>
        <v/>
      </c>
      <c r="Y488" s="5" t="str">
        <f>IF(ISBLANK(SAMPLES_meta!D491),"",SAMPLES_meta!D491)</f>
        <v/>
      </c>
      <c r="Z488" s="5" t="str">
        <f>IF(ISBLANK(SAMPLES_meta!E491),"",SAMPLES_meta!E491)</f>
        <v/>
      </c>
      <c r="AA488" s="5" t="str">
        <f>IF(ISBLANK(SAMPLES_meta!F491),"",SAMPLES_meta!F491)</f>
        <v/>
      </c>
      <c r="AB488" s="5" t="str">
        <f>IF(ISBLANK(SAMPLES_meta!G491),"",SAMPLES_meta!G491)</f>
        <v/>
      </c>
      <c r="AC488" s="5" t="str">
        <f>IF(ISBLANK(SAMPLES_meta!H491),"",SAMPLES_meta!H491)</f>
        <v/>
      </c>
      <c r="AD488" s="5" t="str">
        <f>IF(ISBLANK(SAMPLES_meta!I491),"",SAMPLES_meta!I491)</f>
        <v/>
      </c>
      <c r="AE488" s="5" t="str">
        <f>IF(ISBLANK(SAMPLES_indiv!C491),"",SAMPLES_indiv!C491)</f>
        <v/>
      </c>
      <c r="AF488" s="5" t="str">
        <f>IF(ISBLANK(SAMPLES_indiv!D491),"",SAMPLES_indiv!D491)</f>
        <v/>
      </c>
      <c r="AG488" s="5" t="str">
        <f>IF(ISBLANK(SAMPLES_indiv!E491),"",SAMPLES_indiv!E491)</f>
        <v/>
      </c>
      <c r="AH488" s="5" t="str">
        <f>IF(ISBLANK(SAMPLES_indiv!F491),"",SAMPLES_indiv!F491)</f>
        <v/>
      </c>
      <c r="AI488" s="5" t="str">
        <f>IF(ISBLANK(SAMPLES_indiv!G491),"",SAMPLES_indiv!G491)</f>
        <v/>
      </c>
      <c r="AJ488" s="5" t="str">
        <f>IF(ISBLANK(SAMPLES_indiv!H491),"",SAMPLES_indiv!H491)</f>
        <v/>
      </c>
      <c r="AK488" s="5" t="str">
        <f>IF(ISBLANK(SAMPLES_indiv!I491),"",SAMPLES_indiv!I491)</f>
        <v/>
      </c>
      <c r="AL488" s="5" t="str">
        <f>IF(ISBLANK(SAMPLES_indiv!J491),"",SAMPLES_indiv!J491)</f>
        <v/>
      </c>
      <c r="AM488" s="5" t="str">
        <f>IF(ISBLANK(SAMPLES_indiv!K491),"",SAMPLES_indiv!K491)</f>
        <v/>
      </c>
      <c r="AN488" s="5" t="str">
        <f>IF(ISBLANK(SAMPLES_indiv!L491),"",SAMPLES_indiv!L491)</f>
        <v/>
      </c>
      <c r="AO488" s="5" t="str">
        <f>IF(ISBLANK(SAMPLES_indiv!M491),"",SAMPLES_indiv!M491)</f>
        <v/>
      </c>
      <c r="AP488" s="5" t="str">
        <f>IF(ISBLANK(SAMPLES_indiv!N491),"",SAMPLES_indiv!N491)</f>
        <v/>
      </c>
      <c r="AQ488" s="5" t="str">
        <f>IF(ISBLANK(SAMPLES_indiv!O491),"",SAMPLES_indiv!O491)</f>
        <v/>
      </c>
      <c r="AR488" s="5" t="str">
        <f>IF(ISBLANK(SAMPLES_indiv!P491),"",SAMPLES_indiv!P491)</f>
        <v/>
      </c>
      <c r="AS488" s="5" t="str">
        <f>IF(ISBLANK(SAMPLES_indiv!Q491),"",SAMPLES_indiv!Q491)</f>
        <v/>
      </c>
      <c r="AT488" s="5" t="str">
        <f>IF(ISBLANK(SAMPLES_indiv!R491),"",SAMPLES_indiv!R491)</f>
        <v/>
      </c>
      <c r="AU488" s="5" t="str">
        <f>IF(ISBLANK(SAMPLES_indiv!S491),"",SAMPLES_indiv!S491)</f>
        <v/>
      </c>
      <c r="AV488" s="5" t="str">
        <f>IF(ISBLANK(SAMPLES_indiv!T491),"",SAMPLES_indiv!T491)</f>
        <v/>
      </c>
      <c r="AW488" s="5" t="str">
        <f>IF(ISBLANK(SAMPLES_indiv!U491),"",SAMPLES_indiv!U491)</f>
        <v/>
      </c>
      <c r="AX488" s="5" t="str">
        <f>IF(ISBLANK(SAMPLES_indiv!V491),"",SAMPLES_indiv!V491)</f>
        <v/>
      </c>
      <c r="AY488" s="5" t="str">
        <f>IF(ISBLANK(SAMPLES_indiv!W491),"",SAMPLES_indiv!W491)</f>
        <v/>
      </c>
      <c r="AZ488" s="5" t="str">
        <f>IF(ISBLANK(SAMPLES_chemphys!C491),"",SAMPLES_chemphys!C491)</f>
        <v/>
      </c>
      <c r="BA488" s="5" t="str">
        <f>IF(ISBLANK(SAMPLES_chemphys!D491),"",SAMPLES_chemphys!D491)</f>
        <v/>
      </c>
      <c r="BB488" s="5" t="str">
        <f>IF(ISBLANK(SAMPLES_chemphys!E491),"",SAMPLES_chemphys!E491)</f>
        <v/>
      </c>
      <c r="BC488" s="5" t="str">
        <f>IF(ISBLANK(SAMPLES_chemphys!F491),"",SAMPLES_chemphys!F491)</f>
        <v/>
      </c>
      <c r="BD488" s="5" t="str">
        <f>IF(ISBLANK(SAMPLES_chemphys!G491),"",SAMPLES_chemphys!G491)</f>
        <v/>
      </c>
      <c r="BE488" s="5" t="str">
        <f>IF(ISBLANK(SAMPLES_chemphys!H491),"",SAMPLES_chemphys!H491)</f>
        <v/>
      </c>
      <c r="BF488" s="5" t="str">
        <f>IF(ISBLANK(SAMPLES_chemphys!I491),"",SAMPLES_chemphys!I491)</f>
        <v/>
      </c>
      <c r="BG488" s="5" t="str">
        <f>IF(ISBLANK(SAMPLES_chemphys!J491),"",SAMPLES_chemphys!J491)</f>
        <v/>
      </c>
      <c r="BH488" s="5" t="str">
        <f>IF(ISBLANK(SAMPLES_chemphys!K491),"",SAMPLES_chemphys!K491)</f>
        <v/>
      </c>
      <c r="BI488" s="5" t="str">
        <f>IF(ISBLANK(SAMPLES_chemphys!L491),"",SAMPLES_chemphys!L491)</f>
        <v/>
      </c>
      <c r="BJ488" s="5" t="str">
        <f>IF(ISBLANK(SAMPLES_chemphys!M491),"",SAMPLES_chemphys!M491)</f>
        <v/>
      </c>
      <c r="BK488" s="5" t="str">
        <f>IF(ISBLANK(SAMPLES_chemphys!N491),"",SAMPLES_chemphys!N491)</f>
        <v/>
      </c>
      <c r="BL488" s="5" t="str">
        <f>IF(ISBLANK(SAMPLES_chemphys!O491),"",SAMPLES_chemphys!O491)</f>
        <v/>
      </c>
      <c r="BM488" s="5" t="str">
        <f>IF(ISBLANK(SAMPLES_chemphys!P491),"",SAMPLES_chemphys!P491)</f>
        <v/>
      </c>
      <c r="BN488" s="5" t="str">
        <f>IF(ISBLANK(SAMPLES_chemphys!Q491),"",SAMPLES_chemphys!Q491)</f>
        <v/>
      </c>
      <c r="BO488" s="5" t="str">
        <f>IF(ISBLANK(SAMPLES_chemphys!R491),"",SAMPLES_chemphys!R491)</f>
        <v/>
      </c>
      <c r="BP488" s="5" t="str">
        <f>IF(ISBLANK(SAMPLES_chemphys!S491),"",SAMPLES_chemphys!S491)</f>
        <v/>
      </c>
      <c r="BQ488" s="5" t="str">
        <f>IF(ISBLANK(SAMPLES_chemphys!T491),"",SAMPLES_chemphys!T491)</f>
        <v/>
      </c>
      <c r="BR488" s="5" t="str">
        <f>IF(ISBLANK(SAMPLES_chemphys!U491),"",SAMPLES_chemphys!U491)</f>
        <v/>
      </c>
      <c r="BS488" s="5" t="str">
        <f>IF(ISBLANK(SAMPLES_chemphys!V491),"",SAMPLES_chemphys!V491)</f>
        <v/>
      </c>
      <c r="BT488" s="5" t="str">
        <f>IF(ISBLANK(SAMPLES_chemphys!W491),"",SAMPLES_chemphys!W491)</f>
        <v/>
      </c>
      <c r="BU488" s="5" t="str">
        <f>IF(ISBLANK(SAMPLES_chemphys!X491),"",SAMPLES_chemphys!X491)</f>
        <v/>
      </c>
      <c r="BV488" s="5" t="str">
        <f>IF(ISBLANK(SAMPLES_chemphys!Y491),"",SAMPLES_chemphys!Y491)</f>
        <v/>
      </c>
      <c r="BW488" s="5" t="str">
        <f>IF(ISBLANK(SAMPLES_chemphys!Z491),"",SAMPLES_chemphys!Z491)</f>
        <v/>
      </c>
      <c r="BX488" s="5" t="str">
        <f>IF(ISBLANK(SAMPLES_chemphys!AA491),"",SAMPLES_chemphys!AA491)</f>
        <v/>
      </c>
      <c r="BY488" s="5" t="str">
        <f>IF(ISBLANK(SAMPLES_chemphys!AB491),"",SAMPLES_chemphys!AB491)</f>
        <v/>
      </c>
      <c r="BZ488" s="5" t="str">
        <f>IF(ISBLANK(SAMPLES_chemphys!AC491),"",SAMPLES_chemphys!AC491)</f>
        <v/>
      </c>
      <c r="CA488" s="5" t="str">
        <f>IF(ISBLANK(SAMPLES_chemphys!AD491),"",SAMPLES_chemphys!AD491)</f>
        <v/>
      </c>
      <c r="CB488" s="5" t="str">
        <f>IF(ISBLANK(SAMPLES_chemphys!AE491),"",SAMPLES_chemphys!AE491)</f>
        <v/>
      </c>
      <c r="CC488" s="5" t="str">
        <f>IF(ISBLANK(SAMPLES_chemphys!AF491),"",SAMPLES_chemphys!AF491)</f>
        <v/>
      </c>
      <c r="CD488" s="5" t="str">
        <f>IF(ISBLANK(SAMPLES_chemphys!AG491),"",SAMPLES_chemphys!AG491)</f>
        <v/>
      </c>
      <c r="CE488" s="5" t="str">
        <f>IF(ISBLANK(SEQUENCING!Y491),"",SEQUENCING!Y491)</f>
        <v/>
      </c>
      <c r="CF488" s="5" t="str">
        <f>IF(ISBLANK(SEQUENCING!L491),"",SEQUENCING!L491)</f>
        <v/>
      </c>
      <c r="CG488" s="5" t="str">
        <f>IF(ISBLANK(SEQUENCING!M491),"",SEQUENCING!M491)</f>
        <v/>
      </c>
      <c r="CH488" s="5" t="str">
        <f>IF(ISBLANK(SEQUENCING!N491),"",SEQUENCING!N491)</f>
        <v/>
      </c>
      <c r="CI488" s="5" t="str">
        <f>IF(ISBLANK(SEQUENCING!O491),"",SEQUENCING!O491)</f>
        <v/>
      </c>
      <c r="CJ488" s="5" t="str">
        <f>IF(ISBLANK(SEQUENCING!P491),"",SEQUENCING!P491)</f>
        <v/>
      </c>
      <c r="CK488" s="5" t="str">
        <f>IF(ISBLANK(SEQUENCING!Q491),"",SEQUENCING!Q491)</f>
        <v/>
      </c>
      <c r="CL488" s="5" t="str">
        <f>IF(ISBLANK(SEQUENCING!R491),"",SEQUENCING!R491)</f>
        <v/>
      </c>
    </row>
    <row r="489" ht="16.5" customHeight="1">
      <c r="B489" s="5" t="str">
        <f>IF(ISBLANK(SAMPLES_general!B492),"",SAMPLES_general!B492)</f>
        <v/>
      </c>
      <c r="C489" s="5" t="str">
        <f>IF(ISBLANK(SAMPLES_general!C492),"",SAMPLES_general!C492)</f>
        <v/>
      </c>
      <c r="D489" s="5" t="str">
        <f>IF(ISBLANK(SAMPLES_general!D492),"",SAMPLES_general!D492)</f>
        <v/>
      </c>
      <c r="E489" s="5" t="str">
        <f>IF(ISBLANK(SAMPLES_general!E492),"",SAMPLES_general!E492)</f>
        <v/>
      </c>
      <c r="F489" s="5" t="str">
        <f>IF(ISBLANK(SAMPLES_general!F492),"",SAMPLES_general!F492)</f>
        <v/>
      </c>
      <c r="G489" s="5" t="str">
        <f>IF(ISBLANK(SAMPLES_general!G492),"",SAMPLES_general!G492)</f>
        <v/>
      </c>
      <c r="H489" s="5" t="str">
        <f>IF(ISBLANK(SAMPLES_general!I492),"",SAMPLES_general!I492)</f>
        <v/>
      </c>
      <c r="I489" s="5" t="str">
        <f>IF(ISBLANK(SAMPLES_general!J492),"",SAMPLES_general!J492)</f>
        <v/>
      </c>
      <c r="J489" s="5" t="str">
        <f>IF(ISBLANK(SAMPLES_general!K492),"",SAMPLES_general!K492)</f>
        <v/>
      </c>
      <c r="K489" s="5" t="str">
        <f>IF(ISBLANK(SAMPLES_general!L492),"",SAMPLES_general!L492)</f>
        <v/>
      </c>
      <c r="L489" s="5" t="str">
        <f>IF(ISBLANK(SAMPLES_general!M492),"",SAMPLES_general!M492)</f>
        <v/>
      </c>
      <c r="M489" s="5" t="str">
        <f>IF(ISBLANK(SAMPLES_general!N492),"",SAMPLES_general!N492)</f>
        <v/>
      </c>
      <c r="N489" s="5" t="str">
        <f>IF(ISBLANK(SAMPLES_general!O492),"",SAMPLES_general!O492)</f>
        <v/>
      </c>
      <c r="O489" s="5" t="str">
        <f>IF(ISBLANK(SAMPLES_general!P492),"",SAMPLES_general!P492)</f>
        <v>2020-01-487</v>
      </c>
      <c r="P489" s="5" t="str">
        <f>IF(ISBLANK(SAMPLES_general!Q492),"",SAMPLES_general!Q492)</f>
        <v/>
      </c>
      <c r="Q489" s="5" t="str">
        <f>IF(ISBLANK(SAMPLES_general!R492),"",SAMPLES_general!R492)</f>
        <v/>
      </c>
      <c r="R489" s="5" t="str">
        <f>IF(ISBLANK(SAMPLES_general!S492),"",SAMPLES_general!S492)</f>
        <v>Gravelines</v>
      </c>
      <c r="S489" s="5" t="str">
        <f>IF(ISBLANK(SAMPLES_general!T492),"",SAMPLES_general!T492)</f>
        <v xml:space="preserve">geographic location (depth)</v>
      </c>
      <c r="T489" s="5" t="str">
        <f>IF(ISBLANK(SAMPLES_general!U492),"",SAMPLES_general!U492)</f>
        <v xml:space="preserve">geographic location (elevation)</v>
      </c>
      <c r="U489" s="5" t="str">
        <f>IF(ISBLANK(SAMPLES_general!V492),"",SAMPLES_general!V492)</f>
        <v/>
      </c>
      <c r="V489" s="5" t="str">
        <f>IF(ISBLANK(SAMPLES_general!W492),"",SAMPLES_general!W492)</f>
        <v/>
      </c>
      <c r="W489" s="5" t="str">
        <f>IF(ISBLANK(SAMPLES_general!X492),"",SAMPLES_general!X492)</f>
        <v/>
      </c>
      <c r="X489" s="5" t="str">
        <f>IF(ISBLANK(SAMPLES_meta!C492),"",SAMPLES_meta!C492)</f>
        <v/>
      </c>
      <c r="Y489" s="5" t="str">
        <f>IF(ISBLANK(SAMPLES_meta!D492),"",SAMPLES_meta!D492)</f>
        <v/>
      </c>
      <c r="Z489" s="5" t="str">
        <f>IF(ISBLANK(SAMPLES_meta!E492),"",SAMPLES_meta!E492)</f>
        <v/>
      </c>
      <c r="AA489" s="5" t="str">
        <f>IF(ISBLANK(SAMPLES_meta!F492),"",SAMPLES_meta!F492)</f>
        <v/>
      </c>
      <c r="AB489" s="5" t="str">
        <f>IF(ISBLANK(SAMPLES_meta!G492),"",SAMPLES_meta!G492)</f>
        <v/>
      </c>
      <c r="AC489" s="5" t="str">
        <f>IF(ISBLANK(SAMPLES_meta!H492),"",SAMPLES_meta!H492)</f>
        <v/>
      </c>
      <c r="AD489" s="5" t="str">
        <f>IF(ISBLANK(SAMPLES_meta!I492),"",SAMPLES_meta!I492)</f>
        <v/>
      </c>
      <c r="AE489" s="5" t="str">
        <f>IF(ISBLANK(SAMPLES_indiv!C492),"",SAMPLES_indiv!C492)</f>
        <v/>
      </c>
      <c r="AF489" s="5" t="str">
        <f>IF(ISBLANK(SAMPLES_indiv!D492),"",SAMPLES_indiv!D492)</f>
        <v/>
      </c>
      <c r="AG489" s="5" t="str">
        <f>IF(ISBLANK(SAMPLES_indiv!E492),"",SAMPLES_indiv!E492)</f>
        <v/>
      </c>
      <c r="AH489" s="5" t="str">
        <f>IF(ISBLANK(SAMPLES_indiv!F492),"",SAMPLES_indiv!F492)</f>
        <v/>
      </c>
      <c r="AI489" s="5" t="str">
        <f>IF(ISBLANK(SAMPLES_indiv!G492),"",SAMPLES_indiv!G492)</f>
        <v/>
      </c>
      <c r="AJ489" s="5" t="str">
        <f>IF(ISBLANK(SAMPLES_indiv!H492),"",SAMPLES_indiv!H492)</f>
        <v/>
      </c>
      <c r="AK489" s="5" t="str">
        <f>IF(ISBLANK(SAMPLES_indiv!I492),"",SAMPLES_indiv!I492)</f>
        <v/>
      </c>
      <c r="AL489" s="5" t="str">
        <f>IF(ISBLANK(SAMPLES_indiv!J492),"",SAMPLES_indiv!J492)</f>
        <v/>
      </c>
      <c r="AM489" s="5" t="str">
        <f>IF(ISBLANK(SAMPLES_indiv!K492),"",SAMPLES_indiv!K492)</f>
        <v/>
      </c>
      <c r="AN489" s="5" t="str">
        <f>IF(ISBLANK(SAMPLES_indiv!L492),"",SAMPLES_indiv!L492)</f>
        <v/>
      </c>
      <c r="AO489" s="5" t="str">
        <f>IF(ISBLANK(SAMPLES_indiv!M492),"",SAMPLES_indiv!M492)</f>
        <v/>
      </c>
      <c r="AP489" s="5" t="str">
        <f>IF(ISBLANK(SAMPLES_indiv!N492),"",SAMPLES_indiv!N492)</f>
        <v/>
      </c>
      <c r="AQ489" s="5" t="str">
        <f>IF(ISBLANK(SAMPLES_indiv!O492),"",SAMPLES_indiv!O492)</f>
        <v/>
      </c>
      <c r="AR489" s="5" t="str">
        <f>IF(ISBLANK(SAMPLES_indiv!P492),"",SAMPLES_indiv!P492)</f>
        <v/>
      </c>
      <c r="AS489" s="5" t="str">
        <f>IF(ISBLANK(SAMPLES_indiv!Q492),"",SAMPLES_indiv!Q492)</f>
        <v/>
      </c>
      <c r="AT489" s="5" t="str">
        <f>IF(ISBLANK(SAMPLES_indiv!R492),"",SAMPLES_indiv!R492)</f>
        <v/>
      </c>
      <c r="AU489" s="5" t="str">
        <f>IF(ISBLANK(SAMPLES_indiv!S492),"",SAMPLES_indiv!S492)</f>
        <v/>
      </c>
      <c r="AV489" s="5" t="str">
        <f>IF(ISBLANK(SAMPLES_indiv!T492),"",SAMPLES_indiv!T492)</f>
        <v/>
      </c>
      <c r="AW489" s="5" t="str">
        <f>IF(ISBLANK(SAMPLES_indiv!U492),"",SAMPLES_indiv!U492)</f>
        <v/>
      </c>
      <c r="AX489" s="5" t="str">
        <f>IF(ISBLANK(SAMPLES_indiv!V492),"",SAMPLES_indiv!V492)</f>
        <v/>
      </c>
      <c r="AY489" s="5" t="str">
        <f>IF(ISBLANK(SAMPLES_indiv!W492),"",SAMPLES_indiv!W492)</f>
        <v/>
      </c>
      <c r="AZ489" s="5" t="str">
        <f>IF(ISBLANK(SAMPLES_chemphys!C492),"",SAMPLES_chemphys!C492)</f>
        <v/>
      </c>
      <c r="BA489" s="5" t="str">
        <f>IF(ISBLANK(SAMPLES_chemphys!D492),"",SAMPLES_chemphys!D492)</f>
        <v/>
      </c>
      <c r="BB489" s="5" t="str">
        <f>IF(ISBLANK(SAMPLES_chemphys!E492),"",SAMPLES_chemphys!E492)</f>
        <v/>
      </c>
      <c r="BC489" s="5" t="str">
        <f>IF(ISBLANK(SAMPLES_chemphys!F492),"",SAMPLES_chemphys!F492)</f>
        <v/>
      </c>
      <c r="BD489" s="5" t="str">
        <f>IF(ISBLANK(SAMPLES_chemphys!G492),"",SAMPLES_chemphys!G492)</f>
        <v/>
      </c>
      <c r="BE489" s="5" t="str">
        <f>IF(ISBLANK(SAMPLES_chemphys!H492),"",SAMPLES_chemphys!H492)</f>
        <v/>
      </c>
      <c r="BF489" s="5" t="str">
        <f>IF(ISBLANK(SAMPLES_chemphys!I492),"",SAMPLES_chemphys!I492)</f>
        <v/>
      </c>
      <c r="BG489" s="5" t="str">
        <f>IF(ISBLANK(SAMPLES_chemphys!J492),"",SAMPLES_chemphys!J492)</f>
        <v/>
      </c>
      <c r="BH489" s="5" t="str">
        <f>IF(ISBLANK(SAMPLES_chemphys!K492),"",SAMPLES_chemphys!K492)</f>
        <v/>
      </c>
      <c r="BI489" s="5" t="str">
        <f>IF(ISBLANK(SAMPLES_chemphys!L492),"",SAMPLES_chemphys!L492)</f>
        <v/>
      </c>
      <c r="BJ489" s="5" t="str">
        <f>IF(ISBLANK(SAMPLES_chemphys!M492),"",SAMPLES_chemphys!M492)</f>
        <v/>
      </c>
      <c r="BK489" s="5" t="str">
        <f>IF(ISBLANK(SAMPLES_chemphys!N492),"",SAMPLES_chemphys!N492)</f>
        <v/>
      </c>
      <c r="BL489" s="5" t="str">
        <f>IF(ISBLANK(SAMPLES_chemphys!O492),"",SAMPLES_chemphys!O492)</f>
        <v/>
      </c>
      <c r="BM489" s="5" t="str">
        <f>IF(ISBLANK(SAMPLES_chemphys!P492),"",SAMPLES_chemphys!P492)</f>
        <v/>
      </c>
      <c r="BN489" s="5" t="str">
        <f>IF(ISBLANK(SAMPLES_chemphys!Q492),"",SAMPLES_chemphys!Q492)</f>
        <v/>
      </c>
      <c r="BO489" s="5" t="str">
        <f>IF(ISBLANK(SAMPLES_chemphys!R492),"",SAMPLES_chemphys!R492)</f>
        <v/>
      </c>
      <c r="BP489" s="5" t="str">
        <f>IF(ISBLANK(SAMPLES_chemphys!S492),"",SAMPLES_chemphys!S492)</f>
        <v/>
      </c>
      <c r="BQ489" s="5" t="str">
        <f>IF(ISBLANK(SAMPLES_chemphys!T492),"",SAMPLES_chemphys!T492)</f>
        <v/>
      </c>
      <c r="BR489" s="5" t="str">
        <f>IF(ISBLANK(SAMPLES_chemphys!U492),"",SAMPLES_chemphys!U492)</f>
        <v/>
      </c>
      <c r="BS489" s="5" t="str">
        <f>IF(ISBLANK(SAMPLES_chemphys!V492),"",SAMPLES_chemphys!V492)</f>
        <v/>
      </c>
      <c r="BT489" s="5" t="str">
        <f>IF(ISBLANK(SAMPLES_chemphys!W492),"",SAMPLES_chemphys!W492)</f>
        <v/>
      </c>
      <c r="BU489" s="5" t="str">
        <f>IF(ISBLANK(SAMPLES_chemphys!X492),"",SAMPLES_chemphys!X492)</f>
        <v/>
      </c>
      <c r="BV489" s="5" t="str">
        <f>IF(ISBLANK(SAMPLES_chemphys!Y492),"",SAMPLES_chemphys!Y492)</f>
        <v/>
      </c>
      <c r="BW489" s="5" t="str">
        <f>IF(ISBLANK(SAMPLES_chemphys!Z492),"",SAMPLES_chemphys!Z492)</f>
        <v/>
      </c>
      <c r="BX489" s="5" t="str">
        <f>IF(ISBLANK(SAMPLES_chemphys!AA492),"",SAMPLES_chemphys!AA492)</f>
        <v/>
      </c>
      <c r="BY489" s="5" t="str">
        <f>IF(ISBLANK(SAMPLES_chemphys!AB492),"",SAMPLES_chemphys!AB492)</f>
        <v/>
      </c>
      <c r="BZ489" s="5" t="str">
        <f>IF(ISBLANK(SAMPLES_chemphys!AC492),"",SAMPLES_chemphys!AC492)</f>
        <v/>
      </c>
      <c r="CA489" s="5" t="str">
        <f>IF(ISBLANK(SAMPLES_chemphys!AD492),"",SAMPLES_chemphys!AD492)</f>
        <v/>
      </c>
      <c r="CB489" s="5" t="str">
        <f>IF(ISBLANK(SAMPLES_chemphys!AE492),"",SAMPLES_chemphys!AE492)</f>
        <v/>
      </c>
      <c r="CC489" s="5" t="str">
        <f>IF(ISBLANK(SAMPLES_chemphys!AF492),"",SAMPLES_chemphys!AF492)</f>
        <v/>
      </c>
      <c r="CD489" s="5" t="str">
        <f>IF(ISBLANK(SAMPLES_chemphys!AG492),"",SAMPLES_chemphys!AG492)</f>
        <v/>
      </c>
      <c r="CE489" s="5" t="str">
        <f>IF(ISBLANK(SEQUENCING!Y492),"",SEQUENCING!Y492)</f>
        <v/>
      </c>
      <c r="CF489" s="5" t="str">
        <f>IF(ISBLANK(SEQUENCING!L492),"",SEQUENCING!L492)</f>
        <v/>
      </c>
      <c r="CG489" s="5" t="str">
        <f>IF(ISBLANK(SEQUENCING!M492),"",SEQUENCING!M492)</f>
        <v/>
      </c>
      <c r="CH489" s="5" t="str">
        <f>IF(ISBLANK(SEQUENCING!N492),"",SEQUENCING!N492)</f>
        <v/>
      </c>
      <c r="CI489" s="5" t="str">
        <f>IF(ISBLANK(SEQUENCING!O492),"",SEQUENCING!O492)</f>
        <v/>
      </c>
      <c r="CJ489" s="5" t="str">
        <f>IF(ISBLANK(SEQUENCING!P492),"",SEQUENCING!P492)</f>
        <v/>
      </c>
      <c r="CK489" s="5" t="str">
        <f>IF(ISBLANK(SEQUENCING!Q492),"",SEQUENCING!Q492)</f>
        <v/>
      </c>
      <c r="CL489" s="5" t="str">
        <f>IF(ISBLANK(SEQUENCING!R492),"",SEQUENCING!R492)</f>
        <v/>
      </c>
    </row>
    <row r="490" ht="16.5" customHeight="1">
      <c r="B490" s="5" t="str">
        <f>IF(ISBLANK(SAMPLES_general!B493),"",SAMPLES_general!B493)</f>
        <v/>
      </c>
      <c r="C490" s="5" t="str">
        <f>IF(ISBLANK(SAMPLES_general!C493),"",SAMPLES_general!C493)</f>
        <v/>
      </c>
      <c r="D490" s="5" t="str">
        <f>IF(ISBLANK(SAMPLES_general!D493),"",SAMPLES_general!D493)</f>
        <v/>
      </c>
      <c r="E490" s="5" t="str">
        <f>IF(ISBLANK(SAMPLES_general!E493),"",SAMPLES_general!E493)</f>
        <v/>
      </c>
      <c r="F490" s="5" t="str">
        <f>IF(ISBLANK(SAMPLES_general!F493),"",SAMPLES_general!F493)</f>
        <v/>
      </c>
      <c r="G490" s="5" t="str">
        <f>IF(ISBLANK(SAMPLES_general!G493),"",SAMPLES_general!G493)</f>
        <v/>
      </c>
      <c r="H490" s="5" t="str">
        <f>IF(ISBLANK(SAMPLES_general!I493),"",SAMPLES_general!I493)</f>
        <v/>
      </c>
      <c r="I490" s="5" t="str">
        <f>IF(ISBLANK(SAMPLES_general!J493),"",SAMPLES_general!J493)</f>
        <v/>
      </c>
      <c r="J490" s="5" t="str">
        <f>IF(ISBLANK(SAMPLES_general!K493),"",SAMPLES_general!K493)</f>
        <v/>
      </c>
      <c r="K490" s="5" t="str">
        <f>IF(ISBLANK(SAMPLES_general!L493),"",SAMPLES_general!L493)</f>
        <v/>
      </c>
      <c r="L490" s="5" t="str">
        <f>IF(ISBLANK(SAMPLES_general!M493),"",SAMPLES_general!M493)</f>
        <v/>
      </c>
      <c r="M490" s="5" t="str">
        <f>IF(ISBLANK(SAMPLES_general!N493),"",SAMPLES_general!N493)</f>
        <v/>
      </c>
      <c r="N490" s="5" t="str">
        <f>IF(ISBLANK(SAMPLES_general!O493),"",SAMPLES_general!O493)</f>
        <v/>
      </c>
      <c r="O490" s="5" t="str">
        <f>IF(ISBLANK(SAMPLES_general!P493),"",SAMPLES_general!P493)</f>
        <v>2020-01-488</v>
      </c>
      <c r="P490" s="5" t="str">
        <f>IF(ISBLANK(SAMPLES_general!Q493),"",SAMPLES_general!Q493)</f>
        <v/>
      </c>
      <c r="Q490" s="5" t="str">
        <f>IF(ISBLANK(SAMPLES_general!R493),"",SAMPLES_general!R493)</f>
        <v/>
      </c>
      <c r="R490" s="5" t="str">
        <f>IF(ISBLANK(SAMPLES_general!S493),"",SAMPLES_general!S493)</f>
        <v>Gravelines</v>
      </c>
      <c r="S490" s="5" t="str">
        <f>IF(ISBLANK(SAMPLES_general!T493),"",SAMPLES_general!T493)</f>
        <v/>
      </c>
      <c r="T490" s="5" t="str">
        <f>IF(ISBLANK(SAMPLES_general!U493),"",SAMPLES_general!U493)</f>
        <v/>
      </c>
      <c r="U490" s="5" t="str">
        <f>IF(ISBLANK(SAMPLES_general!V493),"",SAMPLES_general!V493)</f>
        <v/>
      </c>
      <c r="V490" s="5" t="str">
        <f>IF(ISBLANK(SAMPLES_general!W493),"",SAMPLES_general!W493)</f>
        <v/>
      </c>
      <c r="W490" s="5" t="str">
        <f>IF(ISBLANK(SAMPLES_general!X493),"",SAMPLES_general!X493)</f>
        <v/>
      </c>
      <c r="X490" s="5" t="str">
        <f>IF(ISBLANK(SAMPLES_meta!C493),"",SAMPLES_meta!C493)</f>
        <v/>
      </c>
      <c r="Y490" s="5" t="str">
        <f>IF(ISBLANK(SAMPLES_meta!D493),"",SAMPLES_meta!D493)</f>
        <v/>
      </c>
      <c r="Z490" s="5" t="str">
        <f>IF(ISBLANK(SAMPLES_meta!E493),"",SAMPLES_meta!E493)</f>
        <v/>
      </c>
      <c r="AA490" s="5" t="str">
        <f>IF(ISBLANK(SAMPLES_meta!F493),"",SAMPLES_meta!F493)</f>
        <v/>
      </c>
      <c r="AB490" s="5" t="str">
        <f>IF(ISBLANK(SAMPLES_meta!G493),"",SAMPLES_meta!G493)</f>
        <v/>
      </c>
      <c r="AC490" s="5" t="str">
        <f>IF(ISBLANK(SAMPLES_meta!H493),"",SAMPLES_meta!H493)</f>
        <v/>
      </c>
      <c r="AD490" s="5" t="str">
        <f>IF(ISBLANK(SAMPLES_meta!I493),"",SAMPLES_meta!I493)</f>
        <v/>
      </c>
      <c r="AE490" s="5" t="str">
        <f>IF(ISBLANK(SAMPLES_indiv!C493),"",SAMPLES_indiv!C493)</f>
        <v/>
      </c>
      <c r="AF490" s="5" t="str">
        <f>IF(ISBLANK(SAMPLES_indiv!D493),"",SAMPLES_indiv!D493)</f>
        <v/>
      </c>
      <c r="AG490" s="5" t="str">
        <f>IF(ISBLANK(SAMPLES_indiv!E493),"",SAMPLES_indiv!E493)</f>
        <v/>
      </c>
      <c r="AH490" s="5" t="str">
        <f>IF(ISBLANK(SAMPLES_indiv!F493),"",SAMPLES_indiv!F493)</f>
        <v/>
      </c>
      <c r="AI490" s="5" t="str">
        <f>IF(ISBLANK(SAMPLES_indiv!G493),"",SAMPLES_indiv!G493)</f>
        <v/>
      </c>
      <c r="AJ490" s="5" t="str">
        <f>IF(ISBLANK(SAMPLES_indiv!H493),"",SAMPLES_indiv!H493)</f>
        <v/>
      </c>
      <c r="AK490" s="5" t="str">
        <f>IF(ISBLANK(SAMPLES_indiv!I493),"",SAMPLES_indiv!I493)</f>
        <v/>
      </c>
      <c r="AL490" s="5" t="str">
        <f>IF(ISBLANK(SAMPLES_indiv!J493),"",SAMPLES_indiv!J493)</f>
        <v/>
      </c>
      <c r="AM490" s="5" t="str">
        <f>IF(ISBLANK(SAMPLES_indiv!K493),"",SAMPLES_indiv!K493)</f>
        <v/>
      </c>
      <c r="AN490" s="5" t="str">
        <f>IF(ISBLANK(SAMPLES_indiv!L493),"",SAMPLES_indiv!L493)</f>
        <v/>
      </c>
      <c r="AO490" s="5" t="str">
        <f>IF(ISBLANK(SAMPLES_indiv!M493),"",SAMPLES_indiv!M493)</f>
        <v/>
      </c>
      <c r="AP490" s="5" t="str">
        <f>IF(ISBLANK(SAMPLES_indiv!N493),"",SAMPLES_indiv!N493)</f>
        <v/>
      </c>
      <c r="AQ490" s="5" t="str">
        <f>IF(ISBLANK(SAMPLES_indiv!O493),"",SAMPLES_indiv!O493)</f>
        <v/>
      </c>
      <c r="AR490" s="5" t="str">
        <f>IF(ISBLANK(SAMPLES_indiv!P493),"",SAMPLES_indiv!P493)</f>
        <v/>
      </c>
      <c r="AS490" s="5" t="str">
        <f>IF(ISBLANK(SAMPLES_indiv!Q493),"",SAMPLES_indiv!Q493)</f>
        <v/>
      </c>
      <c r="AT490" s="5" t="str">
        <f>IF(ISBLANK(SAMPLES_indiv!R493),"",SAMPLES_indiv!R493)</f>
        <v/>
      </c>
      <c r="AU490" s="5" t="str">
        <f>IF(ISBLANK(SAMPLES_indiv!S493),"",SAMPLES_indiv!S493)</f>
        <v/>
      </c>
      <c r="AV490" s="5" t="str">
        <f>IF(ISBLANK(SAMPLES_indiv!T493),"",SAMPLES_indiv!T493)</f>
        <v/>
      </c>
      <c r="AW490" s="5" t="str">
        <f>IF(ISBLANK(SAMPLES_indiv!U493),"",SAMPLES_indiv!U493)</f>
        <v/>
      </c>
      <c r="AX490" s="5" t="str">
        <f>IF(ISBLANK(SAMPLES_indiv!V493),"",SAMPLES_indiv!V493)</f>
        <v/>
      </c>
      <c r="AY490" s="5" t="str">
        <f>IF(ISBLANK(SAMPLES_indiv!W493),"",SAMPLES_indiv!W493)</f>
        <v/>
      </c>
      <c r="AZ490" s="5" t="str">
        <f>IF(ISBLANK(SAMPLES_chemphys!C493),"",SAMPLES_chemphys!C493)</f>
        <v/>
      </c>
      <c r="BA490" s="5" t="str">
        <f>IF(ISBLANK(SAMPLES_chemphys!D493),"",SAMPLES_chemphys!D493)</f>
        <v/>
      </c>
      <c r="BB490" s="5" t="str">
        <f>IF(ISBLANK(SAMPLES_chemphys!E493),"",SAMPLES_chemphys!E493)</f>
        <v/>
      </c>
      <c r="BC490" s="5" t="str">
        <f>IF(ISBLANK(SAMPLES_chemphys!F493),"",SAMPLES_chemphys!F493)</f>
        <v/>
      </c>
      <c r="BD490" s="5" t="str">
        <f>IF(ISBLANK(SAMPLES_chemphys!G493),"",SAMPLES_chemphys!G493)</f>
        <v/>
      </c>
      <c r="BE490" s="5" t="str">
        <f>IF(ISBLANK(SAMPLES_chemphys!H493),"",SAMPLES_chemphys!H493)</f>
        <v/>
      </c>
      <c r="BF490" s="5" t="str">
        <f>IF(ISBLANK(SAMPLES_chemphys!I493),"",SAMPLES_chemphys!I493)</f>
        <v/>
      </c>
      <c r="BG490" s="5" t="str">
        <f>IF(ISBLANK(SAMPLES_chemphys!J493),"",SAMPLES_chemphys!J493)</f>
        <v/>
      </c>
      <c r="BH490" s="5" t="str">
        <f>IF(ISBLANK(SAMPLES_chemphys!K493),"",SAMPLES_chemphys!K493)</f>
        <v/>
      </c>
      <c r="BI490" s="5" t="str">
        <f>IF(ISBLANK(SAMPLES_chemphys!L493),"",SAMPLES_chemphys!L493)</f>
        <v/>
      </c>
      <c r="BJ490" s="5" t="str">
        <f>IF(ISBLANK(SAMPLES_chemphys!M493),"",SAMPLES_chemphys!M493)</f>
        <v/>
      </c>
      <c r="BK490" s="5" t="str">
        <f>IF(ISBLANK(SAMPLES_chemphys!N493),"",SAMPLES_chemphys!N493)</f>
        <v/>
      </c>
      <c r="BL490" s="5" t="str">
        <f>IF(ISBLANK(SAMPLES_chemphys!O493),"",SAMPLES_chemphys!O493)</f>
        <v/>
      </c>
      <c r="BM490" s="5" t="str">
        <f>IF(ISBLANK(SAMPLES_chemphys!P493),"",SAMPLES_chemphys!P493)</f>
        <v/>
      </c>
      <c r="BN490" s="5" t="str">
        <f>IF(ISBLANK(SAMPLES_chemphys!Q493),"",SAMPLES_chemphys!Q493)</f>
        <v/>
      </c>
      <c r="BO490" s="5" t="str">
        <f>IF(ISBLANK(SAMPLES_chemphys!R493),"",SAMPLES_chemphys!R493)</f>
        <v/>
      </c>
      <c r="BP490" s="5" t="str">
        <f>IF(ISBLANK(SAMPLES_chemphys!S493),"",SAMPLES_chemphys!S493)</f>
        <v/>
      </c>
      <c r="BQ490" s="5" t="str">
        <f>IF(ISBLANK(SAMPLES_chemphys!T493),"",SAMPLES_chemphys!T493)</f>
        <v/>
      </c>
      <c r="BR490" s="5" t="str">
        <f>IF(ISBLANK(SAMPLES_chemphys!U493),"",SAMPLES_chemphys!U493)</f>
        <v/>
      </c>
      <c r="BS490" s="5" t="str">
        <f>IF(ISBLANK(SAMPLES_chemphys!V493),"",SAMPLES_chemphys!V493)</f>
        <v/>
      </c>
      <c r="BT490" s="5" t="str">
        <f>IF(ISBLANK(SAMPLES_chemphys!W493),"",SAMPLES_chemphys!W493)</f>
        <v/>
      </c>
      <c r="BU490" s="5" t="str">
        <f>IF(ISBLANK(SAMPLES_chemphys!X493),"",SAMPLES_chemphys!X493)</f>
        <v/>
      </c>
      <c r="BV490" s="5" t="str">
        <f>IF(ISBLANK(SAMPLES_chemphys!Y493),"",SAMPLES_chemphys!Y493)</f>
        <v/>
      </c>
      <c r="BW490" s="5" t="str">
        <f>IF(ISBLANK(SAMPLES_chemphys!Z493),"",SAMPLES_chemphys!Z493)</f>
        <v/>
      </c>
      <c r="BX490" s="5" t="str">
        <f>IF(ISBLANK(SAMPLES_chemphys!AA493),"",SAMPLES_chemphys!AA493)</f>
        <v/>
      </c>
      <c r="BY490" s="5" t="str">
        <f>IF(ISBLANK(SAMPLES_chemphys!AB493),"",SAMPLES_chemphys!AB493)</f>
        <v/>
      </c>
      <c r="BZ490" s="5" t="str">
        <f>IF(ISBLANK(SAMPLES_chemphys!AC493),"",SAMPLES_chemphys!AC493)</f>
        <v/>
      </c>
      <c r="CA490" s="5" t="str">
        <f>IF(ISBLANK(SAMPLES_chemphys!AD493),"",SAMPLES_chemphys!AD493)</f>
        <v/>
      </c>
      <c r="CB490" s="5" t="str">
        <f>IF(ISBLANK(SAMPLES_chemphys!AE493),"",SAMPLES_chemphys!AE493)</f>
        <v/>
      </c>
      <c r="CC490" s="5" t="str">
        <f>IF(ISBLANK(SAMPLES_chemphys!AF493),"",SAMPLES_chemphys!AF493)</f>
        <v/>
      </c>
      <c r="CD490" s="5" t="str">
        <f>IF(ISBLANK(SAMPLES_chemphys!AG493),"",SAMPLES_chemphys!AG493)</f>
        <v/>
      </c>
      <c r="CE490" s="5" t="str">
        <f>IF(ISBLANK(SEQUENCING!Y493),"",SEQUENCING!Y493)</f>
        <v/>
      </c>
      <c r="CF490" s="5" t="str">
        <f>IF(ISBLANK(SEQUENCING!L493),"",SEQUENCING!L493)</f>
        <v/>
      </c>
      <c r="CG490" s="5" t="str">
        <f>IF(ISBLANK(SEQUENCING!M493),"",SEQUENCING!M493)</f>
        <v/>
      </c>
      <c r="CH490" s="5" t="str">
        <f>IF(ISBLANK(SEQUENCING!N493),"",SEQUENCING!N493)</f>
        <v/>
      </c>
      <c r="CI490" s="5" t="str">
        <f>IF(ISBLANK(SEQUENCING!O493),"",SEQUENCING!O493)</f>
        <v/>
      </c>
      <c r="CJ490" s="5" t="str">
        <f>IF(ISBLANK(SEQUENCING!P493),"",SEQUENCING!P493)</f>
        <v/>
      </c>
      <c r="CK490" s="5" t="str">
        <f>IF(ISBLANK(SEQUENCING!Q493),"",SEQUENCING!Q493)</f>
        <v/>
      </c>
      <c r="CL490" s="5" t="str">
        <f>IF(ISBLANK(SEQUENCING!R493),"",SEQUENCING!R493)</f>
        <v/>
      </c>
    </row>
    <row r="491" ht="16.5" customHeight="1">
      <c r="B491" s="5" t="str">
        <f>IF(ISBLANK(SAMPLES_general!B494),"",SAMPLES_general!B494)</f>
        <v/>
      </c>
      <c r="C491" s="5" t="str">
        <f>IF(ISBLANK(SAMPLES_general!C494),"",SAMPLES_general!C494)</f>
        <v/>
      </c>
      <c r="D491" s="5" t="str">
        <f>IF(ISBLANK(SAMPLES_general!D494),"",SAMPLES_general!D494)</f>
        <v/>
      </c>
      <c r="E491" s="5" t="str">
        <f>IF(ISBLANK(SAMPLES_general!E494),"",SAMPLES_general!E494)</f>
        <v/>
      </c>
      <c r="F491" s="5" t="str">
        <f>IF(ISBLANK(SAMPLES_general!F494),"",SAMPLES_general!F494)</f>
        <v/>
      </c>
      <c r="G491" s="5" t="str">
        <f>IF(ISBLANK(SAMPLES_general!G494),"",SAMPLES_general!G494)</f>
        <v/>
      </c>
      <c r="H491" s="5" t="str">
        <f>IF(ISBLANK(SAMPLES_general!I494),"",SAMPLES_general!I494)</f>
        <v/>
      </c>
      <c r="I491" s="5" t="str">
        <f>IF(ISBLANK(SAMPLES_general!J494),"",SAMPLES_general!J494)</f>
        <v/>
      </c>
      <c r="J491" s="5" t="str">
        <f>IF(ISBLANK(SAMPLES_general!K494),"",SAMPLES_general!K494)</f>
        <v/>
      </c>
      <c r="K491" s="5" t="str">
        <f>IF(ISBLANK(SAMPLES_general!L494),"",SAMPLES_general!L494)</f>
        <v/>
      </c>
      <c r="L491" s="5" t="str">
        <f>IF(ISBLANK(SAMPLES_general!M494),"",SAMPLES_general!M494)</f>
        <v/>
      </c>
      <c r="M491" s="5" t="str">
        <f>IF(ISBLANK(SAMPLES_general!N494),"",SAMPLES_general!N494)</f>
        <v/>
      </c>
      <c r="N491" s="5" t="str">
        <f>IF(ISBLANK(SAMPLES_general!O494),"",SAMPLES_general!O494)</f>
        <v/>
      </c>
      <c r="O491" s="5" t="str">
        <f>IF(ISBLANK(SAMPLES_general!P494),"",SAMPLES_general!P494)</f>
        <v>2020-01-489</v>
      </c>
      <c r="P491" s="5" t="str">
        <f>IF(ISBLANK(SAMPLES_general!Q494),"",SAMPLES_general!Q494)</f>
        <v/>
      </c>
      <c r="Q491" s="5" t="str">
        <f>IF(ISBLANK(SAMPLES_general!R494),"",SAMPLES_general!R494)</f>
        <v/>
      </c>
      <c r="R491" s="5" t="str">
        <f>IF(ISBLANK(SAMPLES_general!S494),"",SAMPLES_general!S494)</f>
        <v>Gravelines</v>
      </c>
      <c r="S491" s="5" t="str">
        <f>IF(ISBLANK(SAMPLES_general!T494),"",SAMPLES_general!T494)</f>
        <v xml:space="preserve">geographic location (depth)</v>
      </c>
      <c r="T491" s="5" t="str">
        <f>IF(ISBLANK(SAMPLES_general!U494),"",SAMPLES_general!U494)</f>
        <v xml:space="preserve">geographic location (elevation)</v>
      </c>
      <c r="U491" s="5" t="str">
        <f>IF(ISBLANK(SAMPLES_general!V494),"",SAMPLES_general!V494)</f>
        <v/>
      </c>
      <c r="V491" s="5" t="str">
        <f>IF(ISBLANK(SAMPLES_general!W494),"",SAMPLES_general!W494)</f>
        <v/>
      </c>
      <c r="W491" s="5" t="str">
        <f>IF(ISBLANK(SAMPLES_general!X494),"",SAMPLES_general!X494)</f>
        <v/>
      </c>
      <c r="X491" s="5" t="str">
        <f>IF(ISBLANK(SAMPLES_meta!C494),"",SAMPLES_meta!C494)</f>
        <v/>
      </c>
      <c r="Y491" s="5" t="str">
        <f>IF(ISBLANK(SAMPLES_meta!D494),"",SAMPLES_meta!D494)</f>
        <v/>
      </c>
      <c r="Z491" s="5" t="str">
        <f>IF(ISBLANK(SAMPLES_meta!E494),"",SAMPLES_meta!E494)</f>
        <v/>
      </c>
      <c r="AA491" s="5" t="str">
        <f>IF(ISBLANK(SAMPLES_meta!F494),"",SAMPLES_meta!F494)</f>
        <v/>
      </c>
      <c r="AB491" s="5" t="str">
        <f>IF(ISBLANK(SAMPLES_meta!G494),"",SAMPLES_meta!G494)</f>
        <v/>
      </c>
      <c r="AC491" s="5" t="str">
        <f>IF(ISBLANK(SAMPLES_meta!H494),"",SAMPLES_meta!H494)</f>
        <v/>
      </c>
      <c r="AD491" s="5" t="str">
        <f>IF(ISBLANK(SAMPLES_meta!I494),"",SAMPLES_meta!I494)</f>
        <v/>
      </c>
      <c r="AE491" s="5" t="str">
        <f>IF(ISBLANK(SAMPLES_indiv!C494),"",SAMPLES_indiv!C494)</f>
        <v/>
      </c>
      <c r="AF491" s="5" t="str">
        <f>IF(ISBLANK(SAMPLES_indiv!D494),"",SAMPLES_indiv!D494)</f>
        <v/>
      </c>
      <c r="AG491" s="5" t="str">
        <f>IF(ISBLANK(SAMPLES_indiv!E494),"",SAMPLES_indiv!E494)</f>
        <v/>
      </c>
      <c r="AH491" s="5" t="str">
        <f>IF(ISBLANK(SAMPLES_indiv!F494),"",SAMPLES_indiv!F494)</f>
        <v/>
      </c>
      <c r="AI491" s="5" t="str">
        <f>IF(ISBLANK(SAMPLES_indiv!G494),"",SAMPLES_indiv!G494)</f>
        <v/>
      </c>
      <c r="AJ491" s="5" t="str">
        <f>IF(ISBLANK(SAMPLES_indiv!H494),"",SAMPLES_indiv!H494)</f>
        <v/>
      </c>
      <c r="AK491" s="5" t="str">
        <f>IF(ISBLANK(SAMPLES_indiv!I494),"",SAMPLES_indiv!I494)</f>
        <v/>
      </c>
      <c r="AL491" s="5" t="str">
        <f>IF(ISBLANK(SAMPLES_indiv!J494),"",SAMPLES_indiv!J494)</f>
        <v/>
      </c>
      <c r="AM491" s="5" t="str">
        <f>IF(ISBLANK(SAMPLES_indiv!K494),"",SAMPLES_indiv!K494)</f>
        <v/>
      </c>
      <c r="AN491" s="5" t="str">
        <f>IF(ISBLANK(SAMPLES_indiv!L494),"",SAMPLES_indiv!L494)</f>
        <v/>
      </c>
      <c r="AO491" s="5" t="str">
        <f>IF(ISBLANK(SAMPLES_indiv!M494),"",SAMPLES_indiv!M494)</f>
        <v/>
      </c>
      <c r="AP491" s="5" t="str">
        <f>IF(ISBLANK(SAMPLES_indiv!N494),"",SAMPLES_indiv!N494)</f>
        <v/>
      </c>
      <c r="AQ491" s="5" t="str">
        <f>IF(ISBLANK(SAMPLES_indiv!O494),"",SAMPLES_indiv!O494)</f>
        <v/>
      </c>
      <c r="AR491" s="5" t="str">
        <f>IF(ISBLANK(SAMPLES_indiv!P494),"",SAMPLES_indiv!P494)</f>
        <v/>
      </c>
      <c r="AS491" s="5" t="str">
        <f>IF(ISBLANK(SAMPLES_indiv!Q494),"",SAMPLES_indiv!Q494)</f>
        <v/>
      </c>
      <c r="AT491" s="5" t="str">
        <f>IF(ISBLANK(SAMPLES_indiv!R494),"",SAMPLES_indiv!R494)</f>
        <v/>
      </c>
      <c r="AU491" s="5" t="str">
        <f>IF(ISBLANK(SAMPLES_indiv!S494),"",SAMPLES_indiv!S494)</f>
        <v/>
      </c>
      <c r="AV491" s="5" t="str">
        <f>IF(ISBLANK(SAMPLES_indiv!T494),"",SAMPLES_indiv!T494)</f>
        <v/>
      </c>
      <c r="AW491" s="5" t="str">
        <f>IF(ISBLANK(SAMPLES_indiv!U494),"",SAMPLES_indiv!U494)</f>
        <v/>
      </c>
      <c r="AX491" s="5" t="str">
        <f>IF(ISBLANK(SAMPLES_indiv!V494),"",SAMPLES_indiv!V494)</f>
        <v/>
      </c>
      <c r="AY491" s="5" t="str">
        <f>IF(ISBLANK(SAMPLES_indiv!W494),"",SAMPLES_indiv!W494)</f>
        <v/>
      </c>
      <c r="AZ491" s="5" t="str">
        <f>IF(ISBLANK(SAMPLES_chemphys!C494),"",SAMPLES_chemphys!C494)</f>
        <v/>
      </c>
      <c r="BA491" s="5" t="str">
        <f>IF(ISBLANK(SAMPLES_chemphys!D494),"",SAMPLES_chemphys!D494)</f>
        <v/>
      </c>
      <c r="BB491" s="5" t="str">
        <f>IF(ISBLANK(SAMPLES_chemphys!E494),"",SAMPLES_chemphys!E494)</f>
        <v/>
      </c>
      <c r="BC491" s="5" t="str">
        <f>IF(ISBLANK(SAMPLES_chemphys!F494),"",SAMPLES_chemphys!F494)</f>
        <v/>
      </c>
      <c r="BD491" s="5" t="str">
        <f>IF(ISBLANK(SAMPLES_chemphys!G494),"",SAMPLES_chemphys!G494)</f>
        <v/>
      </c>
      <c r="BE491" s="5" t="str">
        <f>IF(ISBLANK(SAMPLES_chemphys!H494),"",SAMPLES_chemphys!H494)</f>
        <v/>
      </c>
      <c r="BF491" s="5" t="str">
        <f>IF(ISBLANK(SAMPLES_chemphys!I494),"",SAMPLES_chemphys!I494)</f>
        <v/>
      </c>
      <c r="BG491" s="5" t="str">
        <f>IF(ISBLANK(SAMPLES_chemphys!J494),"",SAMPLES_chemphys!J494)</f>
        <v/>
      </c>
      <c r="BH491" s="5" t="str">
        <f>IF(ISBLANK(SAMPLES_chemphys!K494),"",SAMPLES_chemphys!K494)</f>
        <v/>
      </c>
      <c r="BI491" s="5" t="str">
        <f>IF(ISBLANK(SAMPLES_chemphys!L494),"",SAMPLES_chemphys!L494)</f>
        <v/>
      </c>
      <c r="BJ491" s="5" t="str">
        <f>IF(ISBLANK(SAMPLES_chemphys!M494),"",SAMPLES_chemphys!M494)</f>
        <v/>
      </c>
      <c r="BK491" s="5" t="str">
        <f>IF(ISBLANK(SAMPLES_chemphys!N494),"",SAMPLES_chemphys!N494)</f>
        <v/>
      </c>
      <c r="BL491" s="5" t="str">
        <f>IF(ISBLANK(SAMPLES_chemphys!O494),"",SAMPLES_chemphys!O494)</f>
        <v/>
      </c>
      <c r="BM491" s="5" t="str">
        <f>IF(ISBLANK(SAMPLES_chemphys!P494),"",SAMPLES_chemphys!P494)</f>
        <v/>
      </c>
      <c r="BN491" s="5" t="str">
        <f>IF(ISBLANK(SAMPLES_chemphys!Q494),"",SAMPLES_chemphys!Q494)</f>
        <v/>
      </c>
      <c r="BO491" s="5" t="str">
        <f>IF(ISBLANK(SAMPLES_chemphys!R494),"",SAMPLES_chemphys!R494)</f>
        <v/>
      </c>
      <c r="BP491" s="5" t="str">
        <f>IF(ISBLANK(SAMPLES_chemphys!S494),"",SAMPLES_chemphys!S494)</f>
        <v/>
      </c>
      <c r="BQ491" s="5" t="str">
        <f>IF(ISBLANK(SAMPLES_chemphys!T494),"",SAMPLES_chemphys!T494)</f>
        <v/>
      </c>
      <c r="BR491" s="5" t="str">
        <f>IF(ISBLANK(SAMPLES_chemphys!U494),"",SAMPLES_chemphys!U494)</f>
        <v/>
      </c>
      <c r="BS491" s="5" t="str">
        <f>IF(ISBLANK(SAMPLES_chemphys!V494),"",SAMPLES_chemphys!V494)</f>
        <v/>
      </c>
      <c r="BT491" s="5" t="str">
        <f>IF(ISBLANK(SAMPLES_chemphys!W494),"",SAMPLES_chemphys!W494)</f>
        <v/>
      </c>
      <c r="BU491" s="5" t="str">
        <f>IF(ISBLANK(SAMPLES_chemphys!X494),"",SAMPLES_chemphys!X494)</f>
        <v/>
      </c>
      <c r="BV491" s="5" t="str">
        <f>IF(ISBLANK(SAMPLES_chemphys!Y494),"",SAMPLES_chemphys!Y494)</f>
        <v/>
      </c>
      <c r="BW491" s="5" t="str">
        <f>IF(ISBLANK(SAMPLES_chemphys!Z494),"",SAMPLES_chemphys!Z494)</f>
        <v/>
      </c>
      <c r="BX491" s="5" t="str">
        <f>IF(ISBLANK(SAMPLES_chemphys!AA494),"",SAMPLES_chemphys!AA494)</f>
        <v/>
      </c>
      <c r="BY491" s="5" t="str">
        <f>IF(ISBLANK(SAMPLES_chemphys!AB494),"",SAMPLES_chemphys!AB494)</f>
        <v/>
      </c>
      <c r="BZ491" s="5" t="str">
        <f>IF(ISBLANK(SAMPLES_chemphys!AC494),"",SAMPLES_chemphys!AC494)</f>
        <v/>
      </c>
      <c r="CA491" s="5" t="str">
        <f>IF(ISBLANK(SAMPLES_chemphys!AD494),"",SAMPLES_chemphys!AD494)</f>
        <v/>
      </c>
      <c r="CB491" s="5" t="str">
        <f>IF(ISBLANK(SAMPLES_chemphys!AE494),"",SAMPLES_chemphys!AE494)</f>
        <v/>
      </c>
      <c r="CC491" s="5" t="str">
        <f>IF(ISBLANK(SAMPLES_chemphys!AF494),"",SAMPLES_chemphys!AF494)</f>
        <v/>
      </c>
      <c r="CD491" s="5" t="str">
        <f>IF(ISBLANK(SAMPLES_chemphys!AG494),"",SAMPLES_chemphys!AG494)</f>
        <v/>
      </c>
      <c r="CE491" s="5" t="str">
        <f>IF(ISBLANK(SEQUENCING!Y494),"",SEQUENCING!Y494)</f>
        <v/>
      </c>
      <c r="CF491" s="5" t="str">
        <f>IF(ISBLANK(SEQUENCING!L494),"",SEQUENCING!L494)</f>
        <v/>
      </c>
      <c r="CG491" s="5" t="str">
        <f>IF(ISBLANK(SEQUENCING!M494),"",SEQUENCING!M494)</f>
        <v/>
      </c>
      <c r="CH491" s="5" t="str">
        <f>IF(ISBLANK(SEQUENCING!N494),"",SEQUENCING!N494)</f>
        <v/>
      </c>
      <c r="CI491" s="5" t="str">
        <f>IF(ISBLANK(SEQUENCING!O494),"",SEQUENCING!O494)</f>
        <v/>
      </c>
      <c r="CJ491" s="5" t="str">
        <f>IF(ISBLANK(SEQUENCING!P494),"",SEQUENCING!P494)</f>
        <v/>
      </c>
      <c r="CK491" s="5" t="str">
        <f>IF(ISBLANK(SEQUENCING!Q494),"",SEQUENCING!Q494)</f>
        <v/>
      </c>
      <c r="CL491" s="5" t="str">
        <f>IF(ISBLANK(SEQUENCING!R494),"",SEQUENCING!R494)</f>
        <v/>
      </c>
    </row>
    <row r="492" ht="16.5" customHeight="1">
      <c r="B492" s="5" t="str">
        <f>IF(ISBLANK(SAMPLES_general!B495),"",SAMPLES_general!B495)</f>
        <v/>
      </c>
      <c r="C492" s="5" t="str">
        <f>IF(ISBLANK(SAMPLES_general!C495),"",SAMPLES_general!C495)</f>
        <v/>
      </c>
      <c r="D492" s="5" t="str">
        <f>IF(ISBLANK(SAMPLES_general!D495),"",SAMPLES_general!D495)</f>
        <v/>
      </c>
      <c r="E492" s="5" t="str">
        <f>IF(ISBLANK(SAMPLES_general!E495),"",SAMPLES_general!E495)</f>
        <v/>
      </c>
      <c r="F492" s="5" t="str">
        <f>IF(ISBLANK(SAMPLES_general!F495),"",SAMPLES_general!F495)</f>
        <v/>
      </c>
      <c r="G492" s="5" t="str">
        <f>IF(ISBLANK(SAMPLES_general!G495),"",SAMPLES_general!G495)</f>
        <v/>
      </c>
      <c r="H492" s="5" t="str">
        <f>IF(ISBLANK(SAMPLES_general!I495),"",SAMPLES_general!I495)</f>
        <v/>
      </c>
      <c r="I492" s="5" t="str">
        <f>IF(ISBLANK(SAMPLES_general!J495),"",SAMPLES_general!J495)</f>
        <v/>
      </c>
      <c r="J492" s="5" t="str">
        <f>IF(ISBLANK(SAMPLES_general!K495),"",SAMPLES_general!K495)</f>
        <v/>
      </c>
      <c r="K492" s="5" t="str">
        <f>IF(ISBLANK(SAMPLES_general!L495),"",SAMPLES_general!L495)</f>
        <v/>
      </c>
      <c r="L492" s="5" t="str">
        <f>IF(ISBLANK(SAMPLES_general!M495),"",SAMPLES_general!M495)</f>
        <v/>
      </c>
      <c r="M492" s="5" t="str">
        <f>IF(ISBLANK(SAMPLES_general!N495),"",SAMPLES_general!N495)</f>
        <v/>
      </c>
      <c r="N492" s="5" t="str">
        <f>IF(ISBLANK(SAMPLES_general!O495),"",SAMPLES_general!O495)</f>
        <v/>
      </c>
      <c r="O492" s="5" t="str">
        <f>IF(ISBLANK(SAMPLES_general!P495),"",SAMPLES_general!P495)</f>
        <v>2020-01-490</v>
      </c>
      <c r="P492" s="5" t="str">
        <f>IF(ISBLANK(SAMPLES_general!Q495),"",SAMPLES_general!Q495)</f>
        <v/>
      </c>
      <c r="Q492" s="5" t="str">
        <f>IF(ISBLANK(SAMPLES_general!R495),"",SAMPLES_general!R495)</f>
        <v/>
      </c>
      <c r="R492" s="5" t="str">
        <f>IF(ISBLANK(SAMPLES_general!S495),"",SAMPLES_general!S495)</f>
        <v>Gravelines</v>
      </c>
      <c r="S492" s="5" t="str">
        <f>IF(ISBLANK(SAMPLES_general!T495),"",SAMPLES_general!T495)</f>
        <v/>
      </c>
      <c r="T492" s="5" t="str">
        <f>IF(ISBLANK(SAMPLES_general!U495),"",SAMPLES_general!U495)</f>
        <v/>
      </c>
      <c r="U492" s="5" t="str">
        <f>IF(ISBLANK(SAMPLES_general!V495),"",SAMPLES_general!V495)</f>
        <v/>
      </c>
      <c r="V492" s="5" t="str">
        <f>IF(ISBLANK(SAMPLES_general!W495),"",SAMPLES_general!W495)</f>
        <v/>
      </c>
      <c r="W492" s="5" t="str">
        <f>IF(ISBLANK(SAMPLES_general!X495),"",SAMPLES_general!X495)</f>
        <v/>
      </c>
      <c r="X492" s="5" t="str">
        <f>IF(ISBLANK(SAMPLES_meta!C495),"",SAMPLES_meta!C495)</f>
        <v/>
      </c>
      <c r="Y492" s="5" t="str">
        <f>IF(ISBLANK(SAMPLES_meta!D495),"",SAMPLES_meta!D495)</f>
        <v/>
      </c>
      <c r="Z492" s="5" t="str">
        <f>IF(ISBLANK(SAMPLES_meta!E495),"",SAMPLES_meta!E495)</f>
        <v/>
      </c>
      <c r="AA492" s="5" t="str">
        <f>IF(ISBLANK(SAMPLES_meta!F495),"",SAMPLES_meta!F495)</f>
        <v/>
      </c>
      <c r="AB492" s="5" t="str">
        <f>IF(ISBLANK(SAMPLES_meta!G495),"",SAMPLES_meta!G495)</f>
        <v/>
      </c>
      <c r="AC492" s="5" t="str">
        <f>IF(ISBLANK(SAMPLES_meta!H495),"",SAMPLES_meta!H495)</f>
        <v/>
      </c>
      <c r="AD492" s="5" t="str">
        <f>IF(ISBLANK(SAMPLES_meta!I495),"",SAMPLES_meta!I495)</f>
        <v/>
      </c>
      <c r="AE492" s="5" t="str">
        <f>IF(ISBLANK(SAMPLES_indiv!C495),"",SAMPLES_indiv!C495)</f>
        <v/>
      </c>
      <c r="AF492" s="5" t="str">
        <f>IF(ISBLANK(SAMPLES_indiv!D495),"",SAMPLES_indiv!D495)</f>
        <v/>
      </c>
      <c r="AG492" s="5" t="str">
        <f>IF(ISBLANK(SAMPLES_indiv!E495),"",SAMPLES_indiv!E495)</f>
        <v/>
      </c>
      <c r="AH492" s="5" t="str">
        <f>IF(ISBLANK(SAMPLES_indiv!F495),"",SAMPLES_indiv!F495)</f>
        <v/>
      </c>
      <c r="AI492" s="5" t="str">
        <f>IF(ISBLANK(SAMPLES_indiv!G495),"",SAMPLES_indiv!G495)</f>
        <v/>
      </c>
      <c r="AJ492" s="5" t="str">
        <f>IF(ISBLANK(SAMPLES_indiv!H495),"",SAMPLES_indiv!H495)</f>
        <v/>
      </c>
      <c r="AK492" s="5" t="str">
        <f>IF(ISBLANK(SAMPLES_indiv!I495),"",SAMPLES_indiv!I495)</f>
        <v/>
      </c>
      <c r="AL492" s="5" t="str">
        <f>IF(ISBLANK(SAMPLES_indiv!J495),"",SAMPLES_indiv!J495)</f>
        <v/>
      </c>
      <c r="AM492" s="5" t="str">
        <f>IF(ISBLANK(SAMPLES_indiv!K495),"",SAMPLES_indiv!K495)</f>
        <v/>
      </c>
      <c r="AN492" s="5" t="str">
        <f>IF(ISBLANK(SAMPLES_indiv!L495),"",SAMPLES_indiv!L495)</f>
        <v/>
      </c>
      <c r="AO492" s="5" t="str">
        <f>IF(ISBLANK(SAMPLES_indiv!M495),"",SAMPLES_indiv!M495)</f>
        <v/>
      </c>
      <c r="AP492" s="5" t="str">
        <f>IF(ISBLANK(SAMPLES_indiv!N495),"",SAMPLES_indiv!N495)</f>
        <v/>
      </c>
      <c r="AQ492" s="5" t="str">
        <f>IF(ISBLANK(SAMPLES_indiv!O495),"",SAMPLES_indiv!O495)</f>
        <v/>
      </c>
      <c r="AR492" s="5" t="str">
        <f>IF(ISBLANK(SAMPLES_indiv!P495),"",SAMPLES_indiv!P495)</f>
        <v/>
      </c>
      <c r="AS492" s="5" t="str">
        <f>IF(ISBLANK(SAMPLES_indiv!Q495),"",SAMPLES_indiv!Q495)</f>
        <v/>
      </c>
      <c r="AT492" s="5" t="str">
        <f>IF(ISBLANK(SAMPLES_indiv!R495),"",SAMPLES_indiv!R495)</f>
        <v/>
      </c>
      <c r="AU492" s="5" t="str">
        <f>IF(ISBLANK(SAMPLES_indiv!S495),"",SAMPLES_indiv!S495)</f>
        <v/>
      </c>
      <c r="AV492" s="5" t="str">
        <f>IF(ISBLANK(SAMPLES_indiv!T495),"",SAMPLES_indiv!T495)</f>
        <v/>
      </c>
      <c r="AW492" s="5" t="str">
        <f>IF(ISBLANK(SAMPLES_indiv!U495),"",SAMPLES_indiv!U495)</f>
        <v/>
      </c>
      <c r="AX492" s="5" t="str">
        <f>IF(ISBLANK(SAMPLES_indiv!V495),"",SAMPLES_indiv!V495)</f>
        <v/>
      </c>
      <c r="AY492" s="5" t="str">
        <f>IF(ISBLANK(SAMPLES_indiv!W495),"",SAMPLES_indiv!W495)</f>
        <v/>
      </c>
      <c r="AZ492" s="5" t="str">
        <f>IF(ISBLANK(SAMPLES_chemphys!C495),"",SAMPLES_chemphys!C495)</f>
        <v/>
      </c>
      <c r="BA492" s="5" t="str">
        <f>IF(ISBLANK(SAMPLES_chemphys!D495),"",SAMPLES_chemphys!D495)</f>
        <v/>
      </c>
      <c r="BB492" s="5" t="str">
        <f>IF(ISBLANK(SAMPLES_chemphys!E495),"",SAMPLES_chemphys!E495)</f>
        <v/>
      </c>
      <c r="BC492" s="5" t="str">
        <f>IF(ISBLANK(SAMPLES_chemphys!F495),"",SAMPLES_chemphys!F495)</f>
        <v/>
      </c>
      <c r="BD492" s="5" t="str">
        <f>IF(ISBLANK(SAMPLES_chemphys!G495),"",SAMPLES_chemphys!G495)</f>
        <v/>
      </c>
      <c r="BE492" s="5" t="str">
        <f>IF(ISBLANK(SAMPLES_chemphys!H495),"",SAMPLES_chemphys!H495)</f>
        <v/>
      </c>
      <c r="BF492" s="5" t="str">
        <f>IF(ISBLANK(SAMPLES_chemphys!I495),"",SAMPLES_chemphys!I495)</f>
        <v/>
      </c>
      <c r="BG492" s="5" t="str">
        <f>IF(ISBLANK(SAMPLES_chemphys!J495),"",SAMPLES_chemphys!J495)</f>
        <v/>
      </c>
      <c r="BH492" s="5" t="str">
        <f>IF(ISBLANK(SAMPLES_chemphys!K495),"",SAMPLES_chemphys!K495)</f>
        <v/>
      </c>
      <c r="BI492" s="5" t="str">
        <f>IF(ISBLANK(SAMPLES_chemphys!L495),"",SAMPLES_chemphys!L495)</f>
        <v/>
      </c>
      <c r="BJ492" s="5" t="str">
        <f>IF(ISBLANK(SAMPLES_chemphys!M495),"",SAMPLES_chemphys!M495)</f>
        <v/>
      </c>
      <c r="BK492" s="5" t="str">
        <f>IF(ISBLANK(SAMPLES_chemphys!N495),"",SAMPLES_chemphys!N495)</f>
        <v/>
      </c>
      <c r="BL492" s="5" t="str">
        <f>IF(ISBLANK(SAMPLES_chemphys!O495),"",SAMPLES_chemphys!O495)</f>
        <v/>
      </c>
      <c r="BM492" s="5" t="str">
        <f>IF(ISBLANK(SAMPLES_chemphys!P495),"",SAMPLES_chemphys!P495)</f>
        <v/>
      </c>
      <c r="BN492" s="5" t="str">
        <f>IF(ISBLANK(SAMPLES_chemphys!Q495),"",SAMPLES_chemphys!Q495)</f>
        <v/>
      </c>
      <c r="BO492" s="5" t="str">
        <f>IF(ISBLANK(SAMPLES_chemphys!R495),"",SAMPLES_chemphys!R495)</f>
        <v/>
      </c>
      <c r="BP492" s="5" t="str">
        <f>IF(ISBLANK(SAMPLES_chemphys!S495),"",SAMPLES_chemphys!S495)</f>
        <v/>
      </c>
      <c r="BQ492" s="5" t="str">
        <f>IF(ISBLANK(SAMPLES_chemphys!T495),"",SAMPLES_chemphys!T495)</f>
        <v/>
      </c>
      <c r="BR492" s="5" t="str">
        <f>IF(ISBLANK(SAMPLES_chemphys!U495),"",SAMPLES_chemphys!U495)</f>
        <v/>
      </c>
      <c r="BS492" s="5" t="str">
        <f>IF(ISBLANK(SAMPLES_chemphys!V495),"",SAMPLES_chemphys!V495)</f>
        <v/>
      </c>
      <c r="BT492" s="5" t="str">
        <f>IF(ISBLANK(SAMPLES_chemphys!W495),"",SAMPLES_chemphys!W495)</f>
        <v/>
      </c>
      <c r="BU492" s="5" t="str">
        <f>IF(ISBLANK(SAMPLES_chemphys!X495),"",SAMPLES_chemphys!X495)</f>
        <v/>
      </c>
      <c r="BV492" s="5" t="str">
        <f>IF(ISBLANK(SAMPLES_chemphys!Y495),"",SAMPLES_chemphys!Y495)</f>
        <v/>
      </c>
      <c r="BW492" s="5" t="str">
        <f>IF(ISBLANK(SAMPLES_chemphys!Z495),"",SAMPLES_chemphys!Z495)</f>
        <v/>
      </c>
      <c r="BX492" s="5" t="str">
        <f>IF(ISBLANK(SAMPLES_chemphys!AA495),"",SAMPLES_chemphys!AA495)</f>
        <v/>
      </c>
      <c r="BY492" s="5" t="str">
        <f>IF(ISBLANK(SAMPLES_chemphys!AB495),"",SAMPLES_chemphys!AB495)</f>
        <v/>
      </c>
      <c r="BZ492" s="5" t="str">
        <f>IF(ISBLANK(SAMPLES_chemphys!AC495),"",SAMPLES_chemphys!AC495)</f>
        <v/>
      </c>
      <c r="CA492" s="5" t="str">
        <f>IF(ISBLANK(SAMPLES_chemphys!AD495),"",SAMPLES_chemphys!AD495)</f>
        <v/>
      </c>
      <c r="CB492" s="5" t="str">
        <f>IF(ISBLANK(SAMPLES_chemphys!AE495),"",SAMPLES_chemphys!AE495)</f>
        <v/>
      </c>
      <c r="CC492" s="5" t="str">
        <f>IF(ISBLANK(SAMPLES_chemphys!AF495),"",SAMPLES_chemphys!AF495)</f>
        <v/>
      </c>
      <c r="CD492" s="5" t="str">
        <f>IF(ISBLANK(SAMPLES_chemphys!AG495),"",SAMPLES_chemphys!AG495)</f>
        <v/>
      </c>
      <c r="CE492" s="5" t="str">
        <f>IF(ISBLANK(SEQUENCING!Y495),"",SEQUENCING!Y495)</f>
        <v/>
      </c>
      <c r="CF492" s="5" t="str">
        <f>IF(ISBLANK(SEQUENCING!L495),"",SEQUENCING!L495)</f>
        <v/>
      </c>
      <c r="CG492" s="5" t="str">
        <f>IF(ISBLANK(SEQUENCING!M495),"",SEQUENCING!M495)</f>
        <v/>
      </c>
      <c r="CH492" s="5" t="str">
        <f>IF(ISBLANK(SEQUENCING!N495),"",SEQUENCING!N495)</f>
        <v/>
      </c>
      <c r="CI492" s="5" t="str">
        <f>IF(ISBLANK(SEQUENCING!O495),"",SEQUENCING!O495)</f>
        <v/>
      </c>
      <c r="CJ492" s="5" t="str">
        <f>IF(ISBLANK(SEQUENCING!P495),"",SEQUENCING!P495)</f>
        <v/>
      </c>
      <c r="CK492" s="5" t="str">
        <f>IF(ISBLANK(SEQUENCING!Q495),"",SEQUENCING!Q495)</f>
        <v/>
      </c>
      <c r="CL492" s="5" t="str">
        <f>IF(ISBLANK(SEQUENCING!R495),"",SEQUENCING!R495)</f>
        <v/>
      </c>
    </row>
    <row r="493" ht="16.5" customHeight="1">
      <c r="B493" s="5" t="str">
        <f>IF(ISBLANK(SAMPLES_general!B496),"",SAMPLES_general!B496)</f>
        <v/>
      </c>
      <c r="C493" s="5" t="str">
        <f>IF(ISBLANK(SAMPLES_general!C496),"",SAMPLES_general!C496)</f>
        <v/>
      </c>
      <c r="D493" s="5" t="str">
        <f>IF(ISBLANK(SAMPLES_general!D496),"",SAMPLES_general!D496)</f>
        <v/>
      </c>
      <c r="E493" s="5" t="str">
        <f>IF(ISBLANK(SAMPLES_general!E496),"",SAMPLES_general!E496)</f>
        <v/>
      </c>
      <c r="F493" s="5" t="str">
        <f>IF(ISBLANK(SAMPLES_general!F496),"",SAMPLES_general!F496)</f>
        <v/>
      </c>
      <c r="G493" s="5" t="str">
        <f>IF(ISBLANK(SAMPLES_general!G496),"",SAMPLES_general!G496)</f>
        <v/>
      </c>
      <c r="H493" s="5" t="str">
        <f>IF(ISBLANK(SAMPLES_general!I496),"",SAMPLES_general!I496)</f>
        <v/>
      </c>
      <c r="I493" s="5" t="str">
        <f>IF(ISBLANK(SAMPLES_general!J496),"",SAMPLES_general!J496)</f>
        <v/>
      </c>
      <c r="J493" s="5" t="str">
        <f>IF(ISBLANK(SAMPLES_general!K496),"",SAMPLES_general!K496)</f>
        <v/>
      </c>
      <c r="K493" s="5" t="str">
        <f>IF(ISBLANK(SAMPLES_general!L496),"",SAMPLES_general!L496)</f>
        <v/>
      </c>
      <c r="L493" s="5" t="str">
        <f>IF(ISBLANK(SAMPLES_general!M496),"",SAMPLES_general!M496)</f>
        <v/>
      </c>
      <c r="M493" s="5" t="str">
        <f>IF(ISBLANK(SAMPLES_general!N496),"",SAMPLES_general!N496)</f>
        <v/>
      </c>
      <c r="N493" s="5" t="str">
        <f>IF(ISBLANK(SAMPLES_general!O496),"",SAMPLES_general!O496)</f>
        <v/>
      </c>
      <c r="O493" s="5" t="str">
        <f>IF(ISBLANK(SAMPLES_general!P496),"",SAMPLES_general!P496)</f>
        <v>2020-01-491</v>
      </c>
      <c r="P493" s="5" t="str">
        <f>IF(ISBLANK(SAMPLES_general!Q496),"",SAMPLES_general!Q496)</f>
        <v/>
      </c>
      <c r="Q493" s="5" t="str">
        <f>IF(ISBLANK(SAMPLES_general!R496),"",SAMPLES_general!R496)</f>
        <v/>
      </c>
      <c r="R493" s="5" t="str">
        <f>IF(ISBLANK(SAMPLES_general!S496),"",SAMPLES_general!S496)</f>
        <v>Gravelines</v>
      </c>
      <c r="S493" s="5" t="str">
        <f>IF(ISBLANK(SAMPLES_general!T496),"",SAMPLES_general!T496)</f>
        <v xml:space="preserve">geographic location (depth)</v>
      </c>
      <c r="T493" s="5" t="str">
        <f>IF(ISBLANK(SAMPLES_general!U496),"",SAMPLES_general!U496)</f>
        <v xml:space="preserve">geographic location (elevation)</v>
      </c>
      <c r="U493" s="5" t="str">
        <f>IF(ISBLANK(SAMPLES_general!V496),"",SAMPLES_general!V496)</f>
        <v/>
      </c>
      <c r="V493" s="5" t="str">
        <f>IF(ISBLANK(SAMPLES_general!W496),"",SAMPLES_general!W496)</f>
        <v/>
      </c>
      <c r="W493" s="5" t="str">
        <f>IF(ISBLANK(SAMPLES_general!X496),"",SAMPLES_general!X496)</f>
        <v/>
      </c>
      <c r="X493" s="5" t="str">
        <f>IF(ISBLANK(SAMPLES_meta!C496),"",SAMPLES_meta!C496)</f>
        <v/>
      </c>
      <c r="Y493" s="5" t="str">
        <f>IF(ISBLANK(SAMPLES_meta!D496),"",SAMPLES_meta!D496)</f>
        <v/>
      </c>
      <c r="Z493" s="5" t="str">
        <f>IF(ISBLANK(SAMPLES_meta!E496),"",SAMPLES_meta!E496)</f>
        <v/>
      </c>
      <c r="AA493" s="5" t="str">
        <f>IF(ISBLANK(SAMPLES_meta!F496),"",SAMPLES_meta!F496)</f>
        <v/>
      </c>
      <c r="AB493" s="5" t="str">
        <f>IF(ISBLANK(SAMPLES_meta!G496),"",SAMPLES_meta!G496)</f>
        <v/>
      </c>
      <c r="AC493" s="5" t="str">
        <f>IF(ISBLANK(SAMPLES_meta!H496),"",SAMPLES_meta!H496)</f>
        <v/>
      </c>
      <c r="AD493" s="5" t="str">
        <f>IF(ISBLANK(SAMPLES_meta!I496),"",SAMPLES_meta!I496)</f>
        <v/>
      </c>
      <c r="AE493" s="5" t="str">
        <f>IF(ISBLANK(SAMPLES_indiv!C496),"",SAMPLES_indiv!C496)</f>
        <v/>
      </c>
      <c r="AF493" s="5" t="str">
        <f>IF(ISBLANK(SAMPLES_indiv!D496),"",SAMPLES_indiv!D496)</f>
        <v/>
      </c>
      <c r="AG493" s="5" t="str">
        <f>IF(ISBLANK(SAMPLES_indiv!E496),"",SAMPLES_indiv!E496)</f>
        <v/>
      </c>
      <c r="AH493" s="5" t="str">
        <f>IF(ISBLANK(SAMPLES_indiv!F496),"",SAMPLES_indiv!F496)</f>
        <v/>
      </c>
      <c r="AI493" s="5" t="str">
        <f>IF(ISBLANK(SAMPLES_indiv!G496),"",SAMPLES_indiv!G496)</f>
        <v/>
      </c>
      <c r="AJ493" s="5" t="str">
        <f>IF(ISBLANK(SAMPLES_indiv!H496),"",SAMPLES_indiv!H496)</f>
        <v/>
      </c>
      <c r="AK493" s="5" t="str">
        <f>IF(ISBLANK(SAMPLES_indiv!I496),"",SAMPLES_indiv!I496)</f>
        <v/>
      </c>
      <c r="AL493" s="5" t="str">
        <f>IF(ISBLANK(SAMPLES_indiv!J496),"",SAMPLES_indiv!J496)</f>
        <v/>
      </c>
      <c r="AM493" s="5" t="str">
        <f>IF(ISBLANK(SAMPLES_indiv!K496),"",SAMPLES_indiv!K496)</f>
        <v/>
      </c>
      <c r="AN493" s="5" t="str">
        <f>IF(ISBLANK(SAMPLES_indiv!L496),"",SAMPLES_indiv!L496)</f>
        <v/>
      </c>
      <c r="AO493" s="5" t="str">
        <f>IF(ISBLANK(SAMPLES_indiv!M496),"",SAMPLES_indiv!M496)</f>
        <v/>
      </c>
      <c r="AP493" s="5" t="str">
        <f>IF(ISBLANK(SAMPLES_indiv!N496),"",SAMPLES_indiv!N496)</f>
        <v/>
      </c>
      <c r="AQ493" s="5" t="str">
        <f>IF(ISBLANK(SAMPLES_indiv!O496),"",SAMPLES_indiv!O496)</f>
        <v/>
      </c>
      <c r="AR493" s="5" t="str">
        <f>IF(ISBLANK(SAMPLES_indiv!P496),"",SAMPLES_indiv!P496)</f>
        <v/>
      </c>
      <c r="AS493" s="5" t="str">
        <f>IF(ISBLANK(SAMPLES_indiv!Q496),"",SAMPLES_indiv!Q496)</f>
        <v/>
      </c>
      <c r="AT493" s="5" t="str">
        <f>IF(ISBLANK(SAMPLES_indiv!R496),"",SAMPLES_indiv!R496)</f>
        <v/>
      </c>
      <c r="AU493" s="5" t="str">
        <f>IF(ISBLANK(SAMPLES_indiv!S496),"",SAMPLES_indiv!S496)</f>
        <v/>
      </c>
      <c r="AV493" s="5" t="str">
        <f>IF(ISBLANK(SAMPLES_indiv!T496),"",SAMPLES_indiv!T496)</f>
        <v/>
      </c>
      <c r="AW493" s="5" t="str">
        <f>IF(ISBLANK(SAMPLES_indiv!U496),"",SAMPLES_indiv!U496)</f>
        <v/>
      </c>
      <c r="AX493" s="5" t="str">
        <f>IF(ISBLANK(SAMPLES_indiv!V496),"",SAMPLES_indiv!V496)</f>
        <v/>
      </c>
      <c r="AY493" s="5" t="str">
        <f>IF(ISBLANK(SAMPLES_indiv!W496),"",SAMPLES_indiv!W496)</f>
        <v/>
      </c>
      <c r="AZ493" s="5" t="str">
        <f>IF(ISBLANK(SAMPLES_chemphys!C496),"",SAMPLES_chemphys!C496)</f>
        <v/>
      </c>
      <c r="BA493" s="5" t="str">
        <f>IF(ISBLANK(SAMPLES_chemphys!D496),"",SAMPLES_chemphys!D496)</f>
        <v/>
      </c>
      <c r="BB493" s="5" t="str">
        <f>IF(ISBLANK(SAMPLES_chemphys!E496),"",SAMPLES_chemphys!E496)</f>
        <v/>
      </c>
      <c r="BC493" s="5" t="str">
        <f>IF(ISBLANK(SAMPLES_chemphys!F496),"",SAMPLES_chemphys!F496)</f>
        <v/>
      </c>
      <c r="BD493" s="5" t="str">
        <f>IF(ISBLANK(SAMPLES_chemphys!G496),"",SAMPLES_chemphys!G496)</f>
        <v/>
      </c>
      <c r="BE493" s="5" t="str">
        <f>IF(ISBLANK(SAMPLES_chemphys!H496),"",SAMPLES_chemphys!H496)</f>
        <v/>
      </c>
      <c r="BF493" s="5" t="str">
        <f>IF(ISBLANK(SAMPLES_chemphys!I496),"",SAMPLES_chemphys!I496)</f>
        <v/>
      </c>
      <c r="BG493" s="5" t="str">
        <f>IF(ISBLANK(SAMPLES_chemphys!J496),"",SAMPLES_chemphys!J496)</f>
        <v/>
      </c>
      <c r="BH493" s="5" t="str">
        <f>IF(ISBLANK(SAMPLES_chemphys!K496),"",SAMPLES_chemphys!K496)</f>
        <v/>
      </c>
      <c r="BI493" s="5" t="str">
        <f>IF(ISBLANK(SAMPLES_chemphys!L496),"",SAMPLES_chemphys!L496)</f>
        <v/>
      </c>
      <c r="BJ493" s="5" t="str">
        <f>IF(ISBLANK(SAMPLES_chemphys!M496),"",SAMPLES_chemphys!M496)</f>
        <v/>
      </c>
      <c r="BK493" s="5" t="str">
        <f>IF(ISBLANK(SAMPLES_chemphys!N496),"",SAMPLES_chemphys!N496)</f>
        <v/>
      </c>
      <c r="BL493" s="5" t="str">
        <f>IF(ISBLANK(SAMPLES_chemphys!O496),"",SAMPLES_chemphys!O496)</f>
        <v/>
      </c>
      <c r="BM493" s="5" t="str">
        <f>IF(ISBLANK(SAMPLES_chemphys!P496),"",SAMPLES_chemphys!P496)</f>
        <v/>
      </c>
      <c r="BN493" s="5" t="str">
        <f>IF(ISBLANK(SAMPLES_chemphys!Q496),"",SAMPLES_chemphys!Q496)</f>
        <v/>
      </c>
      <c r="BO493" s="5" t="str">
        <f>IF(ISBLANK(SAMPLES_chemphys!R496),"",SAMPLES_chemphys!R496)</f>
        <v/>
      </c>
      <c r="BP493" s="5" t="str">
        <f>IF(ISBLANK(SAMPLES_chemphys!S496),"",SAMPLES_chemphys!S496)</f>
        <v/>
      </c>
      <c r="BQ493" s="5" t="str">
        <f>IF(ISBLANK(SAMPLES_chemphys!T496),"",SAMPLES_chemphys!T496)</f>
        <v/>
      </c>
      <c r="BR493" s="5" t="str">
        <f>IF(ISBLANK(SAMPLES_chemphys!U496),"",SAMPLES_chemphys!U496)</f>
        <v/>
      </c>
      <c r="BS493" s="5" t="str">
        <f>IF(ISBLANK(SAMPLES_chemphys!V496),"",SAMPLES_chemphys!V496)</f>
        <v/>
      </c>
      <c r="BT493" s="5" t="str">
        <f>IF(ISBLANK(SAMPLES_chemphys!W496),"",SAMPLES_chemphys!W496)</f>
        <v/>
      </c>
      <c r="BU493" s="5" t="str">
        <f>IF(ISBLANK(SAMPLES_chemphys!X496),"",SAMPLES_chemphys!X496)</f>
        <v/>
      </c>
      <c r="BV493" s="5" t="str">
        <f>IF(ISBLANK(SAMPLES_chemphys!Y496),"",SAMPLES_chemphys!Y496)</f>
        <v/>
      </c>
      <c r="BW493" s="5" t="str">
        <f>IF(ISBLANK(SAMPLES_chemphys!Z496),"",SAMPLES_chemphys!Z496)</f>
        <v/>
      </c>
      <c r="BX493" s="5" t="str">
        <f>IF(ISBLANK(SAMPLES_chemphys!AA496),"",SAMPLES_chemphys!AA496)</f>
        <v/>
      </c>
      <c r="BY493" s="5" t="str">
        <f>IF(ISBLANK(SAMPLES_chemphys!AB496),"",SAMPLES_chemphys!AB496)</f>
        <v/>
      </c>
      <c r="BZ493" s="5" t="str">
        <f>IF(ISBLANK(SAMPLES_chemphys!AC496),"",SAMPLES_chemphys!AC496)</f>
        <v/>
      </c>
      <c r="CA493" s="5" t="str">
        <f>IF(ISBLANK(SAMPLES_chemphys!AD496),"",SAMPLES_chemphys!AD496)</f>
        <v/>
      </c>
      <c r="CB493" s="5" t="str">
        <f>IF(ISBLANK(SAMPLES_chemphys!AE496),"",SAMPLES_chemphys!AE496)</f>
        <v/>
      </c>
      <c r="CC493" s="5" t="str">
        <f>IF(ISBLANK(SAMPLES_chemphys!AF496),"",SAMPLES_chemphys!AF496)</f>
        <v/>
      </c>
      <c r="CD493" s="5" t="str">
        <f>IF(ISBLANK(SAMPLES_chemphys!AG496),"",SAMPLES_chemphys!AG496)</f>
        <v/>
      </c>
      <c r="CE493" s="5" t="str">
        <f>IF(ISBLANK(SEQUENCING!Y496),"",SEQUENCING!Y496)</f>
        <v/>
      </c>
      <c r="CF493" s="5" t="str">
        <f>IF(ISBLANK(SEQUENCING!L496),"",SEQUENCING!L496)</f>
        <v/>
      </c>
      <c r="CG493" s="5" t="str">
        <f>IF(ISBLANK(SEQUENCING!M496),"",SEQUENCING!M496)</f>
        <v/>
      </c>
      <c r="CH493" s="5" t="str">
        <f>IF(ISBLANK(SEQUENCING!N496),"",SEQUENCING!N496)</f>
        <v/>
      </c>
      <c r="CI493" s="5" t="str">
        <f>IF(ISBLANK(SEQUENCING!O496),"",SEQUENCING!O496)</f>
        <v/>
      </c>
      <c r="CJ493" s="5" t="str">
        <f>IF(ISBLANK(SEQUENCING!P496),"",SEQUENCING!P496)</f>
        <v/>
      </c>
      <c r="CK493" s="5" t="str">
        <f>IF(ISBLANK(SEQUENCING!Q496),"",SEQUENCING!Q496)</f>
        <v/>
      </c>
      <c r="CL493" s="5" t="str">
        <f>IF(ISBLANK(SEQUENCING!R496),"",SEQUENCING!R496)</f>
        <v/>
      </c>
    </row>
    <row r="494" ht="16.5" customHeight="1">
      <c r="B494" s="5" t="str">
        <f>IF(ISBLANK(SAMPLES_general!B497),"",SAMPLES_general!B497)</f>
        <v/>
      </c>
      <c r="C494" s="5" t="str">
        <f>IF(ISBLANK(SAMPLES_general!C497),"",SAMPLES_general!C497)</f>
        <v/>
      </c>
      <c r="D494" s="5" t="str">
        <f>IF(ISBLANK(SAMPLES_general!D497),"",SAMPLES_general!D497)</f>
        <v/>
      </c>
      <c r="E494" s="5" t="str">
        <f>IF(ISBLANK(SAMPLES_general!E497),"",SAMPLES_general!E497)</f>
        <v/>
      </c>
      <c r="F494" s="5" t="str">
        <f>IF(ISBLANK(SAMPLES_general!F497),"",SAMPLES_general!F497)</f>
        <v/>
      </c>
      <c r="G494" s="5" t="str">
        <f>IF(ISBLANK(SAMPLES_general!G497),"",SAMPLES_general!G497)</f>
        <v/>
      </c>
      <c r="H494" s="5" t="str">
        <f>IF(ISBLANK(SAMPLES_general!I497),"",SAMPLES_general!I497)</f>
        <v/>
      </c>
      <c r="I494" s="5" t="str">
        <f>IF(ISBLANK(SAMPLES_general!J497),"",SAMPLES_general!J497)</f>
        <v/>
      </c>
      <c r="J494" s="5" t="str">
        <f>IF(ISBLANK(SAMPLES_general!K497),"",SAMPLES_general!K497)</f>
        <v/>
      </c>
      <c r="K494" s="5" t="str">
        <f>IF(ISBLANK(SAMPLES_general!L497),"",SAMPLES_general!L497)</f>
        <v/>
      </c>
      <c r="L494" s="5" t="str">
        <f>IF(ISBLANK(SAMPLES_general!M497),"",SAMPLES_general!M497)</f>
        <v/>
      </c>
      <c r="M494" s="5" t="str">
        <f>IF(ISBLANK(SAMPLES_general!N497),"",SAMPLES_general!N497)</f>
        <v/>
      </c>
      <c r="N494" s="5" t="str">
        <f>IF(ISBLANK(SAMPLES_general!O497),"",SAMPLES_general!O497)</f>
        <v/>
      </c>
      <c r="O494" s="5" t="str">
        <f>IF(ISBLANK(SAMPLES_general!P497),"",SAMPLES_general!P497)</f>
        <v>2020-01-492</v>
      </c>
      <c r="P494" s="5" t="str">
        <f>IF(ISBLANK(SAMPLES_general!Q497),"",SAMPLES_general!Q497)</f>
        <v/>
      </c>
      <c r="Q494" s="5" t="str">
        <f>IF(ISBLANK(SAMPLES_general!R497),"",SAMPLES_general!R497)</f>
        <v/>
      </c>
      <c r="R494" s="5" t="str">
        <f>IF(ISBLANK(SAMPLES_general!S497),"",SAMPLES_general!S497)</f>
        <v>Gravelines</v>
      </c>
      <c r="S494" s="5" t="str">
        <f>IF(ISBLANK(SAMPLES_general!T497),"",SAMPLES_general!T497)</f>
        <v/>
      </c>
      <c r="T494" s="5" t="str">
        <f>IF(ISBLANK(SAMPLES_general!U497),"",SAMPLES_general!U497)</f>
        <v/>
      </c>
      <c r="U494" s="5" t="str">
        <f>IF(ISBLANK(SAMPLES_general!V497),"",SAMPLES_general!V497)</f>
        <v/>
      </c>
      <c r="V494" s="5" t="str">
        <f>IF(ISBLANK(SAMPLES_general!W497),"",SAMPLES_general!W497)</f>
        <v/>
      </c>
      <c r="W494" s="5" t="str">
        <f>IF(ISBLANK(SAMPLES_general!X497),"",SAMPLES_general!X497)</f>
        <v/>
      </c>
      <c r="X494" s="5" t="str">
        <f>IF(ISBLANK(SAMPLES_meta!C497),"",SAMPLES_meta!C497)</f>
        <v/>
      </c>
      <c r="Y494" s="5" t="str">
        <f>IF(ISBLANK(SAMPLES_meta!D497),"",SAMPLES_meta!D497)</f>
        <v/>
      </c>
      <c r="Z494" s="5" t="str">
        <f>IF(ISBLANK(SAMPLES_meta!E497),"",SAMPLES_meta!E497)</f>
        <v/>
      </c>
      <c r="AA494" s="5" t="str">
        <f>IF(ISBLANK(SAMPLES_meta!F497),"",SAMPLES_meta!F497)</f>
        <v/>
      </c>
      <c r="AB494" s="5" t="str">
        <f>IF(ISBLANK(SAMPLES_meta!G497),"",SAMPLES_meta!G497)</f>
        <v/>
      </c>
      <c r="AC494" s="5" t="str">
        <f>IF(ISBLANK(SAMPLES_meta!H497),"",SAMPLES_meta!H497)</f>
        <v/>
      </c>
      <c r="AD494" s="5" t="str">
        <f>IF(ISBLANK(SAMPLES_meta!I497),"",SAMPLES_meta!I497)</f>
        <v/>
      </c>
      <c r="AE494" s="5" t="str">
        <f>IF(ISBLANK(SAMPLES_indiv!C497),"",SAMPLES_indiv!C497)</f>
        <v/>
      </c>
      <c r="AF494" s="5" t="str">
        <f>IF(ISBLANK(SAMPLES_indiv!D497),"",SAMPLES_indiv!D497)</f>
        <v/>
      </c>
      <c r="AG494" s="5" t="str">
        <f>IF(ISBLANK(SAMPLES_indiv!E497),"",SAMPLES_indiv!E497)</f>
        <v/>
      </c>
      <c r="AH494" s="5" t="str">
        <f>IF(ISBLANK(SAMPLES_indiv!F497),"",SAMPLES_indiv!F497)</f>
        <v/>
      </c>
      <c r="AI494" s="5" t="str">
        <f>IF(ISBLANK(SAMPLES_indiv!G497),"",SAMPLES_indiv!G497)</f>
        <v/>
      </c>
      <c r="AJ494" s="5" t="str">
        <f>IF(ISBLANK(SAMPLES_indiv!H497),"",SAMPLES_indiv!H497)</f>
        <v/>
      </c>
      <c r="AK494" s="5" t="str">
        <f>IF(ISBLANK(SAMPLES_indiv!I497),"",SAMPLES_indiv!I497)</f>
        <v/>
      </c>
      <c r="AL494" s="5" t="str">
        <f>IF(ISBLANK(SAMPLES_indiv!J497),"",SAMPLES_indiv!J497)</f>
        <v/>
      </c>
      <c r="AM494" s="5" t="str">
        <f>IF(ISBLANK(SAMPLES_indiv!K497),"",SAMPLES_indiv!K497)</f>
        <v/>
      </c>
      <c r="AN494" s="5" t="str">
        <f>IF(ISBLANK(SAMPLES_indiv!L497),"",SAMPLES_indiv!L497)</f>
        <v/>
      </c>
      <c r="AO494" s="5" t="str">
        <f>IF(ISBLANK(SAMPLES_indiv!M497),"",SAMPLES_indiv!M497)</f>
        <v/>
      </c>
      <c r="AP494" s="5" t="str">
        <f>IF(ISBLANK(SAMPLES_indiv!N497),"",SAMPLES_indiv!N497)</f>
        <v/>
      </c>
      <c r="AQ494" s="5" t="str">
        <f>IF(ISBLANK(SAMPLES_indiv!O497),"",SAMPLES_indiv!O497)</f>
        <v/>
      </c>
      <c r="AR494" s="5" t="str">
        <f>IF(ISBLANK(SAMPLES_indiv!P497),"",SAMPLES_indiv!P497)</f>
        <v/>
      </c>
      <c r="AS494" s="5" t="str">
        <f>IF(ISBLANK(SAMPLES_indiv!Q497),"",SAMPLES_indiv!Q497)</f>
        <v/>
      </c>
      <c r="AT494" s="5" t="str">
        <f>IF(ISBLANK(SAMPLES_indiv!R497),"",SAMPLES_indiv!R497)</f>
        <v/>
      </c>
      <c r="AU494" s="5" t="str">
        <f>IF(ISBLANK(SAMPLES_indiv!S497),"",SAMPLES_indiv!S497)</f>
        <v/>
      </c>
      <c r="AV494" s="5" t="str">
        <f>IF(ISBLANK(SAMPLES_indiv!T497),"",SAMPLES_indiv!T497)</f>
        <v/>
      </c>
      <c r="AW494" s="5" t="str">
        <f>IF(ISBLANK(SAMPLES_indiv!U497),"",SAMPLES_indiv!U497)</f>
        <v/>
      </c>
      <c r="AX494" s="5" t="str">
        <f>IF(ISBLANK(SAMPLES_indiv!V497),"",SAMPLES_indiv!V497)</f>
        <v/>
      </c>
      <c r="AY494" s="5" t="str">
        <f>IF(ISBLANK(SAMPLES_indiv!W497),"",SAMPLES_indiv!W497)</f>
        <v/>
      </c>
      <c r="AZ494" s="5" t="str">
        <f>IF(ISBLANK(SAMPLES_chemphys!C497),"",SAMPLES_chemphys!C497)</f>
        <v/>
      </c>
      <c r="BA494" s="5" t="str">
        <f>IF(ISBLANK(SAMPLES_chemphys!D497),"",SAMPLES_chemphys!D497)</f>
        <v/>
      </c>
      <c r="BB494" s="5" t="str">
        <f>IF(ISBLANK(SAMPLES_chemphys!E497),"",SAMPLES_chemphys!E497)</f>
        <v/>
      </c>
      <c r="BC494" s="5" t="str">
        <f>IF(ISBLANK(SAMPLES_chemphys!F497),"",SAMPLES_chemphys!F497)</f>
        <v/>
      </c>
      <c r="BD494" s="5" t="str">
        <f>IF(ISBLANK(SAMPLES_chemphys!G497),"",SAMPLES_chemphys!G497)</f>
        <v/>
      </c>
      <c r="BE494" s="5" t="str">
        <f>IF(ISBLANK(SAMPLES_chemphys!H497),"",SAMPLES_chemphys!H497)</f>
        <v/>
      </c>
      <c r="BF494" s="5" t="str">
        <f>IF(ISBLANK(SAMPLES_chemphys!I497),"",SAMPLES_chemphys!I497)</f>
        <v/>
      </c>
      <c r="BG494" s="5" t="str">
        <f>IF(ISBLANK(SAMPLES_chemphys!J497),"",SAMPLES_chemphys!J497)</f>
        <v/>
      </c>
      <c r="BH494" s="5" t="str">
        <f>IF(ISBLANK(SAMPLES_chemphys!K497),"",SAMPLES_chemphys!K497)</f>
        <v/>
      </c>
      <c r="BI494" s="5" t="str">
        <f>IF(ISBLANK(SAMPLES_chemphys!L497),"",SAMPLES_chemphys!L497)</f>
        <v/>
      </c>
      <c r="BJ494" s="5" t="str">
        <f>IF(ISBLANK(SAMPLES_chemphys!M497),"",SAMPLES_chemphys!M497)</f>
        <v/>
      </c>
      <c r="BK494" s="5" t="str">
        <f>IF(ISBLANK(SAMPLES_chemphys!N497),"",SAMPLES_chemphys!N497)</f>
        <v/>
      </c>
      <c r="BL494" s="5" t="str">
        <f>IF(ISBLANK(SAMPLES_chemphys!O497),"",SAMPLES_chemphys!O497)</f>
        <v/>
      </c>
      <c r="BM494" s="5" t="str">
        <f>IF(ISBLANK(SAMPLES_chemphys!P497),"",SAMPLES_chemphys!P497)</f>
        <v/>
      </c>
      <c r="BN494" s="5" t="str">
        <f>IF(ISBLANK(SAMPLES_chemphys!Q497),"",SAMPLES_chemphys!Q497)</f>
        <v/>
      </c>
      <c r="BO494" s="5" t="str">
        <f>IF(ISBLANK(SAMPLES_chemphys!R497),"",SAMPLES_chemphys!R497)</f>
        <v/>
      </c>
      <c r="BP494" s="5" t="str">
        <f>IF(ISBLANK(SAMPLES_chemphys!S497),"",SAMPLES_chemphys!S497)</f>
        <v/>
      </c>
      <c r="BQ494" s="5" t="str">
        <f>IF(ISBLANK(SAMPLES_chemphys!T497),"",SAMPLES_chemphys!T497)</f>
        <v/>
      </c>
      <c r="BR494" s="5" t="str">
        <f>IF(ISBLANK(SAMPLES_chemphys!U497),"",SAMPLES_chemphys!U497)</f>
        <v/>
      </c>
      <c r="BS494" s="5" t="str">
        <f>IF(ISBLANK(SAMPLES_chemphys!V497),"",SAMPLES_chemphys!V497)</f>
        <v/>
      </c>
      <c r="BT494" s="5" t="str">
        <f>IF(ISBLANK(SAMPLES_chemphys!W497),"",SAMPLES_chemphys!W497)</f>
        <v/>
      </c>
      <c r="BU494" s="5" t="str">
        <f>IF(ISBLANK(SAMPLES_chemphys!X497),"",SAMPLES_chemphys!X497)</f>
        <v/>
      </c>
      <c r="BV494" s="5" t="str">
        <f>IF(ISBLANK(SAMPLES_chemphys!Y497),"",SAMPLES_chemphys!Y497)</f>
        <v/>
      </c>
      <c r="BW494" s="5" t="str">
        <f>IF(ISBLANK(SAMPLES_chemphys!Z497),"",SAMPLES_chemphys!Z497)</f>
        <v/>
      </c>
      <c r="BX494" s="5" t="str">
        <f>IF(ISBLANK(SAMPLES_chemphys!AA497),"",SAMPLES_chemphys!AA497)</f>
        <v/>
      </c>
      <c r="BY494" s="5" t="str">
        <f>IF(ISBLANK(SAMPLES_chemphys!AB497),"",SAMPLES_chemphys!AB497)</f>
        <v/>
      </c>
      <c r="BZ494" s="5" t="str">
        <f>IF(ISBLANK(SAMPLES_chemphys!AC497),"",SAMPLES_chemphys!AC497)</f>
        <v/>
      </c>
      <c r="CA494" s="5" t="str">
        <f>IF(ISBLANK(SAMPLES_chemphys!AD497),"",SAMPLES_chemphys!AD497)</f>
        <v/>
      </c>
      <c r="CB494" s="5" t="str">
        <f>IF(ISBLANK(SAMPLES_chemphys!AE497),"",SAMPLES_chemphys!AE497)</f>
        <v/>
      </c>
      <c r="CC494" s="5" t="str">
        <f>IF(ISBLANK(SAMPLES_chemphys!AF497),"",SAMPLES_chemphys!AF497)</f>
        <v/>
      </c>
      <c r="CD494" s="5" t="str">
        <f>IF(ISBLANK(SAMPLES_chemphys!AG497),"",SAMPLES_chemphys!AG497)</f>
        <v/>
      </c>
      <c r="CE494" s="5" t="str">
        <f>IF(ISBLANK(SEQUENCING!Y497),"",SEQUENCING!Y497)</f>
        <v/>
      </c>
      <c r="CF494" s="5" t="str">
        <f>IF(ISBLANK(SEQUENCING!L497),"",SEQUENCING!L497)</f>
        <v/>
      </c>
      <c r="CG494" s="5" t="str">
        <f>IF(ISBLANK(SEQUENCING!M497),"",SEQUENCING!M497)</f>
        <v/>
      </c>
      <c r="CH494" s="5" t="str">
        <f>IF(ISBLANK(SEQUENCING!N497),"",SEQUENCING!N497)</f>
        <v/>
      </c>
      <c r="CI494" s="5" t="str">
        <f>IF(ISBLANK(SEQUENCING!O497),"",SEQUENCING!O497)</f>
        <v/>
      </c>
      <c r="CJ494" s="5" t="str">
        <f>IF(ISBLANK(SEQUENCING!P497),"",SEQUENCING!P497)</f>
        <v/>
      </c>
      <c r="CK494" s="5" t="str">
        <f>IF(ISBLANK(SEQUENCING!Q497),"",SEQUENCING!Q497)</f>
        <v/>
      </c>
      <c r="CL494" s="5" t="str">
        <f>IF(ISBLANK(SEQUENCING!R497),"",SEQUENCING!R497)</f>
        <v/>
      </c>
    </row>
    <row r="495" ht="16.5" customHeight="1">
      <c r="B495" s="5" t="str">
        <f>IF(ISBLANK(SAMPLES_general!B498),"",SAMPLES_general!B498)</f>
        <v/>
      </c>
      <c r="C495" s="5" t="str">
        <f>IF(ISBLANK(SAMPLES_general!C498),"",SAMPLES_general!C498)</f>
        <v/>
      </c>
      <c r="D495" s="5" t="str">
        <f>IF(ISBLANK(SAMPLES_general!D498),"",SAMPLES_general!D498)</f>
        <v/>
      </c>
      <c r="E495" s="5" t="str">
        <f>IF(ISBLANK(SAMPLES_general!E498),"",SAMPLES_general!E498)</f>
        <v/>
      </c>
      <c r="F495" s="5" t="str">
        <f>IF(ISBLANK(SAMPLES_general!F498),"",SAMPLES_general!F498)</f>
        <v/>
      </c>
      <c r="G495" s="5" t="str">
        <f>IF(ISBLANK(SAMPLES_general!G498),"",SAMPLES_general!G498)</f>
        <v/>
      </c>
      <c r="H495" s="5" t="str">
        <f>IF(ISBLANK(SAMPLES_general!I498),"",SAMPLES_general!I498)</f>
        <v/>
      </c>
      <c r="I495" s="5" t="str">
        <f>IF(ISBLANK(SAMPLES_general!J498),"",SAMPLES_general!J498)</f>
        <v/>
      </c>
      <c r="J495" s="5" t="str">
        <f>IF(ISBLANK(SAMPLES_general!K498),"",SAMPLES_general!K498)</f>
        <v/>
      </c>
      <c r="K495" s="5" t="str">
        <f>IF(ISBLANK(SAMPLES_general!L498),"",SAMPLES_general!L498)</f>
        <v/>
      </c>
      <c r="L495" s="5" t="str">
        <f>IF(ISBLANK(SAMPLES_general!M498),"",SAMPLES_general!M498)</f>
        <v/>
      </c>
      <c r="M495" s="5" t="str">
        <f>IF(ISBLANK(SAMPLES_general!N498),"",SAMPLES_general!N498)</f>
        <v/>
      </c>
      <c r="N495" s="5" t="str">
        <f>IF(ISBLANK(SAMPLES_general!O498),"",SAMPLES_general!O498)</f>
        <v/>
      </c>
      <c r="O495" s="5" t="str">
        <f>IF(ISBLANK(SAMPLES_general!P498),"",SAMPLES_general!P498)</f>
        <v>2020-01-493</v>
      </c>
      <c r="P495" s="5" t="str">
        <f>IF(ISBLANK(SAMPLES_general!Q498),"",SAMPLES_general!Q498)</f>
        <v/>
      </c>
      <c r="Q495" s="5" t="str">
        <f>IF(ISBLANK(SAMPLES_general!R498),"",SAMPLES_general!R498)</f>
        <v/>
      </c>
      <c r="R495" s="5" t="str">
        <f>IF(ISBLANK(SAMPLES_general!S498),"",SAMPLES_general!S498)</f>
        <v>Gravelines</v>
      </c>
      <c r="S495" s="5" t="str">
        <f>IF(ISBLANK(SAMPLES_general!T498),"",SAMPLES_general!T498)</f>
        <v xml:space="preserve">geographic location (depth)</v>
      </c>
      <c r="T495" s="5" t="str">
        <f>IF(ISBLANK(SAMPLES_general!U498),"",SAMPLES_general!U498)</f>
        <v xml:space="preserve">geographic location (elevation)</v>
      </c>
      <c r="U495" s="5" t="str">
        <f>IF(ISBLANK(SAMPLES_general!V498),"",SAMPLES_general!V498)</f>
        <v/>
      </c>
      <c r="V495" s="5" t="str">
        <f>IF(ISBLANK(SAMPLES_general!W498),"",SAMPLES_general!W498)</f>
        <v/>
      </c>
      <c r="W495" s="5" t="str">
        <f>IF(ISBLANK(SAMPLES_general!X498),"",SAMPLES_general!X498)</f>
        <v/>
      </c>
      <c r="X495" s="5" t="str">
        <f>IF(ISBLANK(SAMPLES_meta!C498),"",SAMPLES_meta!C498)</f>
        <v/>
      </c>
      <c r="Y495" s="5" t="str">
        <f>IF(ISBLANK(SAMPLES_meta!D498),"",SAMPLES_meta!D498)</f>
        <v/>
      </c>
      <c r="Z495" s="5" t="str">
        <f>IF(ISBLANK(SAMPLES_meta!E498),"",SAMPLES_meta!E498)</f>
        <v/>
      </c>
      <c r="AA495" s="5" t="str">
        <f>IF(ISBLANK(SAMPLES_meta!F498),"",SAMPLES_meta!F498)</f>
        <v/>
      </c>
      <c r="AB495" s="5" t="str">
        <f>IF(ISBLANK(SAMPLES_meta!G498),"",SAMPLES_meta!G498)</f>
        <v/>
      </c>
      <c r="AC495" s="5" t="str">
        <f>IF(ISBLANK(SAMPLES_meta!H498),"",SAMPLES_meta!H498)</f>
        <v/>
      </c>
      <c r="AD495" s="5" t="str">
        <f>IF(ISBLANK(SAMPLES_meta!I498),"",SAMPLES_meta!I498)</f>
        <v/>
      </c>
      <c r="AE495" s="5" t="str">
        <f>IF(ISBLANK(SAMPLES_indiv!C498),"",SAMPLES_indiv!C498)</f>
        <v/>
      </c>
      <c r="AF495" s="5" t="str">
        <f>IF(ISBLANK(SAMPLES_indiv!D498),"",SAMPLES_indiv!D498)</f>
        <v/>
      </c>
      <c r="AG495" s="5" t="str">
        <f>IF(ISBLANK(SAMPLES_indiv!E498),"",SAMPLES_indiv!E498)</f>
        <v/>
      </c>
      <c r="AH495" s="5" t="str">
        <f>IF(ISBLANK(SAMPLES_indiv!F498),"",SAMPLES_indiv!F498)</f>
        <v/>
      </c>
      <c r="AI495" s="5" t="str">
        <f>IF(ISBLANK(SAMPLES_indiv!G498),"",SAMPLES_indiv!G498)</f>
        <v/>
      </c>
      <c r="AJ495" s="5" t="str">
        <f>IF(ISBLANK(SAMPLES_indiv!H498),"",SAMPLES_indiv!H498)</f>
        <v/>
      </c>
      <c r="AK495" s="5" t="str">
        <f>IF(ISBLANK(SAMPLES_indiv!I498),"",SAMPLES_indiv!I498)</f>
        <v/>
      </c>
      <c r="AL495" s="5" t="str">
        <f>IF(ISBLANK(SAMPLES_indiv!J498),"",SAMPLES_indiv!J498)</f>
        <v/>
      </c>
      <c r="AM495" s="5" t="str">
        <f>IF(ISBLANK(SAMPLES_indiv!K498),"",SAMPLES_indiv!K498)</f>
        <v/>
      </c>
      <c r="AN495" s="5" t="str">
        <f>IF(ISBLANK(SAMPLES_indiv!L498),"",SAMPLES_indiv!L498)</f>
        <v/>
      </c>
      <c r="AO495" s="5" t="str">
        <f>IF(ISBLANK(SAMPLES_indiv!M498),"",SAMPLES_indiv!M498)</f>
        <v/>
      </c>
      <c r="AP495" s="5" t="str">
        <f>IF(ISBLANK(SAMPLES_indiv!N498),"",SAMPLES_indiv!N498)</f>
        <v/>
      </c>
      <c r="AQ495" s="5" t="str">
        <f>IF(ISBLANK(SAMPLES_indiv!O498),"",SAMPLES_indiv!O498)</f>
        <v/>
      </c>
      <c r="AR495" s="5" t="str">
        <f>IF(ISBLANK(SAMPLES_indiv!P498),"",SAMPLES_indiv!P498)</f>
        <v/>
      </c>
      <c r="AS495" s="5" t="str">
        <f>IF(ISBLANK(SAMPLES_indiv!Q498),"",SAMPLES_indiv!Q498)</f>
        <v/>
      </c>
      <c r="AT495" s="5" t="str">
        <f>IF(ISBLANK(SAMPLES_indiv!R498),"",SAMPLES_indiv!R498)</f>
        <v/>
      </c>
      <c r="AU495" s="5" t="str">
        <f>IF(ISBLANK(SAMPLES_indiv!S498),"",SAMPLES_indiv!S498)</f>
        <v/>
      </c>
      <c r="AV495" s="5" t="str">
        <f>IF(ISBLANK(SAMPLES_indiv!T498),"",SAMPLES_indiv!T498)</f>
        <v/>
      </c>
      <c r="AW495" s="5" t="str">
        <f>IF(ISBLANK(SAMPLES_indiv!U498),"",SAMPLES_indiv!U498)</f>
        <v/>
      </c>
      <c r="AX495" s="5" t="str">
        <f>IF(ISBLANK(SAMPLES_indiv!V498),"",SAMPLES_indiv!V498)</f>
        <v/>
      </c>
      <c r="AY495" s="5" t="str">
        <f>IF(ISBLANK(SAMPLES_indiv!W498),"",SAMPLES_indiv!W498)</f>
        <v/>
      </c>
      <c r="AZ495" s="5" t="str">
        <f>IF(ISBLANK(SAMPLES_chemphys!C498),"",SAMPLES_chemphys!C498)</f>
        <v/>
      </c>
      <c r="BA495" s="5" t="str">
        <f>IF(ISBLANK(SAMPLES_chemphys!D498),"",SAMPLES_chemphys!D498)</f>
        <v/>
      </c>
      <c r="BB495" s="5" t="str">
        <f>IF(ISBLANK(SAMPLES_chemphys!E498),"",SAMPLES_chemphys!E498)</f>
        <v/>
      </c>
      <c r="BC495" s="5" t="str">
        <f>IF(ISBLANK(SAMPLES_chemphys!F498),"",SAMPLES_chemphys!F498)</f>
        <v/>
      </c>
      <c r="BD495" s="5" t="str">
        <f>IF(ISBLANK(SAMPLES_chemphys!G498),"",SAMPLES_chemphys!G498)</f>
        <v/>
      </c>
      <c r="BE495" s="5" t="str">
        <f>IF(ISBLANK(SAMPLES_chemphys!H498),"",SAMPLES_chemphys!H498)</f>
        <v/>
      </c>
      <c r="BF495" s="5" t="str">
        <f>IF(ISBLANK(SAMPLES_chemphys!I498),"",SAMPLES_chemphys!I498)</f>
        <v/>
      </c>
      <c r="BG495" s="5" t="str">
        <f>IF(ISBLANK(SAMPLES_chemphys!J498),"",SAMPLES_chemphys!J498)</f>
        <v/>
      </c>
      <c r="BH495" s="5" t="str">
        <f>IF(ISBLANK(SAMPLES_chemphys!K498),"",SAMPLES_chemphys!K498)</f>
        <v/>
      </c>
      <c r="BI495" s="5" t="str">
        <f>IF(ISBLANK(SAMPLES_chemphys!L498),"",SAMPLES_chemphys!L498)</f>
        <v/>
      </c>
      <c r="BJ495" s="5" t="str">
        <f>IF(ISBLANK(SAMPLES_chemphys!M498),"",SAMPLES_chemphys!M498)</f>
        <v/>
      </c>
      <c r="BK495" s="5" t="str">
        <f>IF(ISBLANK(SAMPLES_chemphys!N498),"",SAMPLES_chemphys!N498)</f>
        <v/>
      </c>
      <c r="BL495" s="5" t="str">
        <f>IF(ISBLANK(SAMPLES_chemphys!O498),"",SAMPLES_chemphys!O498)</f>
        <v/>
      </c>
      <c r="BM495" s="5" t="str">
        <f>IF(ISBLANK(SAMPLES_chemphys!P498),"",SAMPLES_chemphys!P498)</f>
        <v/>
      </c>
      <c r="BN495" s="5" t="str">
        <f>IF(ISBLANK(SAMPLES_chemphys!Q498),"",SAMPLES_chemphys!Q498)</f>
        <v/>
      </c>
      <c r="BO495" s="5" t="str">
        <f>IF(ISBLANK(SAMPLES_chemphys!R498),"",SAMPLES_chemphys!R498)</f>
        <v/>
      </c>
      <c r="BP495" s="5" t="str">
        <f>IF(ISBLANK(SAMPLES_chemphys!S498),"",SAMPLES_chemphys!S498)</f>
        <v/>
      </c>
      <c r="BQ495" s="5" t="str">
        <f>IF(ISBLANK(SAMPLES_chemphys!T498),"",SAMPLES_chemphys!T498)</f>
        <v/>
      </c>
      <c r="BR495" s="5" t="str">
        <f>IF(ISBLANK(SAMPLES_chemphys!U498),"",SAMPLES_chemphys!U498)</f>
        <v/>
      </c>
      <c r="BS495" s="5" t="str">
        <f>IF(ISBLANK(SAMPLES_chemphys!V498),"",SAMPLES_chemphys!V498)</f>
        <v/>
      </c>
      <c r="BT495" s="5" t="str">
        <f>IF(ISBLANK(SAMPLES_chemphys!W498),"",SAMPLES_chemphys!W498)</f>
        <v/>
      </c>
      <c r="BU495" s="5" t="str">
        <f>IF(ISBLANK(SAMPLES_chemphys!X498),"",SAMPLES_chemphys!X498)</f>
        <v/>
      </c>
      <c r="BV495" s="5" t="str">
        <f>IF(ISBLANK(SAMPLES_chemphys!Y498),"",SAMPLES_chemphys!Y498)</f>
        <v/>
      </c>
      <c r="BW495" s="5" t="str">
        <f>IF(ISBLANK(SAMPLES_chemphys!Z498),"",SAMPLES_chemphys!Z498)</f>
        <v/>
      </c>
      <c r="BX495" s="5" t="str">
        <f>IF(ISBLANK(SAMPLES_chemphys!AA498),"",SAMPLES_chemphys!AA498)</f>
        <v/>
      </c>
      <c r="BY495" s="5" t="str">
        <f>IF(ISBLANK(SAMPLES_chemphys!AB498),"",SAMPLES_chemphys!AB498)</f>
        <v/>
      </c>
      <c r="BZ495" s="5" t="str">
        <f>IF(ISBLANK(SAMPLES_chemphys!AC498),"",SAMPLES_chemphys!AC498)</f>
        <v/>
      </c>
      <c r="CA495" s="5" t="str">
        <f>IF(ISBLANK(SAMPLES_chemphys!AD498),"",SAMPLES_chemphys!AD498)</f>
        <v/>
      </c>
      <c r="CB495" s="5" t="str">
        <f>IF(ISBLANK(SAMPLES_chemphys!AE498),"",SAMPLES_chemphys!AE498)</f>
        <v/>
      </c>
      <c r="CC495" s="5" t="str">
        <f>IF(ISBLANK(SAMPLES_chemphys!AF498),"",SAMPLES_chemphys!AF498)</f>
        <v/>
      </c>
      <c r="CD495" s="5" t="str">
        <f>IF(ISBLANK(SAMPLES_chemphys!AG498),"",SAMPLES_chemphys!AG498)</f>
        <v/>
      </c>
      <c r="CE495" s="5" t="str">
        <f>IF(ISBLANK(SEQUENCING!Y498),"",SEQUENCING!Y498)</f>
        <v/>
      </c>
      <c r="CF495" s="5" t="str">
        <f>IF(ISBLANK(SEQUENCING!L498),"",SEQUENCING!L498)</f>
        <v/>
      </c>
      <c r="CG495" s="5" t="str">
        <f>IF(ISBLANK(SEQUENCING!M498),"",SEQUENCING!M498)</f>
        <v/>
      </c>
      <c r="CH495" s="5" t="str">
        <f>IF(ISBLANK(SEQUENCING!N498),"",SEQUENCING!N498)</f>
        <v/>
      </c>
      <c r="CI495" s="5" t="str">
        <f>IF(ISBLANK(SEQUENCING!O498),"",SEQUENCING!O498)</f>
        <v/>
      </c>
      <c r="CJ495" s="5" t="str">
        <f>IF(ISBLANK(SEQUENCING!P498),"",SEQUENCING!P498)</f>
        <v/>
      </c>
      <c r="CK495" s="5" t="str">
        <f>IF(ISBLANK(SEQUENCING!Q498),"",SEQUENCING!Q498)</f>
        <v/>
      </c>
      <c r="CL495" s="5" t="str">
        <f>IF(ISBLANK(SEQUENCING!R498),"",SEQUENCING!R498)</f>
        <v/>
      </c>
    </row>
    <row r="496" ht="16.5" customHeight="1">
      <c r="B496" s="5" t="str">
        <f>IF(ISBLANK(SAMPLES_general!B499),"",SAMPLES_general!B499)</f>
        <v/>
      </c>
      <c r="C496" s="5" t="str">
        <f>IF(ISBLANK(SAMPLES_general!C499),"",SAMPLES_general!C499)</f>
        <v/>
      </c>
      <c r="D496" s="5" t="str">
        <f>IF(ISBLANK(SAMPLES_general!D499),"",SAMPLES_general!D499)</f>
        <v/>
      </c>
      <c r="E496" s="5" t="str">
        <f>IF(ISBLANK(SAMPLES_general!E499),"",SAMPLES_general!E499)</f>
        <v/>
      </c>
      <c r="F496" s="5" t="str">
        <f>IF(ISBLANK(SAMPLES_general!F499),"",SAMPLES_general!F499)</f>
        <v/>
      </c>
      <c r="G496" s="5" t="str">
        <f>IF(ISBLANK(SAMPLES_general!G499),"",SAMPLES_general!G499)</f>
        <v/>
      </c>
      <c r="H496" s="5" t="str">
        <f>IF(ISBLANK(SAMPLES_general!I499),"",SAMPLES_general!I499)</f>
        <v/>
      </c>
      <c r="I496" s="5" t="str">
        <f>IF(ISBLANK(SAMPLES_general!J499),"",SAMPLES_general!J499)</f>
        <v/>
      </c>
      <c r="J496" s="5" t="str">
        <f>IF(ISBLANK(SAMPLES_general!K499),"",SAMPLES_general!K499)</f>
        <v/>
      </c>
      <c r="K496" s="5" t="str">
        <f>IF(ISBLANK(SAMPLES_general!L499),"",SAMPLES_general!L499)</f>
        <v/>
      </c>
      <c r="L496" s="5" t="str">
        <f>IF(ISBLANK(SAMPLES_general!M499),"",SAMPLES_general!M499)</f>
        <v/>
      </c>
      <c r="M496" s="5" t="str">
        <f>IF(ISBLANK(SAMPLES_general!N499),"",SAMPLES_general!N499)</f>
        <v/>
      </c>
      <c r="N496" s="5" t="str">
        <f>IF(ISBLANK(SAMPLES_general!O499),"",SAMPLES_general!O499)</f>
        <v/>
      </c>
      <c r="O496" s="5" t="str">
        <f>IF(ISBLANK(SAMPLES_general!P499),"",SAMPLES_general!P499)</f>
        <v>2020-01-494</v>
      </c>
      <c r="P496" s="5" t="str">
        <f>IF(ISBLANK(SAMPLES_general!Q499),"",SAMPLES_general!Q499)</f>
        <v/>
      </c>
      <c r="Q496" s="5" t="str">
        <f>IF(ISBLANK(SAMPLES_general!R499),"",SAMPLES_general!R499)</f>
        <v/>
      </c>
      <c r="R496" s="5" t="str">
        <f>IF(ISBLANK(SAMPLES_general!S499),"",SAMPLES_general!S499)</f>
        <v>Gravelines</v>
      </c>
      <c r="S496" s="5" t="str">
        <f>IF(ISBLANK(SAMPLES_general!T499),"",SAMPLES_general!T499)</f>
        <v/>
      </c>
      <c r="T496" s="5" t="str">
        <f>IF(ISBLANK(SAMPLES_general!U499),"",SAMPLES_general!U499)</f>
        <v/>
      </c>
      <c r="U496" s="5" t="str">
        <f>IF(ISBLANK(SAMPLES_general!V499),"",SAMPLES_general!V499)</f>
        <v/>
      </c>
      <c r="V496" s="5" t="str">
        <f>IF(ISBLANK(SAMPLES_general!W499),"",SAMPLES_general!W499)</f>
        <v/>
      </c>
      <c r="W496" s="5" t="str">
        <f>IF(ISBLANK(SAMPLES_general!X499),"",SAMPLES_general!X499)</f>
        <v/>
      </c>
      <c r="X496" s="5" t="str">
        <f>IF(ISBLANK(SAMPLES_meta!C499),"",SAMPLES_meta!C499)</f>
        <v/>
      </c>
      <c r="Y496" s="5" t="str">
        <f>IF(ISBLANK(SAMPLES_meta!D499),"",SAMPLES_meta!D499)</f>
        <v/>
      </c>
      <c r="Z496" s="5" t="str">
        <f>IF(ISBLANK(SAMPLES_meta!E499),"",SAMPLES_meta!E499)</f>
        <v/>
      </c>
      <c r="AA496" s="5" t="str">
        <f>IF(ISBLANK(SAMPLES_meta!F499),"",SAMPLES_meta!F499)</f>
        <v/>
      </c>
      <c r="AB496" s="5" t="str">
        <f>IF(ISBLANK(SAMPLES_meta!G499),"",SAMPLES_meta!G499)</f>
        <v/>
      </c>
      <c r="AC496" s="5" t="str">
        <f>IF(ISBLANK(SAMPLES_meta!H499),"",SAMPLES_meta!H499)</f>
        <v/>
      </c>
      <c r="AD496" s="5" t="str">
        <f>IF(ISBLANK(SAMPLES_meta!I499),"",SAMPLES_meta!I499)</f>
        <v/>
      </c>
      <c r="AE496" s="5" t="str">
        <f>IF(ISBLANK(SAMPLES_indiv!C499),"",SAMPLES_indiv!C499)</f>
        <v/>
      </c>
      <c r="AF496" s="5" t="str">
        <f>IF(ISBLANK(SAMPLES_indiv!D499),"",SAMPLES_indiv!D499)</f>
        <v/>
      </c>
      <c r="AG496" s="5" t="str">
        <f>IF(ISBLANK(SAMPLES_indiv!E499),"",SAMPLES_indiv!E499)</f>
        <v/>
      </c>
      <c r="AH496" s="5" t="str">
        <f>IF(ISBLANK(SAMPLES_indiv!F499),"",SAMPLES_indiv!F499)</f>
        <v/>
      </c>
      <c r="AI496" s="5" t="str">
        <f>IF(ISBLANK(SAMPLES_indiv!G499),"",SAMPLES_indiv!G499)</f>
        <v/>
      </c>
      <c r="AJ496" s="5" t="str">
        <f>IF(ISBLANK(SAMPLES_indiv!H499),"",SAMPLES_indiv!H499)</f>
        <v/>
      </c>
      <c r="AK496" s="5" t="str">
        <f>IF(ISBLANK(SAMPLES_indiv!I499),"",SAMPLES_indiv!I499)</f>
        <v/>
      </c>
      <c r="AL496" s="5" t="str">
        <f>IF(ISBLANK(SAMPLES_indiv!J499),"",SAMPLES_indiv!J499)</f>
        <v/>
      </c>
      <c r="AM496" s="5" t="str">
        <f>IF(ISBLANK(SAMPLES_indiv!K499),"",SAMPLES_indiv!K499)</f>
        <v/>
      </c>
      <c r="AN496" s="5" t="str">
        <f>IF(ISBLANK(SAMPLES_indiv!L499),"",SAMPLES_indiv!L499)</f>
        <v/>
      </c>
      <c r="AO496" s="5" t="str">
        <f>IF(ISBLANK(SAMPLES_indiv!M499),"",SAMPLES_indiv!M499)</f>
        <v/>
      </c>
      <c r="AP496" s="5" t="str">
        <f>IF(ISBLANK(SAMPLES_indiv!N499),"",SAMPLES_indiv!N499)</f>
        <v/>
      </c>
      <c r="AQ496" s="5" t="str">
        <f>IF(ISBLANK(SAMPLES_indiv!O499),"",SAMPLES_indiv!O499)</f>
        <v/>
      </c>
      <c r="AR496" s="5" t="str">
        <f>IF(ISBLANK(SAMPLES_indiv!P499),"",SAMPLES_indiv!P499)</f>
        <v/>
      </c>
      <c r="AS496" s="5" t="str">
        <f>IF(ISBLANK(SAMPLES_indiv!Q499),"",SAMPLES_indiv!Q499)</f>
        <v/>
      </c>
      <c r="AT496" s="5" t="str">
        <f>IF(ISBLANK(SAMPLES_indiv!R499),"",SAMPLES_indiv!R499)</f>
        <v/>
      </c>
      <c r="AU496" s="5" t="str">
        <f>IF(ISBLANK(SAMPLES_indiv!S499),"",SAMPLES_indiv!S499)</f>
        <v/>
      </c>
      <c r="AV496" s="5" t="str">
        <f>IF(ISBLANK(SAMPLES_indiv!T499),"",SAMPLES_indiv!T499)</f>
        <v/>
      </c>
      <c r="AW496" s="5" t="str">
        <f>IF(ISBLANK(SAMPLES_indiv!U499),"",SAMPLES_indiv!U499)</f>
        <v/>
      </c>
      <c r="AX496" s="5" t="str">
        <f>IF(ISBLANK(SAMPLES_indiv!V499),"",SAMPLES_indiv!V499)</f>
        <v/>
      </c>
      <c r="AY496" s="5" t="str">
        <f>IF(ISBLANK(SAMPLES_indiv!W499),"",SAMPLES_indiv!W499)</f>
        <v/>
      </c>
      <c r="AZ496" s="5" t="str">
        <f>IF(ISBLANK(SAMPLES_chemphys!C499),"",SAMPLES_chemphys!C499)</f>
        <v/>
      </c>
      <c r="BA496" s="5" t="str">
        <f>IF(ISBLANK(SAMPLES_chemphys!D499),"",SAMPLES_chemphys!D499)</f>
        <v/>
      </c>
      <c r="BB496" s="5" t="str">
        <f>IF(ISBLANK(SAMPLES_chemphys!E499),"",SAMPLES_chemphys!E499)</f>
        <v/>
      </c>
      <c r="BC496" s="5" t="str">
        <f>IF(ISBLANK(SAMPLES_chemphys!F499),"",SAMPLES_chemphys!F499)</f>
        <v/>
      </c>
      <c r="BD496" s="5" t="str">
        <f>IF(ISBLANK(SAMPLES_chemphys!G499),"",SAMPLES_chemphys!G499)</f>
        <v/>
      </c>
      <c r="BE496" s="5" t="str">
        <f>IF(ISBLANK(SAMPLES_chemphys!H499),"",SAMPLES_chemphys!H499)</f>
        <v/>
      </c>
      <c r="BF496" s="5" t="str">
        <f>IF(ISBLANK(SAMPLES_chemphys!I499),"",SAMPLES_chemphys!I499)</f>
        <v/>
      </c>
      <c r="BG496" s="5" t="str">
        <f>IF(ISBLANK(SAMPLES_chemphys!J499),"",SAMPLES_chemphys!J499)</f>
        <v/>
      </c>
      <c r="BH496" s="5" t="str">
        <f>IF(ISBLANK(SAMPLES_chemphys!K499),"",SAMPLES_chemphys!K499)</f>
        <v/>
      </c>
      <c r="BI496" s="5" t="str">
        <f>IF(ISBLANK(SAMPLES_chemphys!L499),"",SAMPLES_chemphys!L499)</f>
        <v/>
      </c>
      <c r="BJ496" s="5" t="str">
        <f>IF(ISBLANK(SAMPLES_chemphys!M499),"",SAMPLES_chemphys!M499)</f>
        <v/>
      </c>
      <c r="BK496" s="5" t="str">
        <f>IF(ISBLANK(SAMPLES_chemphys!N499),"",SAMPLES_chemphys!N499)</f>
        <v/>
      </c>
      <c r="BL496" s="5" t="str">
        <f>IF(ISBLANK(SAMPLES_chemphys!O499),"",SAMPLES_chemphys!O499)</f>
        <v/>
      </c>
      <c r="BM496" s="5" t="str">
        <f>IF(ISBLANK(SAMPLES_chemphys!P499),"",SAMPLES_chemphys!P499)</f>
        <v/>
      </c>
      <c r="BN496" s="5" t="str">
        <f>IF(ISBLANK(SAMPLES_chemphys!Q499),"",SAMPLES_chemphys!Q499)</f>
        <v/>
      </c>
      <c r="BO496" s="5" t="str">
        <f>IF(ISBLANK(SAMPLES_chemphys!R499),"",SAMPLES_chemphys!R499)</f>
        <v/>
      </c>
      <c r="BP496" s="5" t="str">
        <f>IF(ISBLANK(SAMPLES_chemphys!S499),"",SAMPLES_chemphys!S499)</f>
        <v/>
      </c>
      <c r="BQ496" s="5" t="str">
        <f>IF(ISBLANK(SAMPLES_chemphys!T499),"",SAMPLES_chemphys!T499)</f>
        <v/>
      </c>
      <c r="BR496" s="5" t="str">
        <f>IF(ISBLANK(SAMPLES_chemphys!U499),"",SAMPLES_chemphys!U499)</f>
        <v/>
      </c>
      <c r="BS496" s="5" t="str">
        <f>IF(ISBLANK(SAMPLES_chemphys!V499),"",SAMPLES_chemphys!V499)</f>
        <v/>
      </c>
      <c r="BT496" s="5" t="str">
        <f>IF(ISBLANK(SAMPLES_chemphys!W499),"",SAMPLES_chemphys!W499)</f>
        <v/>
      </c>
      <c r="BU496" s="5" t="str">
        <f>IF(ISBLANK(SAMPLES_chemphys!X499),"",SAMPLES_chemphys!X499)</f>
        <v/>
      </c>
      <c r="BV496" s="5" t="str">
        <f>IF(ISBLANK(SAMPLES_chemphys!Y499),"",SAMPLES_chemphys!Y499)</f>
        <v/>
      </c>
      <c r="BW496" s="5" t="str">
        <f>IF(ISBLANK(SAMPLES_chemphys!Z499),"",SAMPLES_chemphys!Z499)</f>
        <v/>
      </c>
      <c r="BX496" s="5" t="str">
        <f>IF(ISBLANK(SAMPLES_chemphys!AA499),"",SAMPLES_chemphys!AA499)</f>
        <v/>
      </c>
      <c r="BY496" s="5" t="str">
        <f>IF(ISBLANK(SAMPLES_chemphys!AB499),"",SAMPLES_chemphys!AB499)</f>
        <v/>
      </c>
      <c r="BZ496" s="5" t="str">
        <f>IF(ISBLANK(SAMPLES_chemphys!AC499),"",SAMPLES_chemphys!AC499)</f>
        <v/>
      </c>
      <c r="CA496" s="5" t="str">
        <f>IF(ISBLANK(SAMPLES_chemphys!AD499),"",SAMPLES_chemphys!AD499)</f>
        <v/>
      </c>
      <c r="CB496" s="5" t="str">
        <f>IF(ISBLANK(SAMPLES_chemphys!AE499),"",SAMPLES_chemphys!AE499)</f>
        <v/>
      </c>
      <c r="CC496" s="5" t="str">
        <f>IF(ISBLANK(SAMPLES_chemphys!AF499),"",SAMPLES_chemphys!AF499)</f>
        <v/>
      </c>
      <c r="CD496" s="5" t="str">
        <f>IF(ISBLANK(SAMPLES_chemphys!AG499),"",SAMPLES_chemphys!AG499)</f>
        <v/>
      </c>
      <c r="CE496" s="5" t="str">
        <f>IF(ISBLANK(SEQUENCING!Y499),"",SEQUENCING!Y499)</f>
        <v/>
      </c>
      <c r="CF496" s="5" t="str">
        <f>IF(ISBLANK(SEQUENCING!L499),"",SEQUENCING!L499)</f>
        <v/>
      </c>
      <c r="CG496" s="5" t="str">
        <f>IF(ISBLANK(SEQUENCING!M499),"",SEQUENCING!M499)</f>
        <v/>
      </c>
      <c r="CH496" s="5" t="str">
        <f>IF(ISBLANK(SEQUENCING!N499),"",SEQUENCING!N499)</f>
        <v/>
      </c>
      <c r="CI496" s="5" t="str">
        <f>IF(ISBLANK(SEQUENCING!O499),"",SEQUENCING!O499)</f>
        <v/>
      </c>
      <c r="CJ496" s="5" t="str">
        <f>IF(ISBLANK(SEQUENCING!P499),"",SEQUENCING!P499)</f>
        <v/>
      </c>
      <c r="CK496" s="5" t="str">
        <f>IF(ISBLANK(SEQUENCING!Q499),"",SEQUENCING!Q499)</f>
        <v/>
      </c>
      <c r="CL496" s="5" t="str">
        <f>IF(ISBLANK(SEQUENCING!R499),"",SEQUENCING!R499)</f>
        <v/>
      </c>
    </row>
    <row r="497" ht="16.5" customHeight="1">
      <c r="B497" s="5" t="str">
        <f>IF(ISBLANK(SAMPLES_general!B500),"",SAMPLES_general!B500)</f>
        <v/>
      </c>
      <c r="C497" s="5" t="str">
        <f>IF(ISBLANK(SAMPLES_general!C500),"",SAMPLES_general!C500)</f>
        <v/>
      </c>
      <c r="D497" s="5" t="str">
        <f>IF(ISBLANK(SAMPLES_general!D500),"",SAMPLES_general!D500)</f>
        <v/>
      </c>
      <c r="E497" s="5" t="str">
        <f>IF(ISBLANK(SAMPLES_general!E500),"",SAMPLES_general!E500)</f>
        <v/>
      </c>
      <c r="F497" s="5" t="str">
        <f>IF(ISBLANK(SAMPLES_general!F500),"",SAMPLES_general!F500)</f>
        <v/>
      </c>
      <c r="G497" s="5" t="str">
        <f>IF(ISBLANK(SAMPLES_general!G500),"",SAMPLES_general!G500)</f>
        <v/>
      </c>
      <c r="H497" s="5" t="str">
        <f>IF(ISBLANK(SAMPLES_general!I500),"",SAMPLES_general!I500)</f>
        <v/>
      </c>
      <c r="I497" s="5" t="str">
        <f>IF(ISBLANK(SAMPLES_general!J500),"",SAMPLES_general!J500)</f>
        <v/>
      </c>
      <c r="J497" s="5" t="str">
        <f>IF(ISBLANK(SAMPLES_general!K500),"",SAMPLES_general!K500)</f>
        <v/>
      </c>
      <c r="K497" s="5" t="str">
        <f>IF(ISBLANK(SAMPLES_general!L500),"",SAMPLES_general!L500)</f>
        <v/>
      </c>
      <c r="L497" s="5" t="str">
        <f>IF(ISBLANK(SAMPLES_general!M500),"",SAMPLES_general!M500)</f>
        <v/>
      </c>
      <c r="M497" s="5" t="str">
        <f>IF(ISBLANK(SAMPLES_general!N500),"",SAMPLES_general!N500)</f>
        <v/>
      </c>
      <c r="N497" s="5" t="str">
        <f>IF(ISBLANK(SAMPLES_general!O500),"",SAMPLES_general!O500)</f>
        <v/>
      </c>
      <c r="O497" s="5" t="str">
        <f>IF(ISBLANK(SAMPLES_general!P500),"",SAMPLES_general!P500)</f>
        <v>2020-01-495</v>
      </c>
      <c r="P497" s="5" t="str">
        <f>IF(ISBLANK(SAMPLES_general!Q500),"",SAMPLES_general!Q500)</f>
        <v/>
      </c>
      <c r="Q497" s="5" t="str">
        <f>IF(ISBLANK(SAMPLES_general!R500),"",SAMPLES_general!R500)</f>
        <v/>
      </c>
      <c r="R497" s="5" t="str">
        <f>IF(ISBLANK(SAMPLES_general!S500),"",SAMPLES_general!S500)</f>
        <v>Gravelines</v>
      </c>
      <c r="S497" s="5" t="str">
        <f>IF(ISBLANK(SAMPLES_general!T500),"",SAMPLES_general!T500)</f>
        <v xml:space="preserve">geographic location (depth)</v>
      </c>
      <c r="T497" s="5" t="str">
        <f>IF(ISBLANK(SAMPLES_general!U500),"",SAMPLES_general!U500)</f>
        <v xml:space="preserve">geographic location (elevation)</v>
      </c>
      <c r="U497" s="5" t="str">
        <f>IF(ISBLANK(SAMPLES_general!V500),"",SAMPLES_general!V500)</f>
        <v/>
      </c>
      <c r="V497" s="5" t="str">
        <f>IF(ISBLANK(SAMPLES_general!W500),"",SAMPLES_general!W500)</f>
        <v/>
      </c>
      <c r="W497" s="5" t="str">
        <f>IF(ISBLANK(SAMPLES_general!X500),"",SAMPLES_general!X500)</f>
        <v/>
      </c>
      <c r="X497" s="5" t="str">
        <f>IF(ISBLANK(SAMPLES_meta!C500),"",SAMPLES_meta!C500)</f>
        <v/>
      </c>
      <c r="Y497" s="5" t="str">
        <f>IF(ISBLANK(SAMPLES_meta!D500),"",SAMPLES_meta!D500)</f>
        <v/>
      </c>
      <c r="Z497" s="5" t="str">
        <f>IF(ISBLANK(SAMPLES_meta!E500),"",SAMPLES_meta!E500)</f>
        <v/>
      </c>
      <c r="AA497" s="5" t="str">
        <f>IF(ISBLANK(SAMPLES_meta!F500),"",SAMPLES_meta!F500)</f>
        <v/>
      </c>
      <c r="AB497" s="5" t="str">
        <f>IF(ISBLANK(SAMPLES_meta!G500),"",SAMPLES_meta!G500)</f>
        <v/>
      </c>
      <c r="AC497" s="5" t="str">
        <f>IF(ISBLANK(SAMPLES_meta!H500),"",SAMPLES_meta!H500)</f>
        <v/>
      </c>
      <c r="AD497" s="5" t="str">
        <f>IF(ISBLANK(SAMPLES_meta!I500),"",SAMPLES_meta!I500)</f>
        <v/>
      </c>
      <c r="AE497" s="5" t="str">
        <f>IF(ISBLANK(SAMPLES_indiv!C500),"",SAMPLES_indiv!C500)</f>
        <v/>
      </c>
      <c r="AF497" s="5" t="str">
        <f>IF(ISBLANK(SAMPLES_indiv!D500),"",SAMPLES_indiv!D500)</f>
        <v/>
      </c>
      <c r="AG497" s="5" t="str">
        <f>IF(ISBLANK(SAMPLES_indiv!E500),"",SAMPLES_indiv!E500)</f>
        <v/>
      </c>
      <c r="AH497" s="5" t="str">
        <f>IF(ISBLANK(SAMPLES_indiv!F500),"",SAMPLES_indiv!F500)</f>
        <v/>
      </c>
      <c r="AI497" s="5" t="str">
        <f>IF(ISBLANK(SAMPLES_indiv!G500),"",SAMPLES_indiv!G500)</f>
        <v/>
      </c>
      <c r="AJ497" s="5" t="str">
        <f>IF(ISBLANK(SAMPLES_indiv!H500),"",SAMPLES_indiv!H500)</f>
        <v/>
      </c>
      <c r="AK497" s="5" t="str">
        <f>IF(ISBLANK(SAMPLES_indiv!I500),"",SAMPLES_indiv!I500)</f>
        <v/>
      </c>
      <c r="AL497" s="5" t="str">
        <f>IF(ISBLANK(SAMPLES_indiv!J500),"",SAMPLES_indiv!J500)</f>
        <v/>
      </c>
      <c r="AM497" s="5" t="str">
        <f>IF(ISBLANK(SAMPLES_indiv!K500),"",SAMPLES_indiv!K500)</f>
        <v/>
      </c>
      <c r="AN497" s="5" t="str">
        <f>IF(ISBLANK(SAMPLES_indiv!L500),"",SAMPLES_indiv!L500)</f>
        <v/>
      </c>
      <c r="AO497" s="5" t="str">
        <f>IF(ISBLANK(SAMPLES_indiv!M500),"",SAMPLES_indiv!M500)</f>
        <v/>
      </c>
      <c r="AP497" s="5" t="str">
        <f>IF(ISBLANK(SAMPLES_indiv!N500),"",SAMPLES_indiv!N500)</f>
        <v/>
      </c>
      <c r="AQ497" s="5" t="str">
        <f>IF(ISBLANK(SAMPLES_indiv!O500),"",SAMPLES_indiv!O500)</f>
        <v/>
      </c>
      <c r="AR497" s="5" t="str">
        <f>IF(ISBLANK(SAMPLES_indiv!P500),"",SAMPLES_indiv!P500)</f>
        <v/>
      </c>
      <c r="AS497" s="5" t="str">
        <f>IF(ISBLANK(SAMPLES_indiv!Q500),"",SAMPLES_indiv!Q500)</f>
        <v/>
      </c>
      <c r="AT497" s="5" t="str">
        <f>IF(ISBLANK(SAMPLES_indiv!R500),"",SAMPLES_indiv!R500)</f>
        <v/>
      </c>
      <c r="AU497" s="5" t="str">
        <f>IF(ISBLANK(SAMPLES_indiv!S500),"",SAMPLES_indiv!S500)</f>
        <v/>
      </c>
      <c r="AV497" s="5" t="str">
        <f>IF(ISBLANK(SAMPLES_indiv!T500),"",SAMPLES_indiv!T500)</f>
        <v/>
      </c>
      <c r="AW497" s="5" t="str">
        <f>IF(ISBLANK(SAMPLES_indiv!U500),"",SAMPLES_indiv!U500)</f>
        <v/>
      </c>
      <c r="AX497" s="5" t="str">
        <f>IF(ISBLANK(SAMPLES_indiv!V500),"",SAMPLES_indiv!V500)</f>
        <v/>
      </c>
      <c r="AY497" s="5" t="str">
        <f>IF(ISBLANK(SAMPLES_indiv!W500),"",SAMPLES_indiv!W500)</f>
        <v/>
      </c>
      <c r="AZ497" s="5" t="str">
        <f>IF(ISBLANK(SAMPLES_chemphys!C500),"",SAMPLES_chemphys!C500)</f>
        <v/>
      </c>
      <c r="BA497" s="5" t="str">
        <f>IF(ISBLANK(SAMPLES_chemphys!D500),"",SAMPLES_chemphys!D500)</f>
        <v/>
      </c>
      <c r="BB497" s="5" t="str">
        <f>IF(ISBLANK(SAMPLES_chemphys!E500),"",SAMPLES_chemphys!E500)</f>
        <v/>
      </c>
      <c r="BC497" s="5" t="str">
        <f>IF(ISBLANK(SAMPLES_chemphys!F500),"",SAMPLES_chemphys!F500)</f>
        <v/>
      </c>
      <c r="BD497" s="5" t="str">
        <f>IF(ISBLANK(SAMPLES_chemphys!G500),"",SAMPLES_chemphys!G500)</f>
        <v/>
      </c>
      <c r="BE497" s="5" t="str">
        <f>IF(ISBLANK(SAMPLES_chemphys!H500),"",SAMPLES_chemphys!H500)</f>
        <v/>
      </c>
      <c r="BF497" s="5" t="str">
        <f>IF(ISBLANK(SAMPLES_chemphys!I500),"",SAMPLES_chemphys!I500)</f>
        <v/>
      </c>
      <c r="BG497" s="5" t="str">
        <f>IF(ISBLANK(SAMPLES_chemphys!J500),"",SAMPLES_chemphys!J500)</f>
        <v/>
      </c>
      <c r="BH497" s="5" t="str">
        <f>IF(ISBLANK(SAMPLES_chemphys!K500),"",SAMPLES_chemphys!K500)</f>
        <v/>
      </c>
      <c r="BI497" s="5" t="str">
        <f>IF(ISBLANK(SAMPLES_chemphys!L500),"",SAMPLES_chemphys!L500)</f>
        <v/>
      </c>
      <c r="BJ497" s="5" t="str">
        <f>IF(ISBLANK(SAMPLES_chemphys!M500),"",SAMPLES_chemphys!M500)</f>
        <v/>
      </c>
      <c r="BK497" s="5" t="str">
        <f>IF(ISBLANK(SAMPLES_chemphys!N500),"",SAMPLES_chemphys!N500)</f>
        <v/>
      </c>
      <c r="BL497" s="5" t="str">
        <f>IF(ISBLANK(SAMPLES_chemphys!O500),"",SAMPLES_chemphys!O500)</f>
        <v/>
      </c>
      <c r="BM497" s="5" t="str">
        <f>IF(ISBLANK(SAMPLES_chemphys!P500),"",SAMPLES_chemphys!P500)</f>
        <v/>
      </c>
      <c r="BN497" s="5" t="str">
        <f>IF(ISBLANK(SAMPLES_chemphys!Q500),"",SAMPLES_chemphys!Q500)</f>
        <v/>
      </c>
      <c r="BO497" s="5" t="str">
        <f>IF(ISBLANK(SAMPLES_chemphys!R500),"",SAMPLES_chemphys!R500)</f>
        <v/>
      </c>
      <c r="BP497" s="5" t="str">
        <f>IF(ISBLANK(SAMPLES_chemphys!S500),"",SAMPLES_chemphys!S500)</f>
        <v/>
      </c>
      <c r="BQ497" s="5" t="str">
        <f>IF(ISBLANK(SAMPLES_chemphys!T500),"",SAMPLES_chemphys!T500)</f>
        <v/>
      </c>
      <c r="BR497" s="5" t="str">
        <f>IF(ISBLANK(SAMPLES_chemphys!U500),"",SAMPLES_chemphys!U500)</f>
        <v/>
      </c>
      <c r="BS497" s="5" t="str">
        <f>IF(ISBLANK(SAMPLES_chemphys!V500),"",SAMPLES_chemphys!V500)</f>
        <v/>
      </c>
      <c r="BT497" s="5" t="str">
        <f>IF(ISBLANK(SAMPLES_chemphys!W500),"",SAMPLES_chemphys!W500)</f>
        <v/>
      </c>
      <c r="BU497" s="5" t="str">
        <f>IF(ISBLANK(SAMPLES_chemphys!X500),"",SAMPLES_chemphys!X500)</f>
        <v/>
      </c>
      <c r="BV497" s="5" t="str">
        <f>IF(ISBLANK(SAMPLES_chemphys!Y500),"",SAMPLES_chemphys!Y500)</f>
        <v/>
      </c>
      <c r="BW497" s="5" t="str">
        <f>IF(ISBLANK(SAMPLES_chemphys!Z500),"",SAMPLES_chemphys!Z500)</f>
        <v/>
      </c>
      <c r="BX497" s="5" t="str">
        <f>IF(ISBLANK(SAMPLES_chemphys!AA500),"",SAMPLES_chemphys!AA500)</f>
        <v/>
      </c>
      <c r="BY497" s="5" t="str">
        <f>IF(ISBLANK(SAMPLES_chemphys!AB500),"",SAMPLES_chemphys!AB500)</f>
        <v/>
      </c>
      <c r="BZ497" s="5" t="str">
        <f>IF(ISBLANK(SAMPLES_chemphys!AC500),"",SAMPLES_chemphys!AC500)</f>
        <v/>
      </c>
      <c r="CA497" s="5" t="str">
        <f>IF(ISBLANK(SAMPLES_chemphys!AD500),"",SAMPLES_chemphys!AD500)</f>
        <v/>
      </c>
      <c r="CB497" s="5" t="str">
        <f>IF(ISBLANK(SAMPLES_chemphys!AE500),"",SAMPLES_chemphys!AE500)</f>
        <v/>
      </c>
      <c r="CC497" s="5" t="str">
        <f>IF(ISBLANK(SAMPLES_chemphys!AF500),"",SAMPLES_chemphys!AF500)</f>
        <v/>
      </c>
      <c r="CD497" s="5" t="str">
        <f>IF(ISBLANK(SAMPLES_chemphys!AG500),"",SAMPLES_chemphys!AG500)</f>
        <v/>
      </c>
      <c r="CE497" s="5" t="str">
        <f>IF(ISBLANK(SEQUENCING!Y500),"",SEQUENCING!Y500)</f>
        <v/>
      </c>
      <c r="CF497" s="5" t="str">
        <f>IF(ISBLANK(SEQUENCING!L500),"",SEQUENCING!L500)</f>
        <v/>
      </c>
      <c r="CG497" s="5" t="str">
        <f>IF(ISBLANK(SEQUENCING!M500),"",SEQUENCING!M500)</f>
        <v/>
      </c>
      <c r="CH497" s="5" t="str">
        <f>IF(ISBLANK(SEQUENCING!N500),"",SEQUENCING!N500)</f>
        <v/>
      </c>
      <c r="CI497" s="5" t="str">
        <f>IF(ISBLANK(SEQUENCING!O500),"",SEQUENCING!O500)</f>
        <v/>
      </c>
      <c r="CJ497" s="5" t="str">
        <f>IF(ISBLANK(SEQUENCING!P500),"",SEQUENCING!P500)</f>
        <v/>
      </c>
      <c r="CK497" s="5" t="str">
        <f>IF(ISBLANK(SEQUENCING!Q500),"",SEQUENCING!Q500)</f>
        <v/>
      </c>
      <c r="CL497" s="5" t="str">
        <f>IF(ISBLANK(SEQUENCING!R500),"",SEQUENCING!R500)</f>
        <v/>
      </c>
    </row>
    <row r="498" ht="16.5" customHeight="1">
      <c r="B498" s="5" t="str">
        <f>IF(ISBLANK(SAMPLES_general!B501),"",SAMPLES_general!B501)</f>
        <v/>
      </c>
      <c r="C498" s="5" t="str">
        <f>IF(ISBLANK(SAMPLES_general!C501),"",SAMPLES_general!C501)</f>
        <v/>
      </c>
      <c r="D498" s="5" t="str">
        <f>IF(ISBLANK(SAMPLES_general!D501),"",SAMPLES_general!D501)</f>
        <v/>
      </c>
      <c r="E498" s="5" t="str">
        <f>IF(ISBLANK(SAMPLES_general!E501),"",SAMPLES_general!E501)</f>
        <v/>
      </c>
      <c r="F498" s="5" t="str">
        <f>IF(ISBLANK(SAMPLES_general!F501),"",SAMPLES_general!F501)</f>
        <v/>
      </c>
      <c r="G498" s="5" t="str">
        <f>IF(ISBLANK(SAMPLES_general!G501),"",SAMPLES_general!G501)</f>
        <v/>
      </c>
      <c r="H498" s="5" t="str">
        <f>IF(ISBLANK(SAMPLES_general!I501),"",SAMPLES_general!I501)</f>
        <v/>
      </c>
      <c r="I498" s="5" t="str">
        <f>IF(ISBLANK(SAMPLES_general!J501),"",SAMPLES_general!J501)</f>
        <v/>
      </c>
      <c r="J498" s="5" t="str">
        <f>IF(ISBLANK(SAMPLES_general!K501),"",SAMPLES_general!K501)</f>
        <v/>
      </c>
      <c r="K498" s="5" t="str">
        <f>IF(ISBLANK(SAMPLES_general!L501),"",SAMPLES_general!L501)</f>
        <v/>
      </c>
      <c r="L498" s="5" t="str">
        <f>IF(ISBLANK(SAMPLES_general!M501),"",SAMPLES_general!M501)</f>
        <v/>
      </c>
      <c r="M498" s="5" t="str">
        <f>IF(ISBLANK(SAMPLES_general!N501),"",SAMPLES_general!N501)</f>
        <v/>
      </c>
      <c r="N498" s="5" t="str">
        <f>IF(ISBLANK(SAMPLES_general!O501),"",SAMPLES_general!O501)</f>
        <v/>
      </c>
      <c r="O498" s="5" t="str">
        <f>IF(ISBLANK(SAMPLES_general!P501),"",SAMPLES_general!P501)</f>
        <v>2020-01-496</v>
      </c>
      <c r="P498" s="5" t="str">
        <f>IF(ISBLANK(SAMPLES_general!Q501),"",SAMPLES_general!Q501)</f>
        <v/>
      </c>
      <c r="Q498" s="5" t="str">
        <f>IF(ISBLANK(SAMPLES_general!R501),"",SAMPLES_general!R501)</f>
        <v/>
      </c>
      <c r="R498" s="5" t="str">
        <f>IF(ISBLANK(SAMPLES_general!S501),"",SAMPLES_general!S501)</f>
        <v>Gravelines</v>
      </c>
      <c r="S498" s="5" t="str">
        <f>IF(ISBLANK(SAMPLES_general!T501),"",SAMPLES_general!T501)</f>
        <v/>
      </c>
      <c r="T498" s="5" t="str">
        <f>IF(ISBLANK(SAMPLES_general!U501),"",SAMPLES_general!U501)</f>
        <v/>
      </c>
      <c r="U498" s="5" t="str">
        <f>IF(ISBLANK(SAMPLES_general!V501),"",SAMPLES_general!V501)</f>
        <v/>
      </c>
      <c r="V498" s="5" t="str">
        <f>IF(ISBLANK(SAMPLES_general!W501),"",SAMPLES_general!W501)</f>
        <v/>
      </c>
      <c r="W498" s="5" t="str">
        <f>IF(ISBLANK(SAMPLES_general!X501),"",SAMPLES_general!X501)</f>
        <v/>
      </c>
      <c r="X498" s="5" t="str">
        <f>IF(ISBLANK(SAMPLES_meta!C501),"",SAMPLES_meta!C501)</f>
        <v/>
      </c>
      <c r="Y498" s="5" t="str">
        <f>IF(ISBLANK(SAMPLES_meta!D501),"",SAMPLES_meta!D501)</f>
        <v/>
      </c>
      <c r="Z498" s="5" t="str">
        <f>IF(ISBLANK(SAMPLES_meta!E501),"",SAMPLES_meta!E501)</f>
        <v/>
      </c>
      <c r="AA498" s="5" t="str">
        <f>IF(ISBLANK(SAMPLES_meta!F501),"",SAMPLES_meta!F501)</f>
        <v/>
      </c>
      <c r="AB498" s="5" t="str">
        <f>IF(ISBLANK(SAMPLES_meta!G501),"",SAMPLES_meta!G501)</f>
        <v/>
      </c>
      <c r="AC498" s="5" t="str">
        <f>IF(ISBLANK(SAMPLES_meta!H501),"",SAMPLES_meta!H501)</f>
        <v/>
      </c>
      <c r="AD498" s="5" t="str">
        <f>IF(ISBLANK(SAMPLES_meta!I501),"",SAMPLES_meta!I501)</f>
        <v/>
      </c>
      <c r="AE498" s="5" t="str">
        <f>IF(ISBLANK(SAMPLES_indiv!C501),"",SAMPLES_indiv!C501)</f>
        <v/>
      </c>
      <c r="AF498" s="5" t="str">
        <f>IF(ISBLANK(SAMPLES_indiv!D501),"",SAMPLES_indiv!D501)</f>
        <v/>
      </c>
      <c r="AG498" s="5" t="str">
        <f>IF(ISBLANK(SAMPLES_indiv!E501),"",SAMPLES_indiv!E501)</f>
        <v/>
      </c>
      <c r="AH498" s="5" t="str">
        <f>IF(ISBLANK(SAMPLES_indiv!F501),"",SAMPLES_indiv!F501)</f>
        <v/>
      </c>
      <c r="AI498" s="5" t="str">
        <f>IF(ISBLANK(SAMPLES_indiv!G501),"",SAMPLES_indiv!G501)</f>
        <v/>
      </c>
      <c r="AJ498" s="5" t="str">
        <f>IF(ISBLANK(SAMPLES_indiv!H501),"",SAMPLES_indiv!H501)</f>
        <v/>
      </c>
      <c r="AK498" s="5" t="str">
        <f>IF(ISBLANK(SAMPLES_indiv!I501),"",SAMPLES_indiv!I501)</f>
        <v/>
      </c>
      <c r="AL498" s="5" t="str">
        <f>IF(ISBLANK(SAMPLES_indiv!J501),"",SAMPLES_indiv!J501)</f>
        <v/>
      </c>
      <c r="AM498" s="5" t="str">
        <f>IF(ISBLANK(SAMPLES_indiv!K501),"",SAMPLES_indiv!K501)</f>
        <v/>
      </c>
      <c r="AN498" s="5" t="str">
        <f>IF(ISBLANK(SAMPLES_indiv!L501),"",SAMPLES_indiv!L501)</f>
        <v/>
      </c>
      <c r="AO498" s="5" t="str">
        <f>IF(ISBLANK(SAMPLES_indiv!M501),"",SAMPLES_indiv!M501)</f>
        <v/>
      </c>
      <c r="AP498" s="5" t="str">
        <f>IF(ISBLANK(SAMPLES_indiv!N501),"",SAMPLES_indiv!N501)</f>
        <v/>
      </c>
      <c r="AQ498" s="5" t="str">
        <f>IF(ISBLANK(SAMPLES_indiv!O501),"",SAMPLES_indiv!O501)</f>
        <v/>
      </c>
      <c r="AR498" s="5" t="str">
        <f>IF(ISBLANK(SAMPLES_indiv!P501),"",SAMPLES_indiv!P501)</f>
        <v/>
      </c>
      <c r="AS498" s="5" t="str">
        <f>IF(ISBLANK(SAMPLES_indiv!Q501),"",SAMPLES_indiv!Q501)</f>
        <v/>
      </c>
      <c r="AT498" s="5" t="str">
        <f>IF(ISBLANK(SAMPLES_indiv!R501),"",SAMPLES_indiv!R501)</f>
        <v/>
      </c>
      <c r="AU498" s="5" t="str">
        <f>IF(ISBLANK(SAMPLES_indiv!S501),"",SAMPLES_indiv!S501)</f>
        <v/>
      </c>
      <c r="AV498" s="5" t="str">
        <f>IF(ISBLANK(SAMPLES_indiv!T501),"",SAMPLES_indiv!T501)</f>
        <v/>
      </c>
      <c r="AW498" s="5" t="str">
        <f>IF(ISBLANK(SAMPLES_indiv!U501),"",SAMPLES_indiv!U501)</f>
        <v/>
      </c>
      <c r="AX498" s="5" t="str">
        <f>IF(ISBLANK(SAMPLES_indiv!V501),"",SAMPLES_indiv!V501)</f>
        <v/>
      </c>
      <c r="AY498" s="5" t="str">
        <f>IF(ISBLANK(SAMPLES_indiv!W501),"",SAMPLES_indiv!W501)</f>
        <v/>
      </c>
      <c r="AZ498" s="5" t="str">
        <f>IF(ISBLANK(SAMPLES_chemphys!C501),"",SAMPLES_chemphys!C501)</f>
        <v/>
      </c>
      <c r="BA498" s="5" t="str">
        <f>IF(ISBLANK(SAMPLES_chemphys!D501),"",SAMPLES_chemphys!D501)</f>
        <v/>
      </c>
      <c r="BB498" s="5" t="str">
        <f>IF(ISBLANK(SAMPLES_chemphys!E501),"",SAMPLES_chemphys!E501)</f>
        <v/>
      </c>
      <c r="BC498" s="5" t="str">
        <f>IF(ISBLANK(SAMPLES_chemphys!F501),"",SAMPLES_chemphys!F501)</f>
        <v/>
      </c>
      <c r="BD498" s="5" t="str">
        <f>IF(ISBLANK(SAMPLES_chemphys!G501),"",SAMPLES_chemphys!G501)</f>
        <v/>
      </c>
      <c r="BE498" s="5" t="str">
        <f>IF(ISBLANK(SAMPLES_chemphys!H501),"",SAMPLES_chemphys!H501)</f>
        <v/>
      </c>
      <c r="BF498" s="5" t="str">
        <f>IF(ISBLANK(SAMPLES_chemphys!I501),"",SAMPLES_chemphys!I501)</f>
        <v/>
      </c>
      <c r="BG498" s="5" t="str">
        <f>IF(ISBLANK(SAMPLES_chemphys!J501),"",SAMPLES_chemphys!J501)</f>
        <v/>
      </c>
      <c r="BH498" s="5" t="str">
        <f>IF(ISBLANK(SAMPLES_chemphys!K501),"",SAMPLES_chemphys!K501)</f>
        <v/>
      </c>
      <c r="BI498" s="5" t="str">
        <f>IF(ISBLANK(SAMPLES_chemphys!L501),"",SAMPLES_chemphys!L501)</f>
        <v/>
      </c>
      <c r="BJ498" s="5" t="str">
        <f>IF(ISBLANK(SAMPLES_chemphys!M501),"",SAMPLES_chemphys!M501)</f>
        <v/>
      </c>
      <c r="BK498" s="5" t="str">
        <f>IF(ISBLANK(SAMPLES_chemphys!N501),"",SAMPLES_chemphys!N501)</f>
        <v/>
      </c>
      <c r="BL498" s="5" t="str">
        <f>IF(ISBLANK(SAMPLES_chemphys!O501),"",SAMPLES_chemphys!O501)</f>
        <v/>
      </c>
      <c r="BM498" s="5" t="str">
        <f>IF(ISBLANK(SAMPLES_chemphys!P501),"",SAMPLES_chemphys!P501)</f>
        <v/>
      </c>
      <c r="BN498" s="5" t="str">
        <f>IF(ISBLANK(SAMPLES_chemphys!Q501),"",SAMPLES_chemphys!Q501)</f>
        <v/>
      </c>
      <c r="BO498" s="5" t="str">
        <f>IF(ISBLANK(SAMPLES_chemphys!R501),"",SAMPLES_chemphys!R501)</f>
        <v/>
      </c>
      <c r="BP498" s="5" t="str">
        <f>IF(ISBLANK(SAMPLES_chemphys!S501),"",SAMPLES_chemphys!S501)</f>
        <v/>
      </c>
      <c r="BQ498" s="5" t="str">
        <f>IF(ISBLANK(SAMPLES_chemphys!T501),"",SAMPLES_chemphys!T501)</f>
        <v/>
      </c>
      <c r="BR498" s="5" t="str">
        <f>IF(ISBLANK(SAMPLES_chemphys!U501),"",SAMPLES_chemphys!U501)</f>
        <v/>
      </c>
      <c r="BS498" s="5" t="str">
        <f>IF(ISBLANK(SAMPLES_chemphys!V501),"",SAMPLES_chemphys!V501)</f>
        <v/>
      </c>
      <c r="BT498" s="5" t="str">
        <f>IF(ISBLANK(SAMPLES_chemphys!W501),"",SAMPLES_chemphys!W501)</f>
        <v/>
      </c>
      <c r="BU498" s="5" t="str">
        <f>IF(ISBLANK(SAMPLES_chemphys!X501),"",SAMPLES_chemphys!X501)</f>
        <v/>
      </c>
      <c r="BV498" s="5" t="str">
        <f>IF(ISBLANK(SAMPLES_chemphys!Y501),"",SAMPLES_chemphys!Y501)</f>
        <v/>
      </c>
      <c r="BW498" s="5" t="str">
        <f>IF(ISBLANK(SAMPLES_chemphys!Z501),"",SAMPLES_chemphys!Z501)</f>
        <v/>
      </c>
      <c r="BX498" s="5" t="str">
        <f>IF(ISBLANK(SAMPLES_chemphys!AA501),"",SAMPLES_chemphys!AA501)</f>
        <v/>
      </c>
      <c r="BY498" s="5" t="str">
        <f>IF(ISBLANK(SAMPLES_chemphys!AB501),"",SAMPLES_chemphys!AB501)</f>
        <v/>
      </c>
      <c r="BZ498" s="5" t="str">
        <f>IF(ISBLANK(SAMPLES_chemphys!AC501),"",SAMPLES_chemphys!AC501)</f>
        <v/>
      </c>
      <c r="CA498" s="5" t="str">
        <f>IF(ISBLANK(SAMPLES_chemphys!AD501),"",SAMPLES_chemphys!AD501)</f>
        <v/>
      </c>
      <c r="CB498" s="5" t="str">
        <f>IF(ISBLANK(SAMPLES_chemphys!AE501),"",SAMPLES_chemphys!AE501)</f>
        <v/>
      </c>
      <c r="CC498" s="5" t="str">
        <f>IF(ISBLANK(SAMPLES_chemphys!AF501),"",SAMPLES_chemphys!AF501)</f>
        <v/>
      </c>
      <c r="CD498" s="5" t="str">
        <f>IF(ISBLANK(SAMPLES_chemphys!AG501),"",SAMPLES_chemphys!AG501)</f>
        <v/>
      </c>
      <c r="CE498" s="5" t="str">
        <f>IF(ISBLANK(SEQUENCING!Y501),"",SEQUENCING!Y501)</f>
        <v/>
      </c>
      <c r="CF498" s="5" t="str">
        <f>IF(ISBLANK(SEQUENCING!L501),"",SEQUENCING!L501)</f>
        <v/>
      </c>
      <c r="CG498" s="5" t="str">
        <f>IF(ISBLANK(SEQUENCING!M501),"",SEQUENCING!M501)</f>
        <v/>
      </c>
      <c r="CH498" s="5" t="str">
        <f>IF(ISBLANK(SEQUENCING!N501),"",SEQUENCING!N501)</f>
        <v/>
      </c>
      <c r="CI498" s="5" t="str">
        <f>IF(ISBLANK(SEQUENCING!O501),"",SEQUENCING!O501)</f>
        <v/>
      </c>
      <c r="CJ498" s="5" t="str">
        <f>IF(ISBLANK(SEQUENCING!P501),"",SEQUENCING!P501)</f>
        <v/>
      </c>
      <c r="CK498" s="5" t="str">
        <f>IF(ISBLANK(SEQUENCING!Q501),"",SEQUENCING!Q501)</f>
        <v/>
      </c>
      <c r="CL498" s="5" t="str">
        <f>IF(ISBLANK(SEQUENCING!R501),"",SEQUENCING!R501)</f>
        <v/>
      </c>
    </row>
    <row r="499" ht="16.5" customHeight="1">
      <c r="B499" s="5" t="str">
        <f>IF(ISBLANK(SAMPLES_general!B502),"",SAMPLES_general!B502)</f>
        <v/>
      </c>
      <c r="C499" s="5" t="str">
        <f>IF(ISBLANK(SAMPLES_general!C502),"",SAMPLES_general!C502)</f>
        <v/>
      </c>
      <c r="D499" s="5" t="str">
        <f>IF(ISBLANK(SAMPLES_general!D502),"",SAMPLES_general!D502)</f>
        <v/>
      </c>
      <c r="E499" s="5" t="str">
        <f>IF(ISBLANK(SAMPLES_general!E502),"",SAMPLES_general!E502)</f>
        <v/>
      </c>
      <c r="F499" s="5" t="str">
        <f>IF(ISBLANK(SAMPLES_general!F502),"",SAMPLES_general!F502)</f>
        <v/>
      </c>
      <c r="G499" s="5" t="str">
        <f>IF(ISBLANK(SAMPLES_general!G502),"",SAMPLES_general!G502)</f>
        <v/>
      </c>
      <c r="H499" s="5" t="str">
        <f>IF(ISBLANK(SAMPLES_general!I502),"",SAMPLES_general!I502)</f>
        <v/>
      </c>
      <c r="I499" s="5" t="str">
        <f>IF(ISBLANK(SAMPLES_general!J502),"",SAMPLES_general!J502)</f>
        <v/>
      </c>
      <c r="J499" s="5" t="str">
        <f>IF(ISBLANK(SAMPLES_general!K502),"",SAMPLES_general!K502)</f>
        <v/>
      </c>
      <c r="K499" s="5" t="str">
        <f>IF(ISBLANK(SAMPLES_general!L502),"",SAMPLES_general!L502)</f>
        <v/>
      </c>
      <c r="L499" s="5" t="str">
        <f>IF(ISBLANK(SAMPLES_general!M502),"",SAMPLES_general!M502)</f>
        <v/>
      </c>
      <c r="M499" s="5" t="str">
        <f>IF(ISBLANK(SAMPLES_general!N502),"",SAMPLES_general!N502)</f>
        <v/>
      </c>
      <c r="N499" s="5" t="str">
        <f>IF(ISBLANK(SAMPLES_general!O502),"",SAMPLES_general!O502)</f>
        <v/>
      </c>
      <c r="O499" s="5" t="str">
        <f>IF(ISBLANK(SAMPLES_general!P502),"",SAMPLES_general!P502)</f>
        <v>2020-01-497</v>
      </c>
      <c r="P499" s="5" t="str">
        <f>IF(ISBLANK(SAMPLES_general!Q502),"",SAMPLES_general!Q502)</f>
        <v/>
      </c>
      <c r="Q499" s="5" t="str">
        <f>IF(ISBLANK(SAMPLES_general!R502),"",SAMPLES_general!R502)</f>
        <v/>
      </c>
      <c r="R499" s="5" t="str">
        <f>IF(ISBLANK(SAMPLES_general!S502),"",SAMPLES_general!S502)</f>
        <v>Gravelines</v>
      </c>
      <c r="S499" s="5" t="str">
        <f>IF(ISBLANK(SAMPLES_general!T502),"",SAMPLES_general!T502)</f>
        <v xml:space="preserve">geographic location (depth)</v>
      </c>
      <c r="T499" s="5" t="str">
        <f>IF(ISBLANK(SAMPLES_general!U502),"",SAMPLES_general!U502)</f>
        <v xml:space="preserve">geographic location (elevation)</v>
      </c>
      <c r="U499" s="5" t="str">
        <f>IF(ISBLANK(SAMPLES_general!V502),"",SAMPLES_general!V502)</f>
        <v/>
      </c>
      <c r="V499" s="5" t="str">
        <f>IF(ISBLANK(SAMPLES_general!W502),"",SAMPLES_general!W502)</f>
        <v/>
      </c>
      <c r="W499" s="5" t="str">
        <f>IF(ISBLANK(SAMPLES_general!X502),"",SAMPLES_general!X502)</f>
        <v/>
      </c>
      <c r="X499" s="5" t="str">
        <f>IF(ISBLANK(SAMPLES_meta!C502),"",SAMPLES_meta!C502)</f>
        <v/>
      </c>
      <c r="Y499" s="5" t="str">
        <f>IF(ISBLANK(SAMPLES_meta!D502),"",SAMPLES_meta!D502)</f>
        <v/>
      </c>
      <c r="Z499" s="5" t="str">
        <f>IF(ISBLANK(SAMPLES_meta!E502),"",SAMPLES_meta!E502)</f>
        <v/>
      </c>
      <c r="AA499" s="5" t="str">
        <f>IF(ISBLANK(SAMPLES_meta!F502),"",SAMPLES_meta!F502)</f>
        <v/>
      </c>
      <c r="AB499" s="5" t="str">
        <f>IF(ISBLANK(SAMPLES_meta!G502),"",SAMPLES_meta!G502)</f>
        <v/>
      </c>
      <c r="AC499" s="5" t="str">
        <f>IF(ISBLANK(SAMPLES_meta!H502),"",SAMPLES_meta!H502)</f>
        <v/>
      </c>
      <c r="AD499" s="5" t="str">
        <f>IF(ISBLANK(SAMPLES_meta!I502),"",SAMPLES_meta!I502)</f>
        <v/>
      </c>
      <c r="AE499" s="5" t="str">
        <f>IF(ISBLANK(SAMPLES_indiv!C502),"",SAMPLES_indiv!C502)</f>
        <v/>
      </c>
      <c r="AF499" s="5" t="str">
        <f>IF(ISBLANK(SAMPLES_indiv!D502),"",SAMPLES_indiv!D502)</f>
        <v/>
      </c>
      <c r="AG499" s="5" t="str">
        <f>IF(ISBLANK(SAMPLES_indiv!E502),"",SAMPLES_indiv!E502)</f>
        <v/>
      </c>
      <c r="AH499" s="5" t="str">
        <f>IF(ISBLANK(SAMPLES_indiv!F502),"",SAMPLES_indiv!F502)</f>
        <v/>
      </c>
      <c r="AI499" s="5" t="str">
        <f>IF(ISBLANK(SAMPLES_indiv!G502),"",SAMPLES_indiv!G502)</f>
        <v/>
      </c>
      <c r="AJ499" s="5" t="str">
        <f>IF(ISBLANK(SAMPLES_indiv!H502),"",SAMPLES_indiv!H502)</f>
        <v/>
      </c>
      <c r="AK499" s="5" t="str">
        <f>IF(ISBLANK(SAMPLES_indiv!I502),"",SAMPLES_indiv!I502)</f>
        <v/>
      </c>
      <c r="AL499" s="5" t="str">
        <f>IF(ISBLANK(SAMPLES_indiv!J502),"",SAMPLES_indiv!J502)</f>
        <v/>
      </c>
      <c r="AM499" s="5" t="str">
        <f>IF(ISBLANK(SAMPLES_indiv!K502),"",SAMPLES_indiv!K502)</f>
        <v/>
      </c>
      <c r="AN499" s="5" t="str">
        <f>IF(ISBLANK(SAMPLES_indiv!L502),"",SAMPLES_indiv!L502)</f>
        <v/>
      </c>
      <c r="AO499" s="5" t="str">
        <f>IF(ISBLANK(SAMPLES_indiv!M502),"",SAMPLES_indiv!M502)</f>
        <v/>
      </c>
      <c r="AP499" s="5" t="str">
        <f>IF(ISBLANK(SAMPLES_indiv!N502),"",SAMPLES_indiv!N502)</f>
        <v/>
      </c>
      <c r="AQ499" s="5" t="str">
        <f>IF(ISBLANK(SAMPLES_indiv!O502),"",SAMPLES_indiv!O502)</f>
        <v/>
      </c>
      <c r="AR499" s="5" t="str">
        <f>IF(ISBLANK(SAMPLES_indiv!P502),"",SAMPLES_indiv!P502)</f>
        <v/>
      </c>
      <c r="AS499" s="5" t="str">
        <f>IF(ISBLANK(SAMPLES_indiv!Q502),"",SAMPLES_indiv!Q502)</f>
        <v/>
      </c>
      <c r="AT499" s="5" t="str">
        <f>IF(ISBLANK(SAMPLES_indiv!R502),"",SAMPLES_indiv!R502)</f>
        <v/>
      </c>
      <c r="AU499" s="5" t="str">
        <f>IF(ISBLANK(SAMPLES_indiv!S502),"",SAMPLES_indiv!S502)</f>
        <v/>
      </c>
      <c r="AV499" s="5" t="str">
        <f>IF(ISBLANK(SAMPLES_indiv!T502),"",SAMPLES_indiv!T502)</f>
        <v/>
      </c>
      <c r="AW499" s="5" t="str">
        <f>IF(ISBLANK(SAMPLES_indiv!U502),"",SAMPLES_indiv!U502)</f>
        <v/>
      </c>
      <c r="AX499" s="5" t="str">
        <f>IF(ISBLANK(SAMPLES_indiv!V502),"",SAMPLES_indiv!V502)</f>
        <v/>
      </c>
      <c r="AY499" s="5" t="str">
        <f>IF(ISBLANK(SAMPLES_indiv!W502),"",SAMPLES_indiv!W502)</f>
        <v/>
      </c>
      <c r="AZ499" s="5" t="str">
        <f>IF(ISBLANK(SAMPLES_chemphys!C502),"",SAMPLES_chemphys!C502)</f>
        <v/>
      </c>
      <c r="BA499" s="5" t="str">
        <f>IF(ISBLANK(SAMPLES_chemphys!D502),"",SAMPLES_chemphys!D502)</f>
        <v/>
      </c>
      <c r="BB499" s="5" t="str">
        <f>IF(ISBLANK(SAMPLES_chemphys!E502),"",SAMPLES_chemphys!E502)</f>
        <v/>
      </c>
      <c r="BC499" s="5" t="str">
        <f>IF(ISBLANK(SAMPLES_chemphys!F502),"",SAMPLES_chemphys!F502)</f>
        <v/>
      </c>
      <c r="BD499" s="5" t="str">
        <f>IF(ISBLANK(SAMPLES_chemphys!G502),"",SAMPLES_chemphys!G502)</f>
        <v/>
      </c>
      <c r="BE499" s="5" t="str">
        <f>IF(ISBLANK(SAMPLES_chemphys!H502),"",SAMPLES_chemphys!H502)</f>
        <v/>
      </c>
      <c r="BF499" s="5" t="str">
        <f>IF(ISBLANK(SAMPLES_chemphys!I502),"",SAMPLES_chemphys!I502)</f>
        <v/>
      </c>
      <c r="BG499" s="5" t="str">
        <f>IF(ISBLANK(SAMPLES_chemphys!J502),"",SAMPLES_chemphys!J502)</f>
        <v/>
      </c>
      <c r="BH499" s="5" t="str">
        <f>IF(ISBLANK(SAMPLES_chemphys!K502),"",SAMPLES_chemphys!K502)</f>
        <v/>
      </c>
      <c r="BI499" s="5" t="str">
        <f>IF(ISBLANK(SAMPLES_chemphys!L502),"",SAMPLES_chemphys!L502)</f>
        <v/>
      </c>
      <c r="BJ499" s="5" t="str">
        <f>IF(ISBLANK(SAMPLES_chemphys!M502),"",SAMPLES_chemphys!M502)</f>
        <v/>
      </c>
      <c r="BK499" s="5" t="str">
        <f>IF(ISBLANK(SAMPLES_chemphys!N502),"",SAMPLES_chemphys!N502)</f>
        <v/>
      </c>
      <c r="BL499" s="5" t="str">
        <f>IF(ISBLANK(SAMPLES_chemphys!O502),"",SAMPLES_chemphys!O502)</f>
        <v/>
      </c>
      <c r="BM499" s="5" t="str">
        <f>IF(ISBLANK(SAMPLES_chemphys!P502),"",SAMPLES_chemphys!P502)</f>
        <v/>
      </c>
      <c r="BN499" s="5" t="str">
        <f>IF(ISBLANK(SAMPLES_chemphys!Q502),"",SAMPLES_chemphys!Q502)</f>
        <v/>
      </c>
      <c r="BO499" s="5" t="str">
        <f>IF(ISBLANK(SAMPLES_chemphys!R502),"",SAMPLES_chemphys!R502)</f>
        <v/>
      </c>
      <c r="BP499" s="5" t="str">
        <f>IF(ISBLANK(SAMPLES_chemphys!S502),"",SAMPLES_chemphys!S502)</f>
        <v/>
      </c>
      <c r="BQ499" s="5" t="str">
        <f>IF(ISBLANK(SAMPLES_chemphys!T502),"",SAMPLES_chemphys!T502)</f>
        <v/>
      </c>
      <c r="BR499" s="5" t="str">
        <f>IF(ISBLANK(SAMPLES_chemphys!U502),"",SAMPLES_chemphys!U502)</f>
        <v/>
      </c>
      <c r="BS499" s="5" t="str">
        <f>IF(ISBLANK(SAMPLES_chemphys!V502),"",SAMPLES_chemphys!V502)</f>
        <v/>
      </c>
      <c r="BT499" s="5" t="str">
        <f>IF(ISBLANK(SAMPLES_chemphys!W502),"",SAMPLES_chemphys!W502)</f>
        <v/>
      </c>
      <c r="BU499" s="5" t="str">
        <f>IF(ISBLANK(SAMPLES_chemphys!X502),"",SAMPLES_chemphys!X502)</f>
        <v/>
      </c>
      <c r="BV499" s="5" t="str">
        <f>IF(ISBLANK(SAMPLES_chemphys!Y502),"",SAMPLES_chemphys!Y502)</f>
        <v/>
      </c>
      <c r="BW499" s="5" t="str">
        <f>IF(ISBLANK(SAMPLES_chemphys!Z502),"",SAMPLES_chemphys!Z502)</f>
        <v/>
      </c>
      <c r="BX499" s="5" t="str">
        <f>IF(ISBLANK(SAMPLES_chemphys!AA502),"",SAMPLES_chemphys!AA502)</f>
        <v/>
      </c>
      <c r="BY499" s="5" t="str">
        <f>IF(ISBLANK(SAMPLES_chemphys!AB502),"",SAMPLES_chemphys!AB502)</f>
        <v/>
      </c>
      <c r="BZ499" s="5" t="str">
        <f>IF(ISBLANK(SAMPLES_chemphys!AC502),"",SAMPLES_chemphys!AC502)</f>
        <v/>
      </c>
      <c r="CA499" s="5" t="str">
        <f>IF(ISBLANK(SAMPLES_chemphys!AD502),"",SAMPLES_chemphys!AD502)</f>
        <v/>
      </c>
      <c r="CB499" s="5" t="str">
        <f>IF(ISBLANK(SAMPLES_chemphys!AE502),"",SAMPLES_chemphys!AE502)</f>
        <v/>
      </c>
      <c r="CC499" s="5" t="str">
        <f>IF(ISBLANK(SAMPLES_chemphys!AF502),"",SAMPLES_chemphys!AF502)</f>
        <v/>
      </c>
      <c r="CD499" s="5" t="str">
        <f>IF(ISBLANK(SAMPLES_chemphys!AG502),"",SAMPLES_chemphys!AG502)</f>
        <v/>
      </c>
      <c r="CE499" s="5" t="str">
        <f>IF(ISBLANK(SEQUENCING!Y502),"",SEQUENCING!Y502)</f>
        <v/>
      </c>
      <c r="CF499" s="5" t="str">
        <f>IF(ISBLANK(SEQUENCING!L502),"",SEQUENCING!L502)</f>
        <v/>
      </c>
      <c r="CG499" s="5" t="str">
        <f>IF(ISBLANK(SEQUENCING!M502),"",SEQUENCING!M502)</f>
        <v/>
      </c>
      <c r="CH499" s="5" t="str">
        <f>IF(ISBLANK(SEQUENCING!N502),"",SEQUENCING!N502)</f>
        <v/>
      </c>
      <c r="CI499" s="5" t="str">
        <f>IF(ISBLANK(SEQUENCING!O502),"",SEQUENCING!O502)</f>
        <v/>
      </c>
      <c r="CJ499" s="5" t="str">
        <f>IF(ISBLANK(SEQUENCING!P502),"",SEQUENCING!P502)</f>
        <v/>
      </c>
      <c r="CK499" s="5" t="str">
        <f>IF(ISBLANK(SEQUENCING!Q502),"",SEQUENCING!Q502)</f>
        <v/>
      </c>
      <c r="CL499" s="5" t="str">
        <f>IF(ISBLANK(SEQUENCING!R502),"",SEQUENCING!R502)</f>
        <v/>
      </c>
    </row>
    <row r="500" ht="16.5" customHeight="1">
      <c r="B500" s="5" t="str">
        <f>IF(ISBLANK(SAMPLES_general!B503),"",SAMPLES_general!B503)</f>
        <v/>
      </c>
      <c r="C500" s="5" t="str">
        <f>IF(ISBLANK(SAMPLES_general!C503),"",SAMPLES_general!C503)</f>
        <v/>
      </c>
      <c r="D500" s="5" t="str">
        <f>IF(ISBLANK(SAMPLES_general!D503),"",SAMPLES_general!D503)</f>
        <v/>
      </c>
      <c r="E500" s="5" t="str">
        <f>IF(ISBLANK(SAMPLES_general!E503),"",SAMPLES_general!E503)</f>
        <v/>
      </c>
      <c r="F500" s="5" t="str">
        <f>IF(ISBLANK(SAMPLES_general!F503),"",SAMPLES_general!F503)</f>
        <v/>
      </c>
      <c r="G500" s="5" t="str">
        <f>IF(ISBLANK(SAMPLES_general!G503),"",SAMPLES_general!G503)</f>
        <v/>
      </c>
      <c r="H500" s="5" t="str">
        <f>IF(ISBLANK(SAMPLES_general!I503),"",SAMPLES_general!I503)</f>
        <v/>
      </c>
      <c r="I500" s="5" t="str">
        <f>IF(ISBLANK(SAMPLES_general!J503),"",SAMPLES_general!J503)</f>
        <v/>
      </c>
      <c r="J500" s="5" t="str">
        <f>IF(ISBLANK(SAMPLES_general!K503),"",SAMPLES_general!K503)</f>
        <v/>
      </c>
      <c r="K500" s="5" t="str">
        <f>IF(ISBLANK(SAMPLES_general!L503),"",SAMPLES_general!L503)</f>
        <v/>
      </c>
      <c r="L500" s="5" t="str">
        <f>IF(ISBLANK(SAMPLES_general!M503),"",SAMPLES_general!M503)</f>
        <v/>
      </c>
      <c r="M500" s="5" t="str">
        <f>IF(ISBLANK(SAMPLES_general!N503),"",SAMPLES_general!N503)</f>
        <v/>
      </c>
      <c r="N500" s="5" t="str">
        <f>IF(ISBLANK(SAMPLES_general!O503),"",SAMPLES_general!O503)</f>
        <v/>
      </c>
      <c r="O500" s="5" t="str">
        <f>IF(ISBLANK(SAMPLES_general!P503),"",SAMPLES_general!P503)</f>
        <v>2020-01-498</v>
      </c>
      <c r="P500" s="5" t="str">
        <f>IF(ISBLANK(SAMPLES_general!Q503),"",SAMPLES_general!Q503)</f>
        <v/>
      </c>
      <c r="Q500" s="5" t="str">
        <f>IF(ISBLANK(SAMPLES_general!R503),"",SAMPLES_general!R503)</f>
        <v/>
      </c>
      <c r="R500" s="5" t="str">
        <f>IF(ISBLANK(SAMPLES_general!S503),"",SAMPLES_general!S503)</f>
        <v>Gravelines</v>
      </c>
      <c r="S500" s="5" t="str">
        <f>IF(ISBLANK(SAMPLES_general!T503),"",SAMPLES_general!T503)</f>
        <v/>
      </c>
      <c r="T500" s="5" t="str">
        <f>IF(ISBLANK(SAMPLES_general!U503),"",SAMPLES_general!U503)</f>
        <v/>
      </c>
      <c r="U500" s="5" t="str">
        <f>IF(ISBLANK(SAMPLES_general!V503),"",SAMPLES_general!V503)</f>
        <v/>
      </c>
      <c r="V500" s="5" t="str">
        <f>IF(ISBLANK(SAMPLES_general!W503),"",SAMPLES_general!W503)</f>
        <v/>
      </c>
      <c r="W500" s="5" t="str">
        <f>IF(ISBLANK(SAMPLES_general!X503),"",SAMPLES_general!X503)</f>
        <v/>
      </c>
      <c r="X500" s="5" t="str">
        <f>IF(ISBLANK(SAMPLES_meta!C503),"",SAMPLES_meta!C503)</f>
        <v/>
      </c>
      <c r="Y500" s="5" t="str">
        <f>IF(ISBLANK(SAMPLES_meta!D503),"",SAMPLES_meta!D503)</f>
        <v/>
      </c>
      <c r="Z500" s="5" t="str">
        <f>IF(ISBLANK(SAMPLES_meta!E503),"",SAMPLES_meta!E503)</f>
        <v/>
      </c>
      <c r="AA500" s="5" t="str">
        <f>IF(ISBLANK(SAMPLES_meta!F503),"",SAMPLES_meta!F503)</f>
        <v/>
      </c>
      <c r="AB500" s="5" t="str">
        <f>IF(ISBLANK(SAMPLES_meta!G503),"",SAMPLES_meta!G503)</f>
        <v/>
      </c>
      <c r="AC500" s="5" t="str">
        <f>IF(ISBLANK(SAMPLES_meta!H503),"",SAMPLES_meta!H503)</f>
        <v/>
      </c>
      <c r="AD500" s="5" t="str">
        <f>IF(ISBLANK(SAMPLES_meta!I503),"",SAMPLES_meta!I503)</f>
        <v/>
      </c>
      <c r="AE500" s="5" t="str">
        <f>IF(ISBLANK(SAMPLES_indiv!C503),"",SAMPLES_indiv!C503)</f>
        <v/>
      </c>
      <c r="AF500" s="5" t="str">
        <f>IF(ISBLANK(SAMPLES_indiv!D503),"",SAMPLES_indiv!D503)</f>
        <v/>
      </c>
      <c r="AG500" s="5" t="str">
        <f>IF(ISBLANK(SAMPLES_indiv!E503),"",SAMPLES_indiv!E503)</f>
        <v/>
      </c>
      <c r="AH500" s="5" t="str">
        <f>IF(ISBLANK(SAMPLES_indiv!F503),"",SAMPLES_indiv!F503)</f>
        <v/>
      </c>
      <c r="AI500" s="5" t="str">
        <f>IF(ISBLANK(SAMPLES_indiv!G503),"",SAMPLES_indiv!G503)</f>
        <v/>
      </c>
      <c r="AJ500" s="5" t="str">
        <f>IF(ISBLANK(SAMPLES_indiv!H503),"",SAMPLES_indiv!H503)</f>
        <v/>
      </c>
      <c r="AK500" s="5" t="str">
        <f>IF(ISBLANK(SAMPLES_indiv!I503),"",SAMPLES_indiv!I503)</f>
        <v/>
      </c>
      <c r="AL500" s="5" t="str">
        <f>IF(ISBLANK(SAMPLES_indiv!J503),"",SAMPLES_indiv!J503)</f>
        <v/>
      </c>
      <c r="AM500" s="5" t="str">
        <f>IF(ISBLANK(SAMPLES_indiv!K503),"",SAMPLES_indiv!K503)</f>
        <v/>
      </c>
      <c r="AN500" s="5" t="str">
        <f>IF(ISBLANK(SAMPLES_indiv!L503),"",SAMPLES_indiv!L503)</f>
        <v/>
      </c>
      <c r="AO500" s="5" t="str">
        <f>IF(ISBLANK(SAMPLES_indiv!M503),"",SAMPLES_indiv!M503)</f>
        <v/>
      </c>
      <c r="AP500" s="5" t="str">
        <f>IF(ISBLANK(SAMPLES_indiv!N503),"",SAMPLES_indiv!N503)</f>
        <v/>
      </c>
      <c r="AQ500" s="5" t="str">
        <f>IF(ISBLANK(SAMPLES_indiv!O503),"",SAMPLES_indiv!O503)</f>
        <v/>
      </c>
      <c r="AR500" s="5" t="str">
        <f>IF(ISBLANK(SAMPLES_indiv!P503),"",SAMPLES_indiv!P503)</f>
        <v/>
      </c>
      <c r="AS500" s="5" t="str">
        <f>IF(ISBLANK(SAMPLES_indiv!Q503),"",SAMPLES_indiv!Q503)</f>
        <v/>
      </c>
      <c r="AT500" s="5" t="str">
        <f>IF(ISBLANK(SAMPLES_indiv!R503),"",SAMPLES_indiv!R503)</f>
        <v/>
      </c>
      <c r="AU500" s="5" t="str">
        <f>IF(ISBLANK(SAMPLES_indiv!S503),"",SAMPLES_indiv!S503)</f>
        <v/>
      </c>
      <c r="AV500" s="5" t="str">
        <f>IF(ISBLANK(SAMPLES_indiv!T503),"",SAMPLES_indiv!T503)</f>
        <v/>
      </c>
      <c r="AW500" s="5" t="str">
        <f>IF(ISBLANK(SAMPLES_indiv!U503),"",SAMPLES_indiv!U503)</f>
        <v/>
      </c>
      <c r="AX500" s="5" t="str">
        <f>IF(ISBLANK(SAMPLES_indiv!V503),"",SAMPLES_indiv!V503)</f>
        <v/>
      </c>
      <c r="AY500" s="5" t="str">
        <f>IF(ISBLANK(SAMPLES_indiv!W503),"",SAMPLES_indiv!W503)</f>
        <v/>
      </c>
      <c r="AZ500" s="5" t="str">
        <f>IF(ISBLANK(SAMPLES_chemphys!C503),"",SAMPLES_chemphys!C503)</f>
        <v/>
      </c>
      <c r="BA500" s="5" t="str">
        <f>IF(ISBLANK(SAMPLES_chemphys!D503),"",SAMPLES_chemphys!D503)</f>
        <v/>
      </c>
      <c r="BB500" s="5" t="str">
        <f>IF(ISBLANK(SAMPLES_chemphys!E503),"",SAMPLES_chemphys!E503)</f>
        <v/>
      </c>
      <c r="BC500" s="5" t="str">
        <f>IF(ISBLANK(SAMPLES_chemphys!F503),"",SAMPLES_chemphys!F503)</f>
        <v/>
      </c>
      <c r="BD500" s="5" t="str">
        <f>IF(ISBLANK(SAMPLES_chemphys!G503),"",SAMPLES_chemphys!G503)</f>
        <v/>
      </c>
      <c r="BE500" s="5" t="str">
        <f>IF(ISBLANK(SAMPLES_chemphys!H503),"",SAMPLES_chemphys!H503)</f>
        <v/>
      </c>
      <c r="BF500" s="5" t="str">
        <f>IF(ISBLANK(SAMPLES_chemphys!I503),"",SAMPLES_chemphys!I503)</f>
        <v/>
      </c>
      <c r="BG500" s="5" t="str">
        <f>IF(ISBLANK(SAMPLES_chemphys!J503),"",SAMPLES_chemphys!J503)</f>
        <v/>
      </c>
      <c r="BH500" s="5" t="str">
        <f>IF(ISBLANK(SAMPLES_chemphys!K503),"",SAMPLES_chemphys!K503)</f>
        <v/>
      </c>
      <c r="BI500" s="5" t="str">
        <f>IF(ISBLANK(SAMPLES_chemphys!L503),"",SAMPLES_chemphys!L503)</f>
        <v/>
      </c>
      <c r="BJ500" s="5" t="str">
        <f>IF(ISBLANK(SAMPLES_chemphys!M503),"",SAMPLES_chemphys!M503)</f>
        <v/>
      </c>
      <c r="BK500" s="5" t="str">
        <f>IF(ISBLANK(SAMPLES_chemphys!N503),"",SAMPLES_chemphys!N503)</f>
        <v/>
      </c>
      <c r="BL500" s="5" t="str">
        <f>IF(ISBLANK(SAMPLES_chemphys!O503),"",SAMPLES_chemphys!O503)</f>
        <v/>
      </c>
      <c r="BM500" s="5" t="str">
        <f>IF(ISBLANK(SAMPLES_chemphys!P503),"",SAMPLES_chemphys!P503)</f>
        <v/>
      </c>
      <c r="BN500" s="5" t="str">
        <f>IF(ISBLANK(SAMPLES_chemphys!Q503),"",SAMPLES_chemphys!Q503)</f>
        <v/>
      </c>
      <c r="BO500" s="5" t="str">
        <f>IF(ISBLANK(SAMPLES_chemphys!R503),"",SAMPLES_chemphys!R503)</f>
        <v/>
      </c>
      <c r="BP500" s="5" t="str">
        <f>IF(ISBLANK(SAMPLES_chemphys!S503),"",SAMPLES_chemphys!S503)</f>
        <v/>
      </c>
      <c r="BQ500" s="5" t="str">
        <f>IF(ISBLANK(SAMPLES_chemphys!T503),"",SAMPLES_chemphys!T503)</f>
        <v/>
      </c>
      <c r="BR500" s="5" t="str">
        <f>IF(ISBLANK(SAMPLES_chemphys!U503),"",SAMPLES_chemphys!U503)</f>
        <v/>
      </c>
      <c r="BS500" s="5" t="str">
        <f>IF(ISBLANK(SAMPLES_chemphys!V503),"",SAMPLES_chemphys!V503)</f>
        <v/>
      </c>
      <c r="BT500" s="5" t="str">
        <f>IF(ISBLANK(SAMPLES_chemphys!W503),"",SAMPLES_chemphys!W503)</f>
        <v/>
      </c>
      <c r="BU500" s="5" t="str">
        <f>IF(ISBLANK(SAMPLES_chemphys!X503),"",SAMPLES_chemphys!X503)</f>
        <v/>
      </c>
      <c r="BV500" s="5" t="str">
        <f>IF(ISBLANK(SAMPLES_chemphys!Y503),"",SAMPLES_chemphys!Y503)</f>
        <v/>
      </c>
      <c r="BW500" s="5" t="str">
        <f>IF(ISBLANK(SAMPLES_chemphys!Z503),"",SAMPLES_chemphys!Z503)</f>
        <v/>
      </c>
      <c r="BX500" s="5" t="str">
        <f>IF(ISBLANK(SAMPLES_chemphys!AA503),"",SAMPLES_chemphys!AA503)</f>
        <v/>
      </c>
      <c r="BY500" s="5" t="str">
        <f>IF(ISBLANK(SAMPLES_chemphys!AB503),"",SAMPLES_chemphys!AB503)</f>
        <v/>
      </c>
      <c r="BZ500" s="5" t="str">
        <f>IF(ISBLANK(SAMPLES_chemphys!AC503),"",SAMPLES_chemphys!AC503)</f>
        <v/>
      </c>
      <c r="CA500" s="5" t="str">
        <f>IF(ISBLANK(SAMPLES_chemphys!AD503),"",SAMPLES_chemphys!AD503)</f>
        <v/>
      </c>
      <c r="CB500" s="5" t="str">
        <f>IF(ISBLANK(SAMPLES_chemphys!AE503),"",SAMPLES_chemphys!AE503)</f>
        <v/>
      </c>
      <c r="CC500" s="5" t="str">
        <f>IF(ISBLANK(SAMPLES_chemphys!AF503),"",SAMPLES_chemphys!AF503)</f>
        <v/>
      </c>
      <c r="CD500" s="5" t="str">
        <f>IF(ISBLANK(SAMPLES_chemphys!AG503),"",SAMPLES_chemphys!AG503)</f>
        <v/>
      </c>
      <c r="CE500" s="5" t="str">
        <f>IF(ISBLANK(SEQUENCING!Y503),"",SEQUENCING!Y503)</f>
        <v/>
      </c>
      <c r="CF500" s="5" t="str">
        <f>IF(ISBLANK(SEQUENCING!L503),"",SEQUENCING!L503)</f>
        <v/>
      </c>
      <c r="CG500" s="5" t="str">
        <f>IF(ISBLANK(SEQUENCING!M503),"",SEQUENCING!M503)</f>
        <v/>
      </c>
      <c r="CH500" s="5" t="str">
        <f>IF(ISBLANK(SEQUENCING!N503),"",SEQUENCING!N503)</f>
        <v/>
      </c>
      <c r="CI500" s="5" t="str">
        <f>IF(ISBLANK(SEQUENCING!O503),"",SEQUENCING!O503)</f>
        <v/>
      </c>
      <c r="CJ500" s="5" t="str">
        <f>IF(ISBLANK(SEQUENCING!P503),"",SEQUENCING!P503)</f>
        <v/>
      </c>
      <c r="CK500" s="5" t="str">
        <f>IF(ISBLANK(SEQUENCING!Q503),"",SEQUENCING!Q503)</f>
        <v/>
      </c>
      <c r="CL500" s="5" t="str">
        <f>IF(ISBLANK(SEQUENCING!R503),"",SEQUENCING!R503)</f>
        <v/>
      </c>
    </row>
    <row r="501" ht="16.5" customHeight="1">
      <c r="B501" s="5" t="str">
        <f>IF(ISBLANK(SAMPLES_general!B504),"",SAMPLES_general!B504)</f>
        <v/>
      </c>
      <c r="C501" s="5" t="str">
        <f>IF(ISBLANK(SAMPLES_general!C504),"",SAMPLES_general!C504)</f>
        <v/>
      </c>
      <c r="D501" s="5" t="str">
        <f>IF(ISBLANK(SAMPLES_general!D504),"",SAMPLES_general!D504)</f>
        <v/>
      </c>
      <c r="E501" s="5" t="str">
        <f>IF(ISBLANK(SAMPLES_general!E504),"",SAMPLES_general!E504)</f>
        <v/>
      </c>
      <c r="F501" s="5" t="str">
        <f>IF(ISBLANK(SAMPLES_general!F504),"",SAMPLES_general!F504)</f>
        <v/>
      </c>
      <c r="G501" s="5" t="str">
        <f>IF(ISBLANK(SAMPLES_general!G504),"",SAMPLES_general!G504)</f>
        <v/>
      </c>
      <c r="H501" s="5" t="str">
        <f>IF(ISBLANK(SAMPLES_general!I504),"",SAMPLES_general!I504)</f>
        <v/>
      </c>
      <c r="I501" s="5" t="str">
        <f>IF(ISBLANK(SAMPLES_general!J504),"",SAMPLES_general!J504)</f>
        <v/>
      </c>
      <c r="J501" s="5" t="str">
        <f>IF(ISBLANK(SAMPLES_general!K504),"",SAMPLES_general!K504)</f>
        <v/>
      </c>
      <c r="K501" s="5" t="str">
        <f>IF(ISBLANK(SAMPLES_general!L504),"",SAMPLES_general!L504)</f>
        <v/>
      </c>
      <c r="L501" s="5" t="str">
        <f>IF(ISBLANK(SAMPLES_general!M504),"",SAMPLES_general!M504)</f>
        <v/>
      </c>
      <c r="M501" s="5" t="str">
        <f>IF(ISBLANK(SAMPLES_general!N504),"",SAMPLES_general!N504)</f>
        <v/>
      </c>
      <c r="N501" s="5" t="str">
        <f>IF(ISBLANK(SAMPLES_general!O504),"",SAMPLES_general!O504)</f>
        <v/>
      </c>
      <c r="O501" s="5" t="str">
        <f>IF(ISBLANK(SAMPLES_general!P504),"",SAMPLES_general!P504)</f>
        <v>2020-01-499</v>
      </c>
      <c r="P501" s="5" t="str">
        <f>IF(ISBLANK(SAMPLES_general!Q504),"",SAMPLES_general!Q504)</f>
        <v/>
      </c>
      <c r="Q501" s="5" t="str">
        <f>IF(ISBLANK(SAMPLES_general!R504),"",SAMPLES_general!R504)</f>
        <v/>
      </c>
      <c r="R501" s="5" t="str">
        <f>IF(ISBLANK(SAMPLES_general!S504),"",SAMPLES_general!S504)</f>
        <v>Gravelines</v>
      </c>
      <c r="S501" s="5" t="str">
        <f>IF(ISBLANK(SAMPLES_general!T504),"",SAMPLES_general!T504)</f>
        <v xml:space="preserve">geographic location (depth)</v>
      </c>
      <c r="T501" s="5" t="str">
        <f>IF(ISBLANK(SAMPLES_general!U504),"",SAMPLES_general!U504)</f>
        <v xml:space="preserve">geographic location (elevation)</v>
      </c>
      <c r="U501" s="5" t="str">
        <f>IF(ISBLANK(SAMPLES_general!V504),"",SAMPLES_general!V504)</f>
        <v/>
      </c>
      <c r="V501" s="5" t="str">
        <f>IF(ISBLANK(SAMPLES_general!W504),"",SAMPLES_general!W504)</f>
        <v/>
      </c>
      <c r="W501" s="5" t="str">
        <f>IF(ISBLANK(SAMPLES_general!X504),"",SAMPLES_general!X504)</f>
        <v/>
      </c>
      <c r="X501" s="5" t="str">
        <f>IF(ISBLANK(SAMPLES_meta!C504),"",SAMPLES_meta!C504)</f>
        <v/>
      </c>
      <c r="Y501" s="5" t="str">
        <f>IF(ISBLANK(SAMPLES_meta!D504),"",SAMPLES_meta!D504)</f>
        <v/>
      </c>
      <c r="Z501" s="5" t="str">
        <f>IF(ISBLANK(SAMPLES_meta!E504),"",SAMPLES_meta!E504)</f>
        <v/>
      </c>
      <c r="AA501" s="5" t="str">
        <f>IF(ISBLANK(SAMPLES_meta!F504),"",SAMPLES_meta!F504)</f>
        <v/>
      </c>
      <c r="AB501" s="5" t="str">
        <f>IF(ISBLANK(SAMPLES_meta!G504),"",SAMPLES_meta!G504)</f>
        <v/>
      </c>
      <c r="AC501" s="5" t="str">
        <f>IF(ISBLANK(SAMPLES_meta!H504),"",SAMPLES_meta!H504)</f>
        <v/>
      </c>
      <c r="AD501" s="5" t="str">
        <f>IF(ISBLANK(SAMPLES_meta!I504),"",SAMPLES_meta!I504)</f>
        <v/>
      </c>
      <c r="AE501" s="5" t="str">
        <f>IF(ISBLANK(SAMPLES_indiv!C504),"",SAMPLES_indiv!C504)</f>
        <v/>
      </c>
      <c r="AF501" s="5" t="str">
        <f>IF(ISBLANK(SAMPLES_indiv!D504),"",SAMPLES_indiv!D504)</f>
        <v/>
      </c>
      <c r="AG501" s="5" t="str">
        <f>IF(ISBLANK(SAMPLES_indiv!E504),"",SAMPLES_indiv!E504)</f>
        <v/>
      </c>
      <c r="AH501" s="5" t="str">
        <f>IF(ISBLANK(SAMPLES_indiv!F504),"",SAMPLES_indiv!F504)</f>
        <v/>
      </c>
      <c r="AI501" s="5" t="str">
        <f>IF(ISBLANK(SAMPLES_indiv!G504),"",SAMPLES_indiv!G504)</f>
        <v/>
      </c>
      <c r="AJ501" s="5" t="str">
        <f>IF(ISBLANK(SAMPLES_indiv!H504),"",SAMPLES_indiv!H504)</f>
        <v/>
      </c>
      <c r="AK501" s="5" t="str">
        <f>IF(ISBLANK(SAMPLES_indiv!I504),"",SAMPLES_indiv!I504)</f>
        <v/>
      </c>
      <c r="AL501" s="5" t="str">
        <f>IF(ISBLANK(SAMPLES_indiv!J504),"",SAMPLES_indiv!J504)</f>
        <v/>
      </c>
      <c r="AM501" s="5" t="str">
        <f>IF(ISBLANK(SAMPLES_indiv!K504),"",SAMPLES_indiv!K504)</f>
        <v/>
      </c>
      <c r="AN501" s="5" t="str">
        <f>IF(ISBLANK(SAMPLES_indiv!L504),"",SAMPLES_indiv!L504)</f>
        <v/>
      </c>
      <c r="AO501" s="5" t="str">
        <f>IF(ISBLANK(SAMPLES_indiv!M504),"",SAMPLES_indiv!M504)</f>
        <v/>
      </c>
      <c r="AP501" s="5" t="str">
        <f>IF(ISBLANK(SAMPLES_indiv!N504),"",SAMPLES_indiv!N504)</f>
        <v/>
      </c>
      <c r="AQ501" s="5" t="str">
        <f>IF(ISBLANK(SAMPLES_indiv!O504),"",SAMPLES_indiv!O504)</f>
        <v/>
      </c>
      <c r="AR501" s="5" t="str">
        <f>IF(ISBLANK(SAMPLES_indiv!P504),"",SAMPLES_indiv!P504)</f>
        <v/>
      </c>
      <c r="AS501" s="5" t="str">
        <f>IF(ISBLANK(SAMPLES_indiv!Q504),"",SAMPLES_indiv!Q504)</f>
        <v/>
      </c>
      <c r="AT501" s="5" t="str">
        <f>IF(ISBLANK(SAMPLES_indiv!R504),"",SAMPLES_indiv!R504)</f>
        <v/>
      </c>
      <c r="AU501" s="5" t="str">
        <f>IF(ISBLANK(SAMPLES_indiv!S504),"",SAMPLES_indiv!S504)</f>
        <v/>
      </c>
      <c r="AV501" s="5" t="str">
        <f>IF(ISBLANK(SAMPLES_indiv!T504),"",SAMPLES_indiv!T504)</f>
        <v/>
      </c>
      <c r="AW501" s="5" t="str">
        <f>IF(ISBLANK(SAMPLES_indiv!U504),"",SAMPLES_indiv!U504)</f>
        <v/>
      </c>
      <c r="AX501" s="5" t="str">
        <f>IF(ISBLANK(SAMPLES_indiv!V504),"",SAMPLES_indiv!V504)</f>
        <v/>
      </c>
      <c r="AY501" s="5" t="str">
        <f>IF(ISBLANK(SAMPLES_indiv!W504),"",SAMPLES_indiv!W504)</f>
        <v/>
      </c>
      <c r="AZ501" s="5" t="str">
        <f>IF(ISBLANK(SAMPLES_chemphys!C504),"",SAMPLES_chemphys!C504)</f>
        <v/>
      </c>
      <c r="BA501" s="5" t="str">
        <f>IF(ISBLANK(SAMPLES_chemphys!D504),"",SAMPLES_chemphys!D504)</f>
        <v/>
      </c>
      <c r="BB501" s="5" t="str">
        <f>IF(ISBLANK(SAMPLES_chemphys!E504),"",SAMPLES_chemphys!E504)</f>
        <v/>
      </c>
      <c r="BC501" s="5" t="str">
        <f>IF(ISBLANK(SAMPLES_chemphys!F504),"",SAMPLES_chemphys!F504)</f>
        <v/>
      </c>
      <c r="BD501" s="5" t="str">
        <f>IF(ISBLANK(SAMPLES_chemphys!G504),"",SAMPLES_chemphys!G504)</f>
        <v/>
      </c>
      <c r="BE501" s="5" t="str">
        <f>IF(ISBLANK(SAMPLES_chemphys!H504),"",SAMPLES_chemphys!H504)</f>
        <v/>
      </c>
      <c r="BF501" s="5" t="str">
        <f>IF(ISBLANK(SAMPLES_chemphys!I504),"",SAMPLES_chemphys!I504)</f>
        <v/>
      </c>
      <c r="BG501" s="5" t="str">
        <f>IF(ISBLANK(SAMPLES_chemphys!J504),"",SAMPLES_chemphys!J504)</f>
        <v/>
      </c>
      <c r="BH501" s="5" t="str">
        <f>IF(ISBLANK(SAMPLES_chemphys!K504),"",SAMPLES_chemphys!K504)</f>
        <v/>
      </c>
      <c r="BI501" s="5" t="str">
        <f>IF(ISBLANK(SAMPLES_chemphys!L504),"",SAMPLES_chemphys!L504)</f>
        <v/>
      </c>
      <c r="BJ501" s="5" t="str">
        <f>IF(ISBLANK(SAMPLES_chemphys!M504),"",SAMPLES_chemphys!M504)</f>
        <v/>
      </c>
      <c r="BK501" s="5" t="str">
        <f>IF(ISBLANK(SAMPLES_chemphys!N504),"",SAMPLES_chemphys!N504)</f>
        <v/>
      </c>
      <c r="BL501" s="5" t="str">
        <f>IF(ISBLANK(SAMPLES_chemphys!O504),"",SAMPLES_chemphys!O504)</f>
        <v/>
      </c>
      <c r="BM501" s="5" t="str">
        <f>IF(ISBLANK(SAMPLES_chemphys!P504),"",SAMPLES_chemphys!P504)</f>
        <v/>
      </c>
      <c r="BN501" s="5" t="str">
        <f>IF(ISBLANK(SAMPLES_chemphys!Q504),"",SAMPLES_chemphys!Q504)</f>
        <v/>
      </c>
      <c r="BO501" s="5" t="str">
        <f>IF(ISBLANK(SAMPLES_chemphys!R504),"",SAMPLES_chemphys!R504)</f>
        <v/>
      </c>
      <c r="BP501" s="5" t="str">
        <f>IF(ISBLANK(SAMPLES_chemphys!S504),"",SAMPLES_chemphys!S504)</f>
        <v/>
      </c>
      <c r="BQ501" s="5" t="str">
        <f>IF(ISBLANK(SAMPLES_chemphys!T504),"",SAMPLES_chemphys!T504)</f>
        <v/>
      </c>
      <c r="BR501" s="5" t="str">
        <f>IF(ISBLANK(SAMPLES_chemphys!U504),"",SAMPLES_chemphys!U504)</f>
        <v/>
      </c>
      <c r="BS501" s="5" t="str">
        <f>IF(ISBLANK(SAMPLES_chemphys!V504),"",SAMPLES_chemphys!V504)</f>
        <v/>
      </c>
      <c r="BT501" s="5" t="str">
        <f>IF(ISBLANK(SAMPLES_chemphys!W504),"",SAMPLES_chemphys!W504)</f>
        <v/>
      </c>
      <c r="BU501" s="5" t="str">
        <f>IF(ISBLANK(SAMPLES_chemphys!X504),"",SAMPLES_chemphys!X504)</f>
        <v/>
      </c>
      <c r="BV501" s="5" t="str">
        <f>IF(ISBLANK(SAMPLES_chemphys!Y504),"",SAMPLES_chemphys!Y504)</f>
        <v/>
      </c>
      <c r="BW501" s="5" t="str">
        <f>IF(ISBLANK(SAMPLES_chemphys!Z504),"",SAMPLES_chemphys!Z504)</f>
        <v/>
      </c>
      <c r="BX501" s="5" t="str">
        <f>IF(ISBLANK(SAMPLES_chemphys!AA504),"",SAMPLES_chemphys!AA504)</f>
        <v/>
      </c>
      <c r="BY501" s="5" t="str">
        <f>IF(ISBLANK(SAMPLES_chemphys!AB504),"",SAMPLES_chemphys!AB504)</f>
        <v/>
      </c>
      <c r="BZ501" s="5" t="str">
        <f>IF(ISBLANK(SAMPLES_chemphys!AC504),"",SAMPLES_chemphys!AC504)</f>
        <v/>
      </c>
      <c r="CA501" s="5" t="str">
        <f>IF(ISBLANK(SAMPLES_chemphys!AD504),"",SAMPLES_chemphys!AD504)</f>
        <v/>
      </c>
      <c r="CB501" s="5" t="str">
        <f>IF(ISBLANK(SAMPLES_chemphys!AE504),"",SAMPLES_chemphys!AE504)</f>
        <v/>
      </c>
      <c r="CC501" s="5" t="str">
        <f>IF(ISBLANK(SAMPLES_chemphys!AF504),"",SAMPLES_chemphys!AF504)</f>
        <v/>
      </c>
      <c r="CD501" s="5" t="str">
        <f>IF(ISBLANK(SAMPLES_chemphys!AG504),"",SAMPLES_chemphys!AG504)</f>
        <v/>
      </c>
      <c r="CE501" s="5" t="str">
        <f>IF(ISBLANK(SEQUENCING!Y504),"",SEQUENCING!Y504)</f>
        <v/>
      </c>
      <c r="CF501" s="5" t="str">
        <f>IF(ISBLANK(SEQUENCING!L504),"",SEQUENCING!L504)</f>
        <v/>
      </c>
      <c r="CG501" s="5" t="str">
        <f>IF(ISBLANK(SEQUENCING!M504),"",SEQUENCING!M504)</f>
        <v/>
      </c>
      <c r="CH501" s="5" t="str">
        <f>IF(ISBLANK(SEQUENCING!N504),"",SEQUENCING!N504)</f>
        <v/>
      </c>
      <c r="CI501" s="5" t="str">
        <f>IF(ISBLANK(SEQUENCING!O504),"",SEQUENCING!O504)</f>
        <v/>
      </c>
      <c r="CJ501" s="5" t="str">
        <f>IF(ISBLANK(SEQUENCING!P504),"",SEQUENCING!P504)</f>
        <v/>
      </c>
      <c r="CK501" s="5" t="str">
        <f>IF(ISBLANK(SEQUENCING!Q504),"",SEQUENCING!Q504)</f>
        <v/>
      </c>
      <c r="CL501" s="5" t="str">
        <f>IF(ISBLANK(SEQUENCING!R504),"",SEQUENCING!R504)</f>
        <v/>
      </c>
    </row>
    <row r="502" ht="16.5" customHeight="1">
      <c r="B502" s="5" t="str">
        <f>IF(ISBLANK(SAMPLES_general!B505),"",SAMPLES_general!B505)</f>
        <v/>
      </c>
      <c r="C502" s="5" t="str">
        <f>IF(ISBLANK(SAMPLES_general!C505),"",SAMPLES_general!C505)</f>
        <v/>
      </c>
      <c r="D502" s="5" t="str">
        <f>IF(ISBLANK(SAMPLES_general!D505),"",SAMPLES_general!D505)</f>
        <v/>
      </c>
      <c r="E502" s="5" t="str">
        <f>IF(ISBLANK(SAMPLES_general!E505),"",SAMPLES_general!E505)</f>
        <v/>
      </c>
      <c r="F502" s="5" t="str">
        <f>IF(ISBLANK(SAMPLES_general!F505),"",SAMPLES_general!F505)</f>
        <v/>
      </c>
      <c r="G502" s="5" t="str">
        <f>IF(ISBLANK(SAMPLES_general!G505),"",SAMPLES_general!G505)</f>
        <v/>
      </c>
      <c r="H502" s="5" t="str">
        <f>IF(ISBLANK(SAMPLES_general!I505),"",SAMPLES_general!I505)</f>
        <v/>
      </c>
      <c r="I502" s="5" t="str">
        <f>IF(ISBLANK(SAMPLES_general!J505),"",SAMPLES_general!J505)</f>
        <v/>
      </c>
      <c r="J502" s="5" t="str">
        <f>IF(ISBLANK(SAMPLES_general!K505),"",SAMPLES_general!K505)</f>
        <v/>
      </c>
      <c r="K502" s="5" t="str">
        <f>IF(ISBLANK(SAMPLES_general!L505),"",SAMPLES_general!L505)</f>
        <v/>
      </c>
      <c r="L502" s="5" t="str">
        <f>IF(ISBLANK(SAMPLES_general!M505),"",SAMPLES_general!M505)</f>
        <v/>
      </c>
      <c r="M502" s="5" t="str">
        <f>IF(ISBLANK(SAMPLES_general!N505),"",SAMPLES_general!N505)</f>
        <v/>
      </c>
      <c r="N502" s="5" t="str">
        <f>IF(ISBLANK(SAMPLES_general!O505),"",SAMPLES_general!O505)</f>
        <v/>
      </c>
      <c r="O502" s="5" t="str">
        <f>IF(ISBLANK(SAMPLES_general!P505),"",SAMPLES_general!P505)</f>
        <v>2020-01-500</v>
      </c>
      <c r="P502" s="5" t="str">
        <f>IF(ISBLANK(SAMPLES_general!Q505),"",SAMPLES_general!Q505)</f>
        <v/>
      </c>
      <c r="Q502" s="5" t="str">
        <f>IF(ISBLANK(SAMPLES_general!R505),"",SAMPLES_general!R505)</f>
        <v/>
      </c>
      <c r="R502" s="5" t="str">
        <f>IF(ISBLANK(SAMPLES_general!S505),"",SAMPLES_general!S505)</f>
        <v>Gravelines</v>
      </c>
      <c r="S502" s="5" t="str">
        <f>IF(ISBLANK(SAMPLES_general!T505),"",SAMPLES_general!T505)</f>
        <v/>
      </c>
      <c r="T502" s="5" t="str">
        <f>IF(ISBLANK(SAMPLES_general!U505),"",SAMPLES_general!U505)</f>
        <v/>
      </c>
      <c r="U502" s="5" t="str">
        <f>IF(ISBLANK(SAMPLES_general!V505),"",SAMPLES_general!V505)</f>
        <v/>
      </c>
      <c r="V502" s="5" t="str">
        <f>IF(ISBLANK(SAMPLES_general!W505),"",SAMPLES_general!W505)</f>
        <v/>
      </c>
      <c r="W502" s="5" t="str">
        <f>IF(ISBLANK(SAMPLES_general!X505),"",SAMPLES_general!X505)</f>
        <v/>
      </c>
      <c r="X502" s="5" t="str">
        <f>IF(ISBLANK(SAMPLES_meta!C505),"",SAMPLES_meta!C505)</f>
        <v/>
      </c>
      <c r="Y502" s="5" t="str">
        <f>IF(ISBLANK(SAMPLES_meta!D505),"",SAMPLES_meta!D505)</f>
        <v/>
      </c>
      <c r="Z502" s="5" t="str">
        <f>IF(ISBLANK(SAMPLES_meta!E505),"",SAMPLES_meta!E505)</f>
        <v/>
      </c>
      <c r="AA502" s="5" t="str">
        <f>IF(ISBLANK(SAMPLES_meta!F505),"",SAMPLES_meta!F505)</f>
        <v/>
      </c>
      <c r="AB502" s="5" t="str">
        <f>IF(ISBLANK(SAMPLES_meta!G505),"",SAMPLES_meta!G505)</f>
        <v/>
      </c>
      <c r="AC502" s="5" t="str">
        <f>IF(ISBLANK(SAMPLES_meta!H505),"",SAMPLES_meta!H505)</f>
        <v/>
      </c>
      <c r="AD502" s="5" t="str">
        <f>IF(ISBLANK(SAMPLES_meta!I505),"",SAMPLES_meta!I505)</f>
        <v/>
      </c>
      <c r="AE502" s="5" t="str">
        <f>IF(ISBLANK(SAMPLES_indiv!C505),"",SAMPLES_indiv!C505)</f>
        <v/>
      </c>
      <c r="AF502" s="5" t="str">
        <f>IF(ISBLANK(SAMPLES_indiv!D505),"",SAMPLES_indiv!D505)</f>
        <v/>
      </c>
      <c r="AG502" s="5" t="str">
        <f>IF(ISBLANK(SAMPLES_indiv!E505),"",SAMPLES_indiv!E505)</f>
        <v/>
      </c>
      <c r="AH502" s="5" t="str">
        <f>IF(ISBLANK(SAMPLES_indiv!F505),"",SAMPLES_indiv!F505)</f>
        <v/>
      </c>
      <c r="AI502" s="5" t="str">
        <f>IF(ISBLANK(SAMPLES_indiv!G505),"",SAMPLES_indiv!G505)</f>
        <v/>
      </c>
      <c r="AJ502" s="5" t="str">
        <f>IF(ISBLANK(SAMPLES_indiv!H505),"",SAMPLES_indiv!H505)</f>
        <v/>
      </c>
      <c r="AK502" s="5" t="str">
        <f>IF(ISBLANK(SAMPLES_indiv!I505),"",SAMPLES_indiv!I505)</f>
        <v/>
      </c>
      <c r="AL502" s="5" t="str">
        <f>IF(ISBLANK(SAMPLES_indiv!J505),"",SAMPLES_indiv!J505)</f>
        <v/>
      </c>
      <c r="AM502" s="5" t="str">
        <f>IF(ISBLANK(SAMPLES_indiv!K505),"",SAMPLES_indiv!K505)</f>
        <v/>
      </c>
      <c r="AN502" s="5" t="str">
        <f>IF(ISBLANK(SAMPLES_indiv!L505),"",SAMPLES_indiv!L505)</f>
        <v/>
      </c>
      <c r="AO502" s="5" t="str">
        <f>IF(ISBLANK(SAMPLES_indiv!M505),"",SAMPLES_indiv!M505)</f>
        <v/>
      </c>
      <c r="AP502" s="5" t="str">
        <f>IF(ISBLANK(SAMPLES_indiv!N505),"",SAMPLES_indiv!N505)</f>
        <v/>
      </c>
      <c r="AQ502" s="5" t="str">
        <f>IF(ISBLANK(SAMPLES_indiv!O505),"",SAMPLES_indiv!O505)</f>
        <v/>
      </c>
      <c r="AR502" s="5" t="str">
        <f>IF(ISBLANK(SAMPLES_indiv!P505),"",SAMPLES_indiv!P505)</f>
        <v/>
      </c>
      <c r="AS502" s="5" t="str">
        <f>IF(ISBLANK(SAMPLES_indiv!Q505),"",SAMPLES_indiv!Q505)</f>
        <v/>
      </c>
      <c r="AT502" s="5" t="str">
        <f>IF(ISBLANK(SAMPLES_indiv!R505),"",SAMPLES_indiv!R505)</f>
        <v/>
      </c>
      <c r="AU502" s="5" t="str">
        <f>IF(ISBLANK(SAMPLES_indiv!S505),"",SAMPLES_indiv!S505)</f>
        <v/>
      </c>
      <c r="AV502" s="5" t="str">
        <f>IF(ISBLANK(SAMPLES_indiv!T505),"",SAMPLES_indiv!T505)</f>
        <v/>
      </c>
      <c r="AW502" s="5" t="str">
        <f>IF(ISBLANK(SAMPLES_indiv!U505),"",SAMPLES_indiv!U505)</f>
        <v/>
      </c>
      <c r="AX502" s="5" t="str">
        <f>IF(ISBLANK(SAMPLES_indiv!V505),"",SAMPLES_indiv!V505)</f>
        <v/>
      </c>
      <c r="AY502" s="5" t="str">
        <f>IF(ISBLANK(SAMPLES_indiv!W505),"",SAMPLES_indiv!W505)</f>
        <v/>
      </c>
      <c r="AZ502" s="5" t="str">
        <f>IF(ISBLANK(SAMPLES_chemphys!C505),"",SAMPLES_chemphys!C505)</f>
        <v/>
      </c>
      <c r="BA502" s="5" t="str">
        <f>IF(ISBLANK(SAMPLES_chemphys!D505),"",SAMPLES_chemphys!D505)</f>
        <v/>
      </c>
      <c r="BB502" s="5" t="str">
        <f>IF(ISBLANK(SAMPLES_chemphys!E505),"",SAMPLES_chemphys!E505)</f>
        <v/>
      </c>
      <c r="BC502" s="5" t="str">
        <f>IF(ISBLANK(SAMPLES_chemphys!F505),"",SAMPLES_chemphys!F505)</f>
        <v/>
      </c>
      <c r="BD502" s="5" t="str">
        <f>IF(ISBLANK(SAMPLES_chemphys!G505),"",SAMPLES_chemphys!G505)</f>
        <v/>
      </c>
      <c r="BE502" s="5" t="str">
        <f>IF(ISBLANK(SAMPLES_chemphys!H505),"",SAMPLES_chemphys!H505)</f>
        <v/>
      </c>
      <c r="BF502" s="5" t="str">
        <f>IF(ISBLANK(SAMPLES_chemphys!I505),"",SAMPLES_chemphys!I505)</f>
        <v/>
      </c>
      <c r="BG502" s="5" t="str">
        <f>IF(ISBLANK(SAMPLES_chemphys!J505),"",SAMPLES_chemphys!J505)</f>
        <v/>
      </c>
      <c r="BH502" s="5" t="str">
        <f>IF(ISBLANK(SAMPLES_chemphys!K505),"",SAMPLES_chemphys!K505)</f>
        <v/>
      </c>
      <c r="BI502" s="5" t="str">
        <f>IF(ISBLANK(SAMPLES_chemphys!L505),"",SAMPLES_chemphys!L505)</f>
        <v/>
      </c>
      <c r="BJ502" s="5" t="str">
        <f>IF(ISBLANK(SAMPLES_chemphys!M505),"",SAMPLES_chemphys!M505)</f>
        <v/>
      </c>
      <c r="BK502" s="5" t="str">
        <f>IF(ISBLANK(SAMPLES_chemphys!N505),"",SAMPLES_chemphys!N505)</f>
        <v/>
      </c>
      <c r="BL502" s="5" t="str">
        <f>IF(ISBLANK(SAMPLES_chemphys!O505),"",SAMPLES_chemphys!O505)</f>
        <v/>
      </c>
      <c r="BM502" s="5" t="str">
        <f>IF(ISBLANK(SAMPLES_chemphys!P505),"",SAMPLES_chemphys!P505)</f>
        <v/>
      </c>
      <c r="BN502" s="5" t="str">
        <f>IF(ISBLANK(SAMPLES_chemphys!Q505),"",SAMPLES_chemphys!Q505)</f>
        <v/>
      </c>
      <c r="BO502" s="5" t="str">
        <f>IF(ISBLANK(SAMPLES_chemphys!R505),"",SAMPLES_chemphys!R505)</f>
        <v/>
      </c>
      <c r="BP502" s="5" t="str">
        <f>IF(ISBLANK(SAMPLES_chemphys!S505),"",SAMPLES_chemphys!S505)</f>
        <v/>
      </c>
      <c r="BQ502" s="5" t="str">
        <f>IF(ISBLANK(SAMPLES_chemphys!T505),"",SAMPLES_chemphys!T505)</f>
        <v/>
      </c>
      <c r="BR502" s="5" t="str">
        <f>IF(ISBLANK(SAMPLES_chemphys!U505),"",SAMPLES_chemphys!U505)</f>
        <v/>
      </c>
      <c r="BS502" s="5" t="str">
        <f>IF(ISBLANK(SAMPLES_chemphys!V505),"",SAMPLES_chemphys!V505)</f>
        <v/>
      </c>
      <c r="BT502" s="5" t="str">
        <f>IF(ISBLANK(SAMPLES_chemphys!W505),"",SAMPLES_chemphys!W505)</f>
        <v/>
      </c>
      <c r="BU502" s="5" t="str">
        <f>IF(ISBLANK(SAMPLES_chemphys!X505),"",SAMPLES_chemphys!X505)</f>
        <v/>
      </c>
      <c r="BV502" s="5" t="str">
        <f>IF(ISBLANK(SAMPLES_chemphys!Y505),"",SAMPLES_chemphys!Y505)</f>
        <v/>
      </c>
      <c r="BW502" s="5" t="str">
        <f>IF(ISBLANK(SAMPLES_chemphys!Z505),"",SAMPLES_chemphys!Z505)</f>
        <v/>
      </c>
      <c r="BX502" s="5" t="str">
        <f>IF(ISBLANK(SAMPLES_chemphys!AA505),"",SAMPLES_chemphys!AA505)</f>
        <v/>
      </c>
      <c r="BY502" s="5" t="str">
        <f>IF(ISBLANK(SAMPLES_chemphys!AB505),"",SAMPLES_chemphys!AB505)</f>
        <v/>
      </c>
      <c r="BZ502" s="5" t="str">
        <f>IF(ISBLANK(SAMPLES_chemphys!AC505),"",SAMPLES_chemphys!AC505)</f>
        <v/>
      </c>
      <c r="CA502" s="5" t="str">
        <f>IF(ISBLANK(SAMPLES_chemphys!AD505),"",SAMPLES_chemphys!AD505)</f>
        <v/>
      </c>
      <c r="CB502" s="5" t="str">
        <f>IF(ISBLANK(SAMPLES_chemphys!AE505),"",SAMPLES_chemphys!AE505)</f>
        <v/>
      </c>
      <c r="CC502" s="5" t="str">
        <f>IF(ISBLANK(SAMPLES_chemphys!AF505),"",SAMPLES_chemphys!AF505)</f>
        <v/>
      </c>
      <c r="CD502" s="5" t="str">
        <f>IF(ISBLANK(SAMPLES_chemphys!AG505),"",SAMPLES_chemphys!AG505)</f>
        <v/>
      </c>
      <c r="CE502" s="5" t="str">
        <f>IF(ISBLANK(SEQUENCING!Y505),"",SEQUENCING!Y505)</f>
        <v/>
      </c>
      <c r="CF502" s="5" t="str">
        <f>IF(ISBLANK(SEQUENCING!L505),"",SEQUENCING!L505)</f>
        <v/>
      </c>
      <c r="CG502" s="5" t="str">
        <f>IF(ISBLANK(SEQUENCING!M505),"",SEQUENCING!M505)</f>
        <v/>
      </c>
      <c r="CH502" s="5" t="str">
        <f>IF(ISBLANK(SEQUENCING!N505),"",SEQUENCING!N505)</f>
        <v/>
      </c>
      <c r="CI502" s="5" t="str">
        <f>IF(ISBLANK(SEQUENCING!O505),"",SEQUENCING!O505)</f>
        <v/>
      </c>
      <c r="CJ502" s="5" t="str">
        <f>IF(ISBLANK(SEQUENCING!P505),"",SEQUENCING!P505)</f>
        <v/>
      </c>
      <c r="CK502" s="5" t="str">
        <f>IF(ISBLANK(SEQUENCING!Q505),"",SEQUENCING!Q505)</f>
        <v/>
      </c>
      <c r="CL502" s="5" t="str">
        <f>IF(ISBLANK(SEQUENCING!R505),"",SEQUENCING!R505)</f>
        <v/>
      </c>
    </row>
    <row r="503" ht="16.5" customHeight="1">
      <c r="B503" s="5" t="str">
        <f>IF(ISBLANK(SAMPLES_general!B506),"",SAMPLES_general!B506)</f>
        <v/>
      </c>
      <c r="C503" s="5" t="str">
        <f>IF(ISBLANK(SAMPLES_general!C506),"",SAMPLES_general!C506)</f>
        <v/>
      </c>
      <c r="D503" s="5" t="str">
        <f>IF(ISBLANK(SAMPLES_general!D506),"",SAMPLES_general!D506)</f>
        <v/>
      </c>
      <c r="E503" s="5" t="str">
        <f>IF(ISBLANK(SAMPLES_general!E506),"",SAMPLES_general!E506)</f>
        <v/>
      </c>
      <c r="F503" s="5" t="str">
        <f>IF(ISBLANK(SAMPLES_general!F506),"",SAMPLES_general!F506)</f>
        <v/>
      </c>
      <c r="G503" s="5" t="str">
        <f>IF(ISBLANK(SAMPLES_general!G506),"",SAMPLES_general!G506)</f>
        <v/>
      </c>
      <c r="H503" s="5" t="str">
        <f>IF(ISBLANK(SAMPLES_general!I506),"",SAMPLES_general!I506)</f>
        <v/>
      </c>
      <c r="I503" s="5" t="str">
        <f>IF(ISBLANK(SAMPLES_general!J506),"",SAMPLES_general!J506)</f>
        <v/>
      </c>
      <c r="J503" s="5" t="str">
        <f>IF(ISBLANK(SAMPLES_general!K506),"",SAMPLES_general!K506)</f>
        <v/>
      </c>
      <c r="K503" s="5" t="str">
        <f>IF(ISBLANK(SAMPLES_general!L506),"",SAMPLES_general!L506)</f>
        <v/>
      </c>
      <c r="L503" s="5" t="str">
        <f>IF(ISBLANK(SAMPLES_general!M506),"",SAMPLES_general!M506)</f>
        <v/>
      </c>
      <c r="M503" s="5" t="str">
        <f>IF(ISBLANK(SAMPLES_general!N506),"",SAMPLES_general!N506)</f>
        <v/>
      </c>
      <c r="N503" s="5" t="str">
        <f>IF(ISBLANK(SAMPLES_general!O506),"",SAMPLES_general!O506)</f>
        <v/>
      </c>
      <c r="O503" s="5" t="str">
        <f>IF(ISBLANK(SAMPLES_general!P506),"",SAMPLES_general!P506)</f>
        <v>2020-01-501</v>
      </c>
      <c r="P503" s="5" t="str">
        <f>IF(ISBLANK(SAMPLES_general!Q506),"",SAMPLES_general!Q506)</f>
        <v/>
      </c>
      <c r="Q503" s="5" t="str">
        <f>IF(ISBLANK(SAMPLES_general!R506),"",SAMPLES_general!R506)</f>
        <v/>
      </c>
      <c r="R503" s="5" t="str">
        <f>IF(ISBLANK(SAMPLES_general!S506),"",SAMPLES_general!S506)</f>
        <v>Gravelines</v>
      </c>
      <c r="S503" s="5" t="str">
        <f>IF(ISBLANK(SAMPLES_general!T506),"",SAMPLES_general!T506)</f>
        <v xml:space="preserve">geographic location (depth)</v>
      </c>
      <c r="T503" s="5" t="str">
        <f>IF(ISBLANK(SAMPLES_general!U506),"",SAMPLES_general!U506)</f>
        <v xml:space="preserve">geographic location (elevation)</v>
      </c>
      <c r="U503" s="5" t="str">
        <f>IF(ISBLANK(SAMPLES_general!V506),"",SAMPLES_general!V506)</f>
        <v/>
      </c>
      <c r="V503" s="5" t="str">
        <f>IF(ISBLANK(SAMPLES_general!W506),"",SAMPLES_general!W506)</f>
        <v/>
      </c>
      <c r="W503" s="5" t="str">
        <f>IF(ISBLANK(SAMPLES_general!X506),"",SAMPLES_general!X506)</f>
        <v/>
      </c>
      <c r="X503" s="5" t="str">
        <f>IF(ISBLANK(SAMPLES_meta!C506),"",SAMPLES_meta!C506)</f>
        <v/>
      </c>
      <c r="Y503" s="5" t="str">
        <f>IF(ISBLANK(SAMPLES_meta!D506),"",SAMPLES_meta!D506)</f>
        <v/>
      </c>
      <c r="Z503" s="5" t="str">
        <f>IF(ISBLANK(SAMPLES_meta!E506),"",SAMPLES_meta!E506)</f>
        <v/>
      </c>
      <c r="AA503" s="5" t="str">
        <f>IF(ISBLANK(SAMPLES_meta!F506),"",SAMPLES_meta!F506)</f>
        <v/>
      </c>
      <c r="AB503" s="5" t="str">
        <f>IF(ISBLANK(SAMPLES_meta!G506),"",SAMPLES_meta!G506)</f>
        <v/>
      </c>
      <c r="AC503" s="5" t="str">
        <f>IF(ISBLANK(SAMPLES_meta!H506),"",SAMPLES_meta!H506)</f>
        <v/>
      </c>
      <c r="AD503" s="5" t="str">
        <f>IF(ISBLANK(SAMPLES_meta!I506),"",SAMPLES_meta!I506)</f>
        <v/>
      </c>
      <c r="AE503" s="5" t="str">
        <f>IF(ISBLANK(SAMPLES_indiv!C506),"",SAMPLES_indiv!C506)</f>
        <v/>
      </c>
      <c r="AF503" s="5" t="str">
        <f>IF(ISBLANK(SAMPLES_indiv!D506),"",SAMPLES_indiv!D506)</f>
        <v/>
      </c>
      <c r="AG503" s="5" t="str">
        <f>IF(ISBLANK(SAMPLES_indiv!E506),"",SAMPLES_indiv!E506)</f>
        <v/>
      </c>
      <c r="AH503" s="5" t="str">
        <f>IF(ISBLANK(SAMPLES_indiv!F506),"",SAMPLES_indiv!F506)</f>
        <v/>
      </c>
      <c r="AI503" s="5" t="str">
        <f>IF(ISBLANK(SAMPLES_indiv!G506),"",SAMPLES_indiv!G506)</f>
        <v/>
      </c>
      <c r="AJ503" s="5" t="str">
        <f>IF(ISBLANK(SAMPLES_indiv!H506),"",SAMPLES_indiv!H506)</f>
        <v/>
      </c>
      <c r="AK503" s="5" t="str">
        <f>IF(ISBLANK(SAMPLES_indiv!I506),"",SAMPLES_indiv!I506)</f>
        <v/>
      </c>
      <c r="AL503" s="5" t="str">
        <f>IF(ISBLANK(SAMPLES_indiv!J506),"",SAMPLES_indiv!J506)</f>
        <v/>
      </c>
      <c r="AM503" s="5" t="str">
        <f>IF(ISBLANK(SAMPLES_indiv!K506),"",SAMPLES_indiv!K506)</f>
        <v/>
      </c>
      <c r="AN503" s="5" t="str">
        <f>IF(ISBLANK(SAMPLES_indiv!L506),"",SAMPLES_indiv!L506)</f>
        <v/>
      </c>
      <c r="AO503" s="5" t="str">
        <f>IF(ISBLANK(SAMPLES_indiv!M506),"",SAMPLES_indiv!M506)</f>
        <v/>
      </c>
      <c r="AP503" s="5" t="str">
        <f>IF(ISBLANK(SAMPLES_indiv!N506),"",SAMPLES_indiv!N506)</f>
        <v/>
      </c>
      <c r="AQ503" s="5" t="str">
        <f>IF(ISBLANK(SAMPLES_indiv!O506),"",SAMPLES_indiv!O506)</f>
        <v/>
      </c>
      <c r="AR503" s="5" t="str">
        <f>IF(ISBLANK(SAMPLES_indiv!P506),"",SAMPLES_indiv!P506)</f>
        <v/>
      </c>
      <c r="AS503" s="5" t="str">
        <f>IF(ISBLANK(SAMPLES_indiv!Q506),"",SAMPLES_indiv!Q506)</f>
        <v/>
      </c>
      <c r="AT503" s="5" t="str">
        <f>IF(ISBLANK(SAMPLES_indiv!R506),"",SAMPLES_indiv!R506)</f>
        <v/>
      </c>
      <c r="AU503" s="5" t="str">
        <f>IF(ISBLANK(SAMPLES_indiv!S506),"",SAMPLES_indiv!S506)</f>
        <v/>
      </c>
      <c r="AV503" s="5" t="str">
        <f>IF(ISBLANK(SAMPLES_indiv!T506),"",SAMPLES_indiv!T506)</f>
        <v/>
      </c>
      <c r="AW503" s="5" t="str">
        <f>IF(ISBLANK(SAMPLES_indiv!U506),"",SAMPLES_indiv!U506)</f>
        <v/>
      </c>
      <c r="AX503" s="5" t="str">
        <f>IF(ISBLANK(SAMPLES_indiv!V506),"",SAMPLES_indiv!V506)</f>
        <v/>
      </c>
      <c r="AY503" s="5" t="str">
        <f>IF(ISBLANK(SAMPLES_indiv!W506),"",SAMPLES_indiv!W506)</f>
        <v/>
      </c>
      <c r="AZ503" s="89" t="str">
        <f>IF(ISBLANK(SAMPLES_chemphys!C506),"",SAMPLES_chemphys!C506)</f>
        <v/>
      </c>
      <c r="BA503" s="89" t="str">
        <f>IF(ISBLANK(SAMPLES_chemphys!D506),"",SAMPLES_chemphys!D506)</f>
        <v/>
      </c>
      <c r="BB503" s="89" t="str">
        <f>IF(ISBLANK(SAMPLES_chemphys!E506),"",SAMPLES_chemphys!E506)</f>
        <v/>
      </c>
      <c r="BC503" s="89" t="str">
        <f>IF(ISBLANK(SAMPLES_chemphys!F506),"",SAMPLES_chemphys!F506)</f>
        <v/>
      </c>
      <c r="BD503" s="89" t="str">
        <f>IF(ISBLANK(SAMPLES_chemphys!G506),"",SAMPLES_chemphys!G506)</f>
        <v/>
      </c>
      <c r="BE503" s="89" t="str">
        <f>IF(ISBLANK(SAMPLES_chemphys!H506),"",SAMPLES_chemphys!H506)</f>
        <v/>
      </c>
      <c r="BF503" s="89" t="str">
        <f>IF(ISBLANK(SAMPLES_chemphys!I506),"",SAMPLES_chemphys!I506)</f>
        <v/>
      </c>
      <c r="BG503" s="89" t="str">
        <f>IF(ISBLANK(SAMPLES_chemphys!J506),"",SAMPLES_chemphys!J506)</f>
        <v/>
      </c>
      <c r="BH503" s="89" t="str">
        <f>IF(ISBLANK(SAMPLES_chemphys!K506),"",SAMPLES_chemphys!K506)</f>
        <v/>
      </c>
      <c r="BI503" s="89" t="str">
        <f>IF(ISBLANK(SAMPLES_chemphys!L506),"",SAMPLES_chemphys!L506)</f>
        <v/>
      </c>
      <c r="BJ503" s="89" t="str">
        <f>IF(ISBLANK(SAMPLES_chemphys!M506),"",SAMPLES_chemphys!M506)</f>
        <v/>
      </c>
      <c r="BK503" s="89" t="str">
        <f>IF(ISBLANK(SAMPLES_chemphys!N506),"",SAMPLES_chemphys!N506)</f>
        <v/>
      </c>
      <c r="BL503" s="89" t="str">
        <f>IF(ISBLANK(SAMPLES_chemphys!O506),"",SAMPLES_chemphys!O506)</f>
        <v/>
      </c>
      <c r="BM503" s="89" t="str">
        <f>IF(ISBLANK(SAMPLES_chemphys!P506),"",SAMPLES_chemphys!P506)</f>
        <v/>
      </c>
      <c r="BN503" s="89" t="str">
        <f>IF(ISBLANK(SAMPLES_chemphys!Q506),"",SAMPLES_chemphys!Q506)</f>
        <v/>
      </c>
      <c r="BO503" s="89" t="str">
        <f>IF(ISBLANK(SAMPLES_chemphys!R506),"",SAMPLES_chemphys!R506)</f>
        <v/>
      </c>
      <c r="BP503" s="89" t="str">
        <f>IF(ISBLANK(SAMPLES_chemphys!S506),"",SAMPLES_chemphys!S506)</f>
        <v/>
      </c>
      <c r="BQ503" s="89" t="str">
        <f>IF(ISBLANK(SAMPLES_chemphys!T506),"",SAMPLES_chemphys!T506)</f>
        <v/>
      </c>
      <c r="BR503" s="89" t="str">
        <f>IF(ISBLANK(SAMPLES_chemphys!U506),"",SAMPLES_chemphys!U506)</f>
        <v/>
      </c>
      <c r="BS503" s="89" t="str">
        <f>IF(ISBLANK(SAMPLES_chemphys!V506),"",SAMPLES_chemphys!V506)</f>
        <v/>
      </c>
      <c r="BT503" s="89" t="str">
        <f>IF(ISBLANK(SAMPLES_chemphys!W506),"",SAMPLES_chemphys!W506)</f>
        <v/>
      </c>
      <c r="BU503" s="89" t="str">
        <f>IF(ISBLANK(SAMPLES_chemphys!X506),"",SAMPLES_chemphys!X506)</f>
        <v/>
      </c>
      <c r="BV503" s="89" t="str">
        <f>IF(ISBLANK(SAMPLES_chemphys!Y506),"",SAMPLES_chemphys!Y506)</f>
        <v/>
      </c>
      <c r="BW503" s="89" t="str">
        <f>IF(ISBLANK(SAMPLES_chemphys!Z506),"",SAMPLES_chemphys!Z506)</f>
        <v/>
      </c>
      <c r="BX503" s="89" t="str">
        <f>IF(ISBLANK(SAMPLES_chemphys!AA506),"",SAMPLES_chemphys!AA506)</f>
        <v/>
      </c>
      <c r="BY503" s="89" t="str">
        <f>IF(ISBLANK(SAMPLES_chemphys!AB506),"",SAMPLES_chemphys!AB506)</f>
        <v/>
      </c>
      <c r="BZ503" s="89" t="str">
        <f>IF(ISBLANK(SAMPLES_chemphys!AC506),"",SAMPLES_chemphys!AC506)</f>
        <v/>
      </c>
      <c r="CA503" s="89" t="str">
        <f>IF(ISBLANK(SAMPLES_chemphys!AD506),"",SAMPLES_chemphys!AD506)</f>
        <v/>
      </c>
      <c r="CB503" s="89" t="str">
        <f>IF(ISBLANK(SAMPLES_chemphys!AE506),"",SAMPLES_chemphys!AE506)</f>
        <v/>
      </c>
      <c r="CC503" s="89" t="str">
        <f>IF(ISBLANK(SAMPLES_chemphys!AF506),"",SAMPLES_chemphys!AF506)</f>
        <v/>
      </c>
      <c r="CD503" s="89" t="str">
        <f>IF(ISBLANK(SAMPLES_chemphys!AG506),"",SAMPLES_chemphys!AG506)</f>
        <v/>
      </c>
      <c r="CF503" s="5" t="str">
        <f>IF(ISBLANK(SEQUENCING!L506),"",SEQUENCING!L506)</f>
        <v/>
      </c>
      <c r="CG503" s="5" t="str">
        <f>IF(ISBLANK(SEQUENCING!M506),"",SEQUENCING!M506)</f>
        <v/>
      </c>
      <c r="CH503" s="5" t="str">
        <f>IF(ISBLANK(SEQUENCING!N506),"",SEQUENCING!N506)</f>
        <v/>
      </c>
      <c r="CI503" s="5" t="str">
        <f>IF(ISBLANK(SEQUENCING!O506),"",SEQUENCING!O506)</f>
        <v/>
      </c>
      <c r="CJ503" s="5" t="str">
        <f>IF(ISBLANK(SEQUENCING!P506),"",SEQUENCING!P506)</f>
        <v/>
      </c>
      <c r="CK503" s="5" t="str">
        <f>IF(ISBLANK(SEQUENCING!Q506),"",SEQUENCING!Q506)</f>
        <v/>
      </c>
      <c r="CL503" s="5" t="str">
        <f>IF(ISBLANK(SEQUENCING!R506),"",SEQUENCING!R506)</f>
        <v/>
      </c>
    </row>
    <row r="504" ht="16.5" customHeight="1">
      <c r="B504" s="5" t="str">
        <f>IF(ISBLANK(SAMPLES_general!B507),"",SAMPLES_general!B507)</f>
        <v/>
      </c>
      <c r="C504" s="5" t="str">
        <f>IF(ISBLANK(SAMPLES_general!C507),"",SAMPLES_general!C507)</f>
        <v/>
      </c>
      <c r="D504" s="5" t="str">
        <f>IF(ISBLANK(SAMPLES_general!D507),"",SAMPLES_general!D507)</f>
        <v/>
      </c>
      <c r="E504" s="5" t="str">
        <f>IF(ISBLANK(SAMPLES_general!E507),"",SAMPLES_general!E507)</f>
        <v/>
      </c>
      <c r="F504" s="5" t="str">
        <f>IF(ISBLANK(SAMPLES_general!F507),"",SAMPLES_general!F507)</f>
        <v/>
      </c>
      <c r="G504" s="5" t="str">
        <f>IF(ISBLANK(SAMPLES_general!G507),"",SAMPLES_general!G507)</f>
        <v/>
      </c>
      <c r="H504" s="5" t="str">
        <f>IF(ISBLANK(SAMPLES_general!I507),"",SAMPLES_general!I507)</f>
        <v/>
      </c>
      <c r="I504" s="5" t="str">
        <f>IF(ISBLANK(SAMPLES_general!J507),"",SAMPLES_general!J507)</f>
        <v/>
      </c>
      <c r="J504" s="5" t="str">
        <f>IF(ISBLANK(SAMPLES_general!K507),"",SAMPLES_general!K507)</f>
        <v/>
      </c>
      <c r="K504" s="5" t="str">
        <f>IF(ISBLANK(SAMPLES_general!L507),"",SAMPLES_general!L507)</f>
        <v/>
      </c>
      <c r="L504" s="5" t="str">
        <f>IF(ISBLANK(SAMPLES_general!M507),"",SAMPLES_general!M507)</f>
        <v/>
      </c>
      <c r="M504" s="5" t="str">
        <f>IF(ISBLANK(SAMPLES_general!N507),"",SAMPLES_general!N507)</f>
        <v/>
      </c>
      <c r="N504" s="5" t="str">
        <f>IF(ISBLANK(SAMPLES_general!O507),"",SAMPLES_general!O507)</f>
        <v/>
      </c>
      <c r="O504" s="5" t="str">
        <f>IF(ISBLANK(SAMPLES_general!P507),"",SAMPLES_general!P507)</f>
        <v>2020-01-502</v>
      </c>
      <c r="P504" s="5" t="str">
        <f>IF(ISBLANK(SAMPLES_general!Q507),"",SAMPLES_general!Q507)</f>
        <v/>
      </c>
      <c r="Q504" s="5" t="str">
        <f>IF(ISBLANK(SAMPLES_general!R507),"",SAMPLES_general!R507)</f>
        <v/>
      </c>
      <c r="R504" s="5" t="str">
        <f>IF(ISBLANK(SAMPLES_general!S507),"",SAMPLES_general!S507)</f>
        <v>Gravelines</v>
      </c>
      <c r="S504" s="5" t="str">
        <f>IF(ISBLANK(SAMPLES_general!T507),"",SAMPLES_general!T507)</f>
        <v/>
      </c>
      <c r="T504" s="5" t="str">
        <f>IF(ISBLANK(SAMPLES_general!U507),"",SAMPLES_general!U507)</f>
        <v/>
      </c>
      <c r="U504" s="5" t="str">
        <f>IF(ISBLANK(SAMPLES_general!V507),"",SAMPLES_general!V507)</f>
        <v/>
      </c>
      <c r="V504" s="5" t="str">
        <f>IF(ISBLANK(SAMPLES_general!W507),"",SAMPLES_general!W507)</f>
        <v/>
      </c>
      <c r="W504" s="5" t="str">
        <f>IF(ISBLANK(SAMPLES_general!X507),"",SAMPLES_general!X507)</f>
        <v/>
      </c>
      <c r="X504" s="5" t="str">
        <f>IF(ISBLANK(SAMPLES_meta!C507),"",SAMPLES_meta!C507)</f>
        <v/>
      </c>
      <c r="Y504" s="5" t="str">
        <f>IF(ISBLANK(SAMPLES_meta!D507),"",SAMPLES_meta!D507)</f>
        <v/>
      </c>
      <c r="Z504" s="5" t="str">
        <f>IF(ISBLANK(SAMPLES_meta!E507),"",SAMPLES_meta!E507)</f>
        <v/>
      </c>
      <c r="AA504" s="5" t="str">
        <f>IF(ISBLANK(SAMPLES_meta!F507),"",SAMPLES_meta!F507)</f>
        <v/>
      </c>
      <c r="AB504" s="5" t="str">
        <f>IF(ISBLANK(SAMPLES_meta!G507),"",SAMPLES_meta!G507)</f>
        <v/>
      </c>
      <c r="AC504" s="5" t="str">
        <f>IF(ISBLANK(SAMPLES_meta!H507),"",SAMPLES_meta!H507)</f>
        <v/>
      </c>
      <c r="AD504" s="5" t="str">
        <f>IF(ISBLANK(SAMPLES_meta!I507),"",SAMPLES_meta!I507)</f>
        <v/>
      </c>
      <c r="AE504" s="5" t="str">
        <f>IF(ISBLANK(SAMPLES_indiv!C507),"",SAMPLES_indiv!C507)</f>
        <v/>
      </c>
      <c r="AF504" s="5" t="str">
        <f>IF(ISBLANK(SAMPLES_indiv!D507),"",SAMPLES_indiv!D507)</f>
        <v/>
      </c>
      <c r="AG504" s="5" t="str">
        <f>IF(ISBLANK(SAMPLES_indiv!E507),"",SAMPLES_indiv!E507)</f>
        <v/>
      </c>
      <c r="AH504" s="5" t="str">
        <f>IF(ISBLANK(SAMPLES_indiv!F507),"",SAMPLES_indiv!F507)</f>
        <v/>
      </c>
      <c r="AI504" s="5" t="str">
        <f>IF(ISBLANK(SAMPLES_indiv!G507),"",SAMPLES_indiv!G507)</f>
        <v/>
      </c>
      <c r="AJ504" s="5" t="str">
        <f>IF(ISBLANK(SAMPLES_indiv!H507),"",SAMPLES_indiv!H507)</f>
        <v/>
      </c>
      <c r="AK504" s="5" t="str">
        <f>IF(ISBLANK(SAMPLES_indiv!I507),"",SAMPLES_indiv!I507)</f>
        <v/>
      </c>
      <c r="AL504" s="5" t="str">
        <f>IF(ISBLANK(SAMPLES_indiv!J507),"",SAMPLES_indiv!J507)</f>
        <v/>
      </c>
      <c r="AM504" s="5" t="str">
        <f>IF(ISBLANK(SAMPLES_indiv!K507),"",SAMPLES_indiv!K507)</f>
        <v/>
      </c>
      <c r="AN504" s="5" t="str">
        <f>IF(ISBLANK(SAMPLES_indiv!L507),"",SAMPLES_indiv!L507)</f>
        <v/>
      </c>
      <c r="AO504" s="5" t="str">
        <f>IF(ISBLANK(SAMPLES_indiv!M507),"",SAMPLES_indiv!M507)</f>
        <v/>
      </c>
      <c r="AP504" s="5" t="str">
        <f>IF(ISBLANK(SAMPLES_indiv!N507),"",SAMPLES_indiv!N507)</f>
        <v/>
      </c>
      <c r="AQ504" s="5" t="str">
        <f>IF(ISBLANK(SAMPLES_indiv!O507),"",SAMPLES_indiv!O507)</f>
        <v/>
      </c>
      <c r="AR504" s="5" t="str">
        <f>IF(ISBLANK(SAMPLES_indiv!P507),"",SAMPLES_indiv!P507)</f>
        <v/>
      </c>
      <c r="AS504" s="5" t="str">
        <f>IF(ISBLANK(SAMPLES_indiv!Q507),"",SAMPLES_indiv!Q507)</f>
        <v/>
      </c>
      <c r="AT504" s="5" t="str">
        <f>IF(ISBLANK(SAMPLES_indiv!R507),"",SAMPLES_indiv!R507)</f>
        <v/>
      </c>
      <c r="AU504" s="5" t="str">
        <f>IF(ISBLANK(SAMPLES_indiv!S507),"",SAMPLES_indiv!S507)</f>
        <v/>
      </c>
      <c r="AV504" s="5" t="str">
        <f>IF(ISBLANK(SAMPLES_indiv!T507),"",SAMPLES_indiv!T507)</f>
        <v/>
      </c>
      <c r="AW504" s="5" t="str">
        <f>IF(ISBLANK(SAMPLES_indiv!U507),"",SAMPLES_indiv!U507)</f>
        <v/>
      </c>
      <c r="AX504" s="5" t="str">
        <f>IF(ISBLANK(SAMPLES_indiv!V507),"",SAMPLES_indiv!V507)</f>
        <v/>
      </c>
      <c r="AY504" s="5" t="str">
        <f>IF(ISBLANK(SAMPLES_indiv!W507),"",SAMPLES_indiv!W507)</f>
        <v/>
      </c>
      <c r="AZ504" s="89" t="str">
        <f>IF(ISBLANK(SAMPLES_chemphys!C507),"",SAMPLES_chemphys!C507)</f>
        <v/>
      </c>
      <c r="BA504" s="89" t="str">
        <f>IF(ISBLANK(SAMPLES_chemphys!D507),"",SAMPLES_chemphys!D507)</f>
        <v/>
      </c>
      <c r="BB504" s="89" t="str">
        <f>IF(ISBLANK(SAMPLES_chemphys!E507),"",SAMPLES_chemphys!E507)</f>
        <v/>
      </c>
      <c r="BC504" s="89" t="str">
        <f>IF(ISBLANK(SAMPLES_chemphys!F507),"",SAMPLES_chemphys!F507)</f>
        <v/>
      </c>
      <c r="BD504" s="89" t="str">
        <f>IF(ISBLANK(SAMPLES_chemphys!G507),"",SAMPLES_chemphys!G507)</f>
        <v/>
      </c>
      <c r="BE504" s="89" t="str">
        <f>IF(ISBLANK(SAMPLES_chemphys!H507),"",SAMPLES_chemphys!H507)</f>
        <v/>
      </c>
      <c r="BF504" s="89" t="str">
        <f>IF(ISBLANK(SAMPLES_chemphys!I507),"",SAMPLES_chemphys!I507)</f>
        <v/>
      </c>
      <c r="BG504" s="89" t="str">
        <f>IF(ISBLANK(SAMPLES_chemphys!J507),"",SAMPLES_chemphys!J507)</f>
        <v/>
      </c>
      <c r="BH504" s="89" t="str">
        <f>IF(ISBLANK(SAMPLES_chemphys!K507),"",SAMPLES_chemphys!K507)</f>
        <v/>
      </c>
      <c r="BI504" s="89" t="str">
        <f>IF(ISBLANK(SAMPLES_chemphys!L507),"",SAMPLES_chemphys!L507)</f>
        <v/>
      </c>
      <c r="BJ504" s="89" t="str">
        <f>IF(ISBLANK(SAMPLES_chemphys!M507),"",SAMPLES_chemphys!M507)</f>
        <v/>
      </c>
      <c r="BK504" s="89" t="str">
        <f>IF(ISBLANK(SAMPLES_chemphys!N507),"",SAMPLES_chemphys!N507)</f>
        <v/>
      </c>
      <c r="BL504" s="89" t="str">
        <f>IF(ISBLANK(SAMPLES_chemphys!O507),"",SAMPLES_chemphys!O507)</f>
        <v/>
      </c>
      <c r="BM504" s="89" t="str">
        <f>IF(ISBLANK(SAMPLES_chemphys!P507),"",SAMPLES_chemphys!P507)</f>
        <v/>
      </c>
      <c r="BN504" s="89" t="str">
        <f>IF(ISBLANK(SAMPLES_chemphys!Q507),"",SAMPLES_chemphys!Q507)</f>
        <v/>
      </c>
      <c r="BO504" s="89" t="str">
        <f>IF(ISBLANK(SAMPLES_chemphys!R507),"",SAMPLES_chemphys!R507)</f>
        <v/>
      </c>
      <c r="BP504" s="89" t="str">
        <f>IF(ISBLANK(SAMPLES_chemphys!S507),"",SAMPLES_chemphys!S507)</f>
        <v/>
      </c>
      <c r="BQ504" s="89" t="str">
        <f>IF(ISBLANK(SAMPLES_chemphys!T507),"",SAMPLES_chemphys!T507)</f>
        <v/>
      </c>
      <c r="BR504" s="89" t="str">
        <f>IF(ISBLANK(SAMPLES_chemphys!U507),"",SAMPLES_chemphys!U507)</f>
        <v/>
      </c>
      <c r="BS504" s="89" t="str">
        <f>IF(ISBLANK(SAMPLES_chemphys!V507),"",SAMPLES_chemphys!V507)</f>
        <v/>
      </c>
      <c r="BT504" s="89" t="str">
        <f>IF(ISBLANK(SAMPLES_chemphys!W507),"",SAMPLES_chemphys!W507)</f>
        <v/>
      </c>
      <c r="BU504" s="89" t="str">
        <f>IF(ISBLANK(SAMPLES_chemphys!X507),"",SAMPLES_chemphys!X507)</f>
        <v/>
      </c>
      <c r="BV504" s="89" t="str">
        <f>IF(ISBLANK(SAMPLES_chemphys!Y507),"",SAMPLES_chemphys!Y507)</f>
        <v/>
      </c>
      <c r="BW504" s="89" t="str">
        <f>IF(ISBLANK(SAMPLES_chemphys!Z507),"",SAMPLES_chemphys!Z507)</f>
        <v/>
      </c>
      <c r="BX504" s="89" t="str">
        <f>IF(ISBLANK(SAMPLES_chemphys!AA507),"",SAMPLES_chemphys!AA507)</f>
        <v/>
      </c>
      <c r="BY504" s="89" t="str">
        <f>IF(ISBLANK(SAMPLES_chemphys!AB507),"",SAMPLES_chemphys!AB507)</f>
        <v/>
      </c>
      <c r="BZ504" s="89" t="str">
        <f>IF(ISBLANK(SAMPLES_chemphys!AC507),"",SAMPLES_chemphys!AC507)</f>
        <v/>
      </c>
      <c r="CA504" s="89" t="str">
        <f>IF(ISBLANK(SAMPLES_chemphys!AD507),"",SAMPLES_chemphys!AD507)</f>
        <v/>
      </c>
      <c r="CB504" s="89" t="str">
        <f>IF(ISBLANK(SAMPLES_chemphys!AE507),"",SAMPLES_chemphys!AE507)</f>
        <v/>
      </c>
      <c r="CC504" s="89" t="str">
        <f>IF(ISBLANK(SAMPLES_chemphys!AF507),"",SAMPLES_chemphys!AF507)</f>
        <v/>
      </c>
      <c r="CD504" s="89" t="str">
        <f>IF(ISBLANK(SAMPLES_chemphys!AG507),"",SAMPLES_chemphys!AG507)</f>
        <v/>
      </c>
      <c r="CF504" s="5" t="str">
        <f>IF(ISBLANK(SEQUENCING!L507),"",SEQUENCING!L507)</f>
        <v/>
      </c>
      <c r="CG504" s="5" t="str">
        <f>IF(ISBLANK(SEQUENCING!M507),"",SEQUENCING!M507)</f>
        <v/>
      </c>
      <c r="CH504" s="5" t="str">
        <f>IF(ISBLANK(SEQUENCING!N507),"",SEQUENCING!N507)</f>
        <v/>
      </c>
      <c r="CI504" s="5" t="str">
        <f>IF(ISBLANK(SEQUENCING!O507),"",SEQUENCING!O507)</f>
        <v/>
      </c>
      <c r="CJ504" s="5" t="str">
        <f>IF(ISBLANK(SEQUENCING!P507),"",SEQUENCING!P507)</f>
        <v/>
      </c>
      <c r="CK504" s="5" t="str">
        <f>IF(ISBLANK(SEQUENCING!Q507),"",SEQUENCING!Q507)</f>
        <v/>
      </c>
      <c r="CL504" s="5" t="str">
        <f>IF(ISBLANK(SEQUENCING!R507),"",SEQUENCING!R507)</f>
        <v/>
      </c>
    </row>
    <row r="505" ht="16.5" customHeight="1">
      <c r="B505" s="5" t="str">
        <f>IF(ISBLANK(SAMPLES_general!B508),"",SAMPLES_general!B508)</f>
        <v/>
      </c>
      <c r="C505" s="5" t="str">
        <f>IF(ISBLANK(SAMPLES_general!C508),"",SAMPLES_general!C508)</f>
        <v/>
      </c>
      <c r="D505" s="5" t="str">
        <f>IF(ISBLANK(SAMPLES_general!D508),"",SAMPLES_general!D508)</f>
        <v/>
      </c>
      <c r="E505" s="5" t="str">
        <f>IF(ISBLANK(SAMPLES_general!E508),"",SAMPLES_general!E508)</f>
        <v/>
      </c>
      <c r="F505" s="5" t="str">
        <f>IF(ISBLANK(SAMPLES_general!F508),"",SAMPLES_general!F508)</f>
        <v/>
      </c>
      <c r="G505" s="5" t="str">
        <f>IF(ISBLANK(SAMPLES_general!G508),"",SAMPLES_general!G508)</f>
        <v/>
      </c>
      <c r="H505" s="5" t="str">
        <f>IF(ISBLANK(SAMPLES_general!I508),"",SAMPLES_general!I508)</f>
        <v/>
      </c>
      <c r="I505" s="5" t="str">
        <f>IF(ISBLANK(SAMPLES_general!J508),"",SAMPLES_general!J508)</f>
        <v/>
      </c>
      <c r="J505" s="5" t="str">
        <f>IF(ISBLANK(SAMPLES_general!K508),"",SAMPLES_general!K508)</f>
        <v/>
      </c>
      <c r="K505" s="5" t="str">
        <f>IF(ISBLANK(SAMPLES_general!L508),"",SAMPLES_general!L508)</f>
        <v/>
      </c>
      <c r="L505" s="5" t="str">
        <f>IF(ISBLANK(SAMPLES_general!M508),"",SAMPLES_general!M508)</f>
        <v/>
      </c>
      <c r="M505" s="5" t="str">
        <f>IF(ISBLANK(SAMPLES_general!N508),"",SAMPLES_general!N508)</f>
        <v/>
      </c>
      <c r="N505" s="5" t="str">
        <f>IF(ISBLANK(SAMPLES_general!O508),"",SAMPLES_general!O508)</f>
        <v/>
      </c>
      <c r="O505" s="5" t="str">
        <f>IF(ISBLANK(SAMPLES_general!P508),"",SAMPLES_general!P508)</f>
        <v>2020-01-503</v>
      </c>
      <c r="P505" s="5" t="str">
        <f>IF(ISBLANK(SAMPLES_general!Q508),"",SAMPLES_general!Q508)</f>
        <v/>
      </c>
      <c r="Q505" s="5" t="str">
        <f>IF(ISBLANK(SAMPLES_general!R508),"",SAMPLES_general!R508)</f>
        <v/>
      </c>
      <c r="R505" s="5" t="str">
        <f>IF(ISBLANK(SAMPLES_general!S508),"",SAMPLES_general!S508)</f>
        <v>Gravelines</v>
      </c>
      <c r="S505" s="5" t="str">
        <f>IF(ISBLANK(SAMPLES_general!T508),"",SAMPLES_general!T508)</f>
        <v xml:space="preserve">geographic location (depth)</v>
      </c>
      <c r="T505" s="5" t="str">
        <f>IF(ISBLANK(SAMPLES_general!U508),"",SAMPLES_general!U508)</f>
        <v xml:space="preserve">geographic location (elevation)</v>
      </c>
      <c r="U505" s="5" t="str">
        <f>IF(ISBLANK(SAMPLES_general!V508),"",SAMPLES_general!V508)</f>
        <v/>
      </c>
      <c r="V505" s="5" t="str">
        <f>IF(ISBLANK(SAMPLES_general!W508),"",SAMPLES_general!W508)</f>
        <v/>
      </c>
      <c r="W505" s="5" t="str">
        <f>IF(ISBLANK(SAMPLES_general!X508),"",SAMPLES_general!X508)</f>
        <v/>
      </c>
      <c r="X505" s="5" t="str">
        <f>IF(ISBLANK(SAMPLES_meta!C508),"",SAMPLES_meta!C508)</f>
        <v/>
      </c>
      <c r="Y505" s="5" t="str">
        <f>IF(ISBLANK(SAMPLES_meta!D508),"",SAMPLES_meta!D508)</f>
        <v/>
      </c>
      <c r="Z505" s="5" t="str">
        <f>IF(ISBLANK(SAMPLES_meta!E508),"",SAMPLES_meta!E508)</f>
        <v/>
      </c>
      <c r="AA505" s="5" t="str">
        <f>IF(ISBLANK(SAMPLES_meta!F508),"",SAMPLES_meta!F508)</f>
        <v/>
      </c>
      <c r="AB505" s="5" t="str">
        <f>IF(ISBLANK(SAMPLES_meta!G508),"",SAMPLES_meta!G508)</f>
        <v/>
      </c>
      <c r="AC505" s="5" t="str">
        <f>IF(ISBLANK(SAMPLES_meta!H508),"",SAMPLES_meta!H508)</f>
        <v/>
      </c>
      <c r="AD505" s="5" t="str">
        <f>IF(ISBLANK(SAMPLES_meta!I508),"",SAMPLES_meta!I508)</f>
        <v/>
      </c>
      <c r="AE505" s="5" t="str">
        <f>IF(ISBLANK(SAMPLES_indiv!C508),"",SAMPLES_indiv!C508)</f>
        <v/>
      </c>
      <c r="AF505" s="5" t="str">
        <f>IF(ISBLANK(SAMPLES_indiv!D508),"",SAMPLES_indiv!D508)</f>
        <v/>
      </c>
      <c r="AG505" s="5" t="str">
        <f>IF(ISBLANK(SAMPLES_indiv!E508),"",SAMPLES_indiv!E508)</f>
        <v/>
      </c>
      <c r="AH505" s="5" t="str">
        <f>IF(ISBLANK(SAMPLES_indiv!F508),"",SAMPLES_indiv!F508)</f>
        <v/>
      </c>
      <c r="AI505" s="5" t="str">
        <f>IF(ISBLANK(SAMPLES_indiv!G508),"",SAMPLES_indiv!G508)</f>
        <v/>
      </c>
      <c r="AJ505" s="5" t="str">
        <f>IF(ISBLANK(SAMPLES_indiv!H508),"",SAMPLES_indiv!H508)</f>
        <v/>
      </c>
      <c r="AK505" s="5" t="str">
        <f>IF(ISBLANK(SAMPLES_indiv!I508),"",SAMPLES_indiv!I508)</f>
        <v/>
      </c>
      <c r="AL505" s="5" t="str">
        <f>IF(ISBLANK(SAMPLES_indiv!J508),"",SAMPLES_indiv!J508)</f>
        <v/>
      </c>
      <c r="AM505" s="5" t="str">
        <f>IF(ISBLANK(SAMPLES_indiv!K508),"",SAMPLES_indiv!K508)</f>
        <v/>
      </c>
      <c r="AN505" s="5" t="str">
        <f>IF(ISBLANK(SAMPLES_indiv!L508),"",SAMPLES_indiv!L508)</f>
        <v/>
      </c>
      <c r="AO505" s="5" t="str">
        <f>IF(ISBLANK(SAMPLES_indiv!M508),"",SAMPLES_indiv!M508)</f>
        <v/>
      </c>
      <c r="AP505" s="5" t="str">
        <f>IF(ISBLANK(SAMPLES_indiv!N508),"",SAMPLES_indiv!N508)</f>
        <v/>
      </c>
      <c r="AQ505" s="5" t="str">
        <f>IF(ISBLANK(SAMPLES_indiv!O508),"",SAMPLES_indiv!O508)</f>
        <v/>
      </c>
      <c r="AR505" s="5" t="str">
        <f>IF(ISBLANK(SAMPLES_indiv!P508),"",SAMPLES_indiv!P508)</f>
        <v/>
      </c>
      <c r="AS505" s="5" t="str">
        <f>IF(ISBLANK(SAMPLES_indiv!Q508),"",SAMPLES_indiv!Q508)</f>
        <v/>
      </c>
      <c r="AT505" s="5" t="str">
        <f>IF(ISBLANK(SAMPLES_indiv!R508),"",SAMPLES_indiv!R508)</f>
        <v/>
      </c>
      <c r="AU505" s="5" t="str">
        <f>IF(ISBLANK(SAMPLES_indiv!S508),"",SAMPLES_indiv!S508)</f>
        <v/>
      </c>
      <c r="AV505" s="5" t="str">
        <f>IF(ISBLANK(SAMPLES_indiv!T508),"",SAMPLES_indiv!T508)</f>
        <v/>
      </c>
      <c r="AW505" s="5" t="str">
        <f>IF(ISBLANK(SAMPLES_indiv!U508),"",SAMPLES_indiv!U508)</f>
        <v/>
      </c>
      <c r="AX505" s="5" t="str">
        <f>IF(ISBLANK(SAMPLES_indiv!V508),"",SAMPLES_indiv!V508)</f>
        <v/>
      </c>
      <c r="AY505" s="5" t="str">
        <f>IF(ISBLANK(SAMPLES_indiv!W508),"",SAMPLES_indiv!W508)</f>
        <v/>
      </c>
      <c r="AZ505" s="89" t="str">
        <f>IF(ISBLANK(SAMPLES_chemphys!C508),"",SAMPLES_chemphys!C508)</f>
        <v/>
      </c>
      <c r="BA505" s="89" t="str">
        <f>IF(ISBLANK(SAMPLES_chemphys!D508),"",SAMPLES_chemphys!D508)</f>
        <v/>
      </c>
      <c r="BB505" s="89" t="str">
        <f>IF(ISBLANK(SAMPLES_chemphys!E508),"",SAMPLES_chemphys!E508)</f>
        <v/>
      </c>
      <c r="BC505" s="89" t="str">
        <f>IF(ISBLANK(SAMPLES_chemphys!F508),"",SAMPLES_chemphys!F508)</f>
        <v/>
      </c>
      <c r="BD505" s="89" t="str">
        <f>IF(ISBLANK(SAMPLES_chemphys!G508),"",SAMPLES_chemphys!G508)</f>
        <v/>
      </c>
      <c r="BE505" s="89" t="str">
        <f>IF(ISBLANK(SAMPLES_chemphys!H508),"",SAMPLES_chemphys!H508)</f>
        <v/>
      </c>
      <c r="BF505" s="89" t="str">
        <f>IF(ISBLANK(SAMPLES_chemphys!I508),"",SAMPLES_chemphys!I508)</f>
        <v/>
      </c>
      <c r="BG505" s="89" t="str">
        <f>IF(ISBLANK(SAMPLES_chemphys!J508),"",SAMPLES_chemphys!J508)</f>
        <v/>
      </c>
      <c r="BH505" s="89" t="str">
        <f>IF(ISBLANK(SAMPLES_chemphys!K508),"",SAMPLES_chemphys!K508)</f>
        <v/>
      </c>
      <c r="BI505" s="89" t="str">
        <f>IF(ISBLANK(SAMPLES_chemphys!L508),"",SAMPLES_chemphys!L508)</f>
        <v/>
      </c>
      <c r="BJ505" s="89" t="str">
        <f>IF(ISBLANK(SAMPLES_chemphys!M508),"",SAMPLES_chemphys!M508)</f>
        <v/>
      </c>
      <c r="BK505" s="89" t="str">
        <f>IF(ISBLANK(SAMPLES_chemphys!N508),"",SAMPLES_chemphys!N508)</f>
        <v/>
      </c>
      <c r="BL505" s="89" t="str">
        <f>IF(ISBLANK(SAMPLES_chemphys!O508),"",SAMPLES_chemphys!O508)</f>
        <v/>
      </c>
      <c r="BM505" s="89" t="str">
        <f>IF(ISBLANK(SAMPLES_chemphys!P508),"",SAMPLES_chemphys!P508)</f>
        <v/>
      </c>
      <c r="BN505" s="89" t="str">
        <f>IF(ISBLANK(SAMPLES_chemphys!Q508),"",SAMPLES_chemphys!Q508)</f>
        <v/>
      </c>
      <c r="BO505" s="89" t="str">
        <f>IF(ISBLANK(SAMPLES_chemphys!R508),"",SAMPLES_chemphys!R508)</f>
        <v/>
      </c>
      <c r="BP505" s="89" t="str">
        <f>IF(ISBLANK(SAMPLES_chemphys!S508),"",SAMPLES_chemphys!S508)</f>
        <v/>
      </c>
      <c r="BQ505" s="89" t="str">
        <f>IF(ISBLANK(SAMPLES_chemphys!T508),"",SAMPLES_chemphys!T508)</f>
        <v/>
      </c>
      <c r="BR505" s="89" t="str">
        <f>IF(ISBLANK(SAMPLES_chemphys!U508),"",SAMPLES_chemphys!U508)</f>
        <v/>
      </c>
      <c r="BS505" s="89" t="str">
        <f>IF(ISBLANK(SAMPLES_chemphys!V508),"",SAMPLES_chemphys!V508)</f>
        <v/>
      </c>
      <c r="BT505" s="89" t="str">
        <f>IF(ISBLANK(SAMPLES_chemphys!W508),"",SAMPLES_chemphys!W508)</f>
        <v/>
      </c>
      <c r="BU505" s="89" t="str">
        <f>IF(ISBLANK(SAMPLES_chemphys!X508),"",SAMPLES_chemphys!X508)</f>
        <v/>
      </c>
      <c r="BV505" s="89" t="str">
        <f>IF(ISBLANK(SAMPLES_chemphys!Y508),"",SAMPLES_chemphys!Y508)</f>
        <v/>
      </c>
      <c r="BW505" s="89" t="str">
        <f>IF(ISBLANK(SAMPLES_chemphys!Z508),"",SAMPLES_chemphys!Z508)</f>
        <v/>
      </c>
      <c r="BX505" s="89" t="str">
        <f>IF(ISBLANK(SAMPLES_chemphys!AA508),"",SAMPLES_chemphys!AA508)</f>
        <v/>
      </c>
      <c r="BY505" s="89" t="str">
        <f>IF(ISBLANK(SAMPLES_chemphys!AB508),"",SAMPLES_chemphys!AB508)</f>
        <v/>
      </c>
      <c r="BZ505" s="89" t="str">
        <f>IF(ISBLANK(SAMPLES_chemphys!AC508),"",SAMPLES_chemphys!AC508)</f>
        <v/>
      </c>
      <c r="CA505" s="89" t="str">
        <f>IF(ISBLANK(SAMPLES_chemphys!AD508),"",SAMPLES_chemphys!AD508)</f>
        <v/>
      </c>
      <c r="CB505" s="89" t="str">
        <f>IF(ISBLANK(SAMPLES_chemphys!AE508),"",SAMPLES_chemphys!AE508)</f>
        <v/>
      </c>
      <c r="CC505" s="89" t="str">
        <f>IF(ISBLANK(SAMPLES_chemphys!AF508),"",SAMPLES_chemphys!AF508)</f>
        <v/>
      </c>
      <c r="CD505" s="89" t="str">
        <f>IF(ISBLANK(SAMPLES_chemphys!AG508),"",SAMPLES_chemphys!AG508)</f>
        <v/>
      </c>
      <c r="CF505" s="5" t="str">
        <f>IF(ISBLANK(SEQUENCING!L508),"",SEQUENCING!L508)</f>
        <v/>
      </c>
      <c r="CG505" s="5" t="str">
        <f>IF(ISBLANK(SEQUENCING!M508),"",SEQUENCING!M508)</f>
        <v/>
      </c>
      <c r="CH505" s="5" t="str">
        <f>IF(ISBLANK(SEQUENCING!N508),"",SEQUENCING!N508)</f>
        <v/>
      </c>
      <c r="CI505" s="5" t="str">
        <f>IF(ISBLANK(SEQUENCING!O508),"",SEQUENCING!O508)</f>
        <v/>
      </c>
      <c r="CJ505" s="5" t="str">
        <f>IF(ISBLANK(SEQUENCING!P508),"",SEQUENCING!P508)</f>
        <v/>
      </c>
      <c r="CK505" s="5" t="str">
        <f>IF(ISBLANK(SEQUENCING!Q508),"",SEQUENCING!Q508)</f>
        <v/>
      </c>
      <c r="CL505" s="5" t="str">
        <f>IF(ISBLANK(SEQUENCING!R508),"",SEQUENCING!R508)</f>
        <v/>
      </c>
    </row>
    <row r="506" ht="16.5" customHeight="1">
      <c r="B506" s="5" t="str">
        <f>IF(ISBLANK(SAMPLES_general!B509),"",SAMPLES_general!B509)</f>
        <v/>
      </c>
      <c r="C506" s="5" t="str">
        <f>IF(ISBLANK(SAMPLES_general!C509),"",SAMPLES_general!C509)</f>
        <v/>
      </c>
      <c r="D506" s="5" t="str">
        <f>IF(ISBLANK(SAMPLES_general!D509),"",SAMPLES_general!D509)</f>
        <v/>
      </c>
      <c r="E506" s="5" t="str">
        <f>IF(ISBLANK(SAMPLES_general!E509),"",SAMPLES_general!E509)</f>
        <v/>
      </c>
      <c r="F506" s="5" t="str">
        <f>IF(ISBLANK(SAMPLES_general!F509),"",SAMPLES_general!F509)</f>
        <v/>
      </c>
      <c r="G506" s="5" t="str">
        <f>IF(ISBLANK(SAMPLES_general!G509),"",SAMPLES_general!G509)</f>
        <v/>
      </c>
      <c r="H506" s="5" t="str">
        <f>IF(ISBLANK(SAMPLES_general!I509),"",SAMPLES_general!I509)</f>
        <v/>
      </c>
      <c r="I506" s="5" t="str">
        <f>IF(ISBLANK(SAMPLES_general!J509),"",SAMPLES_general!J509)</f>
        <v/>
      </c>
      <c r="J506" s="5" t="str">
        <f>IF(ISBLANK(SAMPLES_general!K509),"",SAMPLES_general!K509)</f>
        <v/>
      </c>
      <c r="K506" s="5" t="str">
        <f>IF(ISBLANK(SAMPLES_general!L509),"",SAMPLES_general!L509)</f>
        <v/>
      </c>
      <c r="L506" s="5" t="str">
        <f>IF(ISBLANK(SAMPLES_general!M509),"",SAMPLES_general!M509)</f>
        <v/>
      </c>
      <c r="M506" s="5" t="str">
        <f>IF(ISBLANK(SAMPLES_general!N509),"",SAMPLES_general!N509)</f>
        <v/>
      </c>
      <c r="N506" s="5" t="str">
        <f>IF(ISBLANK(SAMPLES_general!O509),"",SAMPLES_general!O509)</f>
        <v/>
      </c>
      <c r="O506" s="5" t="str">
        <f>IF(ISBLANK(SAMPLES_general!P509),"",SAMPLES_general!P509)</f>
        <v/>
      </c>
      <c r="P506" s="5" t="str">
        <f>IF(ISBLANK(SAMPLES_general!Q509),"",SAMPLES_general!Q509)</f>
        <v/>
      </c>
      <c r="Q506" s="5" t="str">
        <f>IF(ISBLANK(SAMPLES_general!R509),"",SAMPLES_general!R509)</f>
        <v/>
      </c>
      <c r="R506" s="5" t="str">
        <f>IF(ISBLANK(SAMPLES_general!S509),"",SAMPLES_general!S509)</f>
        <v/>
      </c>
      <c r="S506" s="5" t="str">
        <f>IF(ISBLANK(SAMPLES_general!T509),"",SAMPLES_general!T509)</f>
        <v/>
      </c>
      <c r="T506" s="5" t="str">
        <f>IF(ISBLANK(SAMPLES_general!U509),"",SAMPLES_general!U509)</f>
        <v/>
      </c>
      <c r="U506" s="5" t="str">
        <f>IF(ISBLANK(SAMPLES_general!V509),"",SAMPLES_general!V509)</f>
        <v/>
      </c>
      <c r="V506" s="5" t="str">
        <f>IF(ISBLANK(SAMPLES_general!W509),"",SAMPLES_general!W509)</f>
        <v/>
      </c>
      <c r="W506" s="5" t="str">
        <f>IF(ISBLANK(SAMPLES_general!X509),"",SAMPLES_general!X509)</f>
        <v/>
      </c>
      <c r="X506" s="5" t="str">
        <f>IF(ISBLANK(SAMPLES_meta!C509),"",SAMPLES_meta!C509)</f>
        <v/>
      </c>
      <c r="Y506" s="5" t="str">
        <f>IF(ISBLANK(SAMPLES_meta!D509),"",SAMPLES_meta!D509)</f>
        <v/>
      </c>
      <c r="Z506" s="5" t="str">
        <f>IF(ISBLANK(SAMPLES_meta!E509),"",SAMPLES_meta!E509)</f>
        <v/>
      </c>
      <c r="AA506" s="5" t="str">
        <f>IF(ISBLANK(SAMPLES_meta!F509),"",SAMPLES_meta!F509)</f>
        <v/>
      </c>
      <c r="AB506" s="5" t="str">
        <f>IF(ISBLANK(SAMPLES_meta!G509),"",SAMPLES_meta!G509)</f>
        <v/>
      </c>
      <c r="AC506" s="5" t="str">
        <f>IF(ISBLANK(SAMPLES_meta!H509),"",SAMPLES_meta!H509)</f>
        <v/>
      </c>
      <c r="AD506" s="5" t="str">
        <f>IF(ISBLANK(SAMPLES_meta!I509),"",SAMPLES_meta!I509)</f>
        <v/>
      </c>
      <c r="AE506" s="5" t="str">
        <f>IF(ISBLANK(SAMPLES_indiv!C509),"",SAMPLES_indiv!C509)</f>
        <v/>
      </c>
      <c r="AF506" s="5" t="str">
        <f>IF(ISBLANK(SAMPLES_indiv!D509),"",SAMPLES_indiv!D509)</f>
        <v/>
      </c>
      <c r="AG506" s="5" t="str">
        <f>IF(ISBLANK(SAMPLES_indiv!E509),"",SAMPLES_indiv!E509)</f>
        <v/>
      </c>
      <c r="AH506" s="5" t="str">
        <f>IF(ISBLANK(SAMPLES_indiv!F509),"",SAMPLES_indiv!F509)</f>
        <v/>
      </c>
      <c r="AI506" s="5" t="str">
        <f>IF(ISBLANK(SAMPLES_indiv!G509),"",SAMPLES_indiv!G509)</f>
        <v/>
      </c>
      <c r="AJ506" s="5" t="str">
        <f>IF(ISBLANK(SAMPLES_indiv!H509),"",SAMPLES_indiv!H509)</f>
        <v/>
      </c>
      <c r="AK506" s="5" t="str">
        <f>IF(ISBLANK(SAMPLES_indiv!I509),"",SAMPLES_indiv!I509)</f>
        <v/>
      </c>
      <c r="AL506" s="5" t="str">
        <f>IF(ISBLANK(SAMPLES_indiv!J509),"",SAMPLES_indiv!J509)</f>
        <v/>
      </c>
      <c r="AM506" s="5" t="str">
        <f>IF(ISBLANK(SAMPLES_indiv!K509),"",SAMPLES_indiv!K509)</f>
        <v/>
      </c>
      <c r="AN506" s="5" t="str">
        <f>IF(ISBLANK(SAMPLES_indiv!L509),"",SAMPLES_indiv!L509)</f>
        <v/>
      </c>
      <c r="AO506" s="5" t="str">
        <f>IF(ISBLANK(SAMPLES_indiv!M509),"",SAMPLES_indiv!M509)</f>
        <v/>
      </c>
      <c r="AP506" s="5" t="str">
        <f>IF(ISBLANK(SAMPLES_indiv!N509),"",SAMPLES_indiv!N509)</f>
        <v/>
      </c>
      <c r="AQ506" s="5" t="str">
        <f>IF(ISBLANK(SAMPLES_indiv!O509),"",SAMPLES_indiv!O509)</f>
        <v/>
      </c>
      <c r="AR506" s="5" t="str">
        <f>IF(ISBLANK(SAMPLES_indiv!P509),"",SAMPLES_indiv!P509)</f>
        <v/>
      </c>
      <c r="AS506" s="5" t="str">
        <f>IF(ISBLANK(SAMPLES_indiv!Q509),"",SAMPLES_indiv!Q509)</f>
        <v/>
      </c>
      <c r="AT506" s="5" t="str">
        <f>IF(ISBLANK(SAMPLES_indiv!R509),"",SAMPLES_indiv!R509)</f>
        <v/>
      </c>
      <c r="AU506" s="5" t="str">
        <f>IF(ISBLANK(SAMPLES_indiv!S509),"",SAMPLES_indiv!S509)</f>
        <v/>
      </c>
      <c r="AV506" s="5" t="str">
        <f>IF(ISBLANK(SAMPLES_indiv!T509),"",SAMPLES_indiv!T509)</f>
        <v/>
      </c>
      <c r="AW506" s="5" t="str">
        <f>IF(ISBLANK(SAMPLES_indiv!U509),"",SAMPLES_indiv!U509)</f>
        <v/>
      </c>
      <c r="AX506" s="5" t="str">
        <f>IF(ISBLANK(SAMPLES_indiv!V509),"",SAMPLES_indiv!V509)</f>
        <v/>
      </c>
      <c r="AY506" s="5" t="str">
        <f>IF(ISBLANK(SAMPLES_indiv!W509),"",SAMPLES_indiv!W509)</f>
        <v/>
      </c>
      <c r="AZ506" s="89" t="str">
        <f>IF(ISBLANK(SAMPLES_chemphys!C509),"",SAMPLES_chemphys!C509)</f>
        <v/>
      </c>
      <c r="BA506" s="89" t="str">
        <f>IF(ISBLANK(SAMPLES_chemphys!D509),"",SAMPLES_chemphys!D509)</f>
        <v/>
      </c>
      <c r="BB506" s="89" t="str">
        <f>IF(ISBLANK(SAMPLES_chemphys!E509),"",SAMPLES_chemphys!E509)</f>
        <v/>
      </c>
      <c r="BC506" s="89" t="str">
        <f>IF(ISBLANK(SAMPLES_chemphys!F509),"",SAMPLES_chemphys!F509)</f>
        <v/>
      </c>
      <c r="BD506" s="89" t="str">
        <f>IF(ISBLANK(SAMPLES_chemphys!G509),"",SAMPLES_chemphys!G509)</f>
        <v/>
      </c>
      <c r="BE506" s="89" t="str">
        <f>IF(ISBLANK(SAMPLES_chemphys!H509),"",SAMPLES_chemphys!H509)</f>
        <v/>
      </c>
      <c r="BF506" s="89" t="str">
        <f>IF(ISBLANK(SAMPLES_chemphys!I509),"",SAMPLES_chemphys!I509)</f>
        <v/>
      </c>
      <c r="BG506" s="89" t="str">
        <f>IF(ISBLANK(SAMPLES_chemphys!J509),"",SAMPLES_chemphys!J509)</f>
        <v/>
      </c>
      <c r="BH506" s="89" t="str">
        <f>IF(ISBLANK(SAMPLES_chemphys!K509),"",SAMPLES_chemphys!K509)</f>
        <v/>
      </c>
      <c r="BI506" s="89" t="str">
        <f>IF(ISBLANK(SAMPLES_chemphys!L509),"",SAMPLES_chemphys!L509)</f>
        <v/>
      </c>
      <c r="BJ506" s="89" t="str">
        <f>IF(ISBLANK(SAMPLES_chemphys!M509),"",SAMPLES_chemphys!M509)</f>
        <v/>
      </c>
      <c r="BK506" s="89" t="str">
        <f>IF(ISBLANK(SAMPLES_chemphys!N509),"",SAMPLES_chemphys!N509)</f>
        <v/>
      </c>
      <c r="BL506" s="89" t="str">
        <f>IF(ISBLANK(SAMPLES_chemphys!O509),"",SAMPLES_chemphys!O509)</f>
        <v/>
      </c>
      <c r="BM506" s="89" t="str">
        <f>IF(ISBLANK(SAMPLES_chemphys!P509),"",SAMPLES_chemphys!P509)</f>
        <v/>
      </c>
      <c r="BN506" s="89" t="str">
        <f>IF(ISBLANK(SAMPLES_chemphys!Q509),"",SAMPLES_chemphys!Q509)</f>
        <v/>
      </c>
      <c r="BO506" s="89" t="str">
        <f>IF(ISBLANK(SAMPLES_chemphys!R509),"",SAMPLES_chemphys!R509)</f>
        <v/>
      </c>
      <c r="BP506" s="89" t="str">
        <f>IF(ISBLANK(SAMPLES_chemphys!S509),"",SAMPLES_chemphys!S509)</f>
        <v/>
      </c>
      <c r="BQ506" s="89" t="str">
        <f>IF(ISBLANK(SAMPLES_chemphys!T509),"",SAMPLES_chemphys!T509)</f>
        <v/>
      </c>
      <c r="BR506" s="89" t="str">
        <f>IF(ISBLANK(SAMPLES_chemphys!U509),"",SAMPLES_chemphys!U509)</f>
        <v/>
      </c>
      <c r="BS506" s="89" t="str">
        <f>IF(ISBLANK(SAMPLES_chemphys!V509),"",SAMPLES_chemphys!V509)</f>
        <v/>
      </c>
      <c r="BT506" s="89" t="str">
        <f>IF(ISBLANK(SAMPLES_chemphys!W509),"",SAMPLES_chemphys!W509)</f>
        <v/>
      </c>
      <c r="BU506" s="89" t="str">
        <f>IF(ISBLANK(SAMPLES_chemphys!X509),"",SAMPLES_chemphys!X509)</f>
        <v/>
      </c>
      <c r="BV506" s="89" t="str">
        <f>IF(ISBLANK(SAMPLES_chemphys!Y509),"",SAMPLES_chemphys!Y509)</f>
        <v/>
      </c>
      <c r="BW506" s="89" t="str">
        <f>IF(ISBLANK(SAMPLES_chemphys!Z509),"",SAMPLES_chemphys!Z509)</f>
        <v/>
      </c>
      <c r="BX506" s="89" t="str">
        <f>IF(ISBLANK(SAMPLES_chemphys!AA509),"",SAMPLES_chemphys!AA509)</f>
        <v/>
      </c>
      <c r="BY506" s="89" t="str">
        <f>IF(ISBLANK(SAMPLES_chemphys!AB509),"",SAMPLES_chemphys!AB509)</f>
        <v/>
      </c>
      <c r="BZ506" s="89" t="str">
        <f>IF(ISBLANK(SAMPLES_chemphys!AC509),"",SAMPLES_chemphys!AC509)</f>
        <v/>
      </c>
      <c r="CA506" s="89" t="str">
        <f>IF(ISBLANK(SAMPLES_chemphys!AD509),"",SAMPLES_chemphys!AD509)</f>
        <v/>
      </c>
      <c r="CB506" s="89" t="str">
        <f>IF(ISBLANK(SAMPLES_chemphys!AE509),"",SAMPLES_chemphys!AE509)</f>
        <v/>
      </c>
      <c r="CC506" s="89" t="str">
        <f>IF(ISBLANK(SAMPLES_chemphys!AF509),"",SAMPLES_chemphys!AF509)</f>
        <v/>
      </c>
      <c r="CD506" s="89" t="str">
        <f>IF(ISBLANK(SAMPLES_chemphys!AG509),"",SAMPLES_chemphys!AG509)</f>
        <v/>
      </c>
      <c r="CF506" s="89" t="str">
        <f>IF(ISBLANK(SEQUENCING!L331),"",SEQUENCING!L331)</f>
        <v/>
      </c>
      <c r="CG506" s="89" t="str">
        <f>IF(ISBLANK(SEQUENCING!M331),"",SEQUENCING!M331)</f>
        <v/>
      </c>
      <c r="CH506" s="89" t="str">
        <f>IF(ISBLANK(SEQUENCING!N331),"",SEQUENCING!N331)</f>
        <v/>
      </c>
      <c r="CI506" s="89" t="str">
        <f>IF(ISBLANK(SEQUENCING!O331),"",SEQUENCING!O331)</f>
        <v/>
      </c>
      <c r="CJ506" s="89" t="str">
        <f>IF(ISBLANK(SEQUENCING!P331),"",SEQUENCING!P331)</f>
        <v/>
      </c>
      <c r="CK506" s="89"/>
      <c r="CL506" s="89" t="str">
        <f>IF(ISBLANK(SEQUENCING!R331),"",SEQUENCING!R331)</f>
        <v/>
      </c>
    </row>
    <row r="507" ht="16.5" customHeight="1">
      <c r="B507" s="5" t="str">
        <f>IF(ISBLANK(SAMPLES_general!B510),"",SAMPLES_general!B510)</f>
        <v/>
      </c>
      <c r="C507" s="5" t="str">
        <f>IF(ISBLANK(SAMPLES_general!C510),"",SAMPLES_general!C510)</f>
        <v/>
      </c>
      <c r="D507" s="5" t="str">
        <f>IF(ISBLANK(SAMPLES_general!D510),"",SAMPLES_general!D510)</f>
        <v/>
      </c>
      <c r="E507" s="5" t="str">
        <f>IF(ISBLANK(SAMPLES_general!E510),"",SAMPLES_general!E510)</f>
        <v/>
      </c>
      <c r="F507" s="5" t="str">
        <f>IF(ISBLANK(SAMPLES_general!F510),"",SAMPLES_general!F510)</f>
        <v/>
      </c>
      <c r="G507" s="5" t="str">
        <f>IF(ISBLANK(SAMPLES_general!G510),"",SAMPLES_general!G510)</f>
        <v/>
      </c>
      <c r="H507" s="5" t="str">
        <f>IF(ISBLANK(SAMPLES_general!I510),"",SAMPLES_general!I510)</f>
        <v/>
      </c>
      <c r="I507" s="5" t="str">
        <f>IF(ISBLANK(SAMPLES_general!J510),"",SAMPLES_general!J510)</f>
        <v/>
      </c>
      <c r="J507" s="5" t="str">
        <f>IF(ISBLANK(SAMPLES_general!K510),"",SAMPLES_general!K510)</f>
        <v/>
      </c>
      <c r="K507" s="5" t="str">
        <f>IF(ISBLANK(SAMPLES_general!L510),"",SAMPLES_general!L510)</f>
        <v/>
      </c>
      <c r="L507" s="5" t="str">
        <f>IF(ISBLANK(SAMPLES_general!M510),"",SAMPLES_general!M510)</f>
        <v/>
      </c>
      <c r="M507" s="5" t="str">
        <f>IF(ISBLANK(SAMPLES_general!N510),"",SAMPLES_general!N510)</f>
        <v/>
      </c>
      <c r="N507" s="5" t="str">
        <f>IF(ISBLANK(SAMPLES_general!O510),"",SAMPLES_general!O510)</f>
        <v/>
      </c>
      <c r="O507" s="5" t="str">
        <f>IF(ISBLANK(SAMPLES_general!P510),"",SAMPLES_general!P510)</f>
        <v/>
      </c>
      <c r="P507" s="5" t="str">
        <f>IF(ISBLANK(SAMPLES_general!Q510),"",SAMPLES_general!Q510)</f>
        <v/>
      </c>
      <c r="Q507" s="5" t="str">
        <f>IF(ISBLANK(SAMPLES_general!R510),"",SAMPLES_general!R510)</f>
        <v/>
      </c>
      <c r="R507" s="5" t="str">
        <f>IF(ISBLANK(SAMPLES_general!S510),"",SAMPLES_general!S510)</f>
        <v/>
      </c>
      <c r="S507" s="5" t="str">
        <f>IF(ISBLANK(SAMPLES_general!T510),"",SAMPLES_general!T510)</f>
        <v/>
      </c>
      <c r="T507" s="5" t="str">
        <f>IF(ISBLANK(SAMPLES_general!U510),"",SAMPLES_general!U510)</f>
        <v/>
      </c>
      <c r="U507" s="5" t="str">
        <f>IF(ISBLANK(SAMPLES_general!V510),"",SAMPLES_general!V510)</f>
        <v/>
      </c>
      <c r="V507" s="5" t="str">
        <f>IF(ISBLANK(SAMPLES_general!W510),"",SAMPLES_general!W510)</f>
        <v/>
      </c>
      <c r="W507" s="5" t="str">
        <f>IF(ISBLANK(SAMPLES_general!X510),"",SAMPLES_general!X510)</f>
        <v/>
      </c>
      <c r="X507" s="5" t="str">
        <f>IF(ISBLANK(SAMPLES_meta!C510),"",SAMPLES_meta!C510)</f>
        <v/>
      </c>
      <c r="Y507" s="5" t="str">
        <f>IF(ISBLANK(SAMPLES_meta!D510),"",SAMPLES_meta!D510)</f>
        <v/>
      </c>
      <c r="Z507" s="5" t="str">
        <f>IF(ISBLANK(SAMPLES_meta!E510),"",SAMPLES_meta!E510)</f>
        <v/>
      </c>
      <c r="AA507" s="5" t="str">
        <f>IF(ISBLANK(SAMPLES_meta!F510),"",SAMPLES_meta!F510)</f>
        <v/>
      </c>
      <c r="AB507" s="5" t="str">
        <f>IF(ISBLANK(SAMPLES_meta!G510),"",SAMPLES_meta!G510)</f>
        <v/>
      </c>
      <c r="AC507" s="5" t="str">
        <f>IF(ISBLANK(SAMPLES_meta!H510),"",SAMPLES_meta!H510)</f>
        <v/>
      </c>
      <c r="AD507" s="5" t="str">
        <f>IF(ISBLANK(SAMPLES_meta!I510),"",SAMPLES_meta!I510)</f>
        <v/>
      </c>
      <c r="AE507" s="5" t="str">
        <f>IF(ISBLANK(SAMPLES_indiv!C510),"",SAMPLES_indiv!C510)</f>
        <v/>
      </c>
      <c r="AF507" s="5" t="str">
        <f>IF(ISBLANK(SAMPLES_indiv!D510),"",SAMPLES_indiv!D510)</f>
        <v/>
      </c>
      <c r="AG507" s="5" t="str">
        <f>IF(ISBLANK(SAMPLES_indiv!E510),"",SAMPLES_indiv!E510)</f>
        <v/>
      </c>
      <c r="AH507" s="5" t="str">
        <f>IF(ISBLANK(SAMPLES_indiv!F510),"",SAMPLES_indiv!F510)</f>
        <v/>
      </c>
      <c r="AI507" s="5" t="str">
        <f>IF(ISBLANK(SAMPLES_indiv!G510),"",SAMPLES_indiv!G510)</f>
        <v/>
      </c>
      <c r="AJ507" s="5" t="str">
        <f>IF(ISBLANK(SAMPLES_indiv!H510),"",SAMPLES_indiv!H510)</f>
        <v/>
      </c>
      <c r="AK507" s="5" t="str">
        <f>IF(ISBLANK(SAMPLES_indiv!I510),"",SAMPLES_indiv!I510)</f>
        <v/>
      </c>
      <c r="AL507" s="5" t="str">
        <f>IF(ISBLANK(SAMPLES_indiv!J510),"",SAMPLES_indiv!J510)</f>
        <v/>
      </c>
      <c r="AM507" s="5" t="str">
        <f>IF(ISBLANK(SAMPLES_indiv!K510),"",SAMPLES_indiv!K510)</f>
        <v/>
      </c>
      <c r="AN507" s="5" t="str">
        <f>IF(ISBLANK(SAMPLES_indiv!L510),"",SAMPLES_indiv!L510)</f>
        <v/>
      </c>
      <c r="AO507" s="5" t="str">
        <f>IF(ISBLANK(SAMPLES_indiv!M510),"",SAMPLES_indiv!M510)</f>
        <v/>
      </c>
      <c r="AP507" s="5" t="str">
        <f>IF(ISBLANK(SAMPLES_indiv!N510),"",SAMPLES_indiv!N510)</f>
        <v/>
      </c>
      <c r="AQ507" s="5" t="str">
        <f>IF(ISBLANK(SAMPLES_indiv!O510),"",SAMPLES_indiv!O510)</f>
        <v/>
      </c>
      <c r="AR507" s="5" t="str">
        <f>IF(ISBLANK(SAMPLES_indiv!P510),"",SAMPLES_indiv!P510)</f>
        <v/>
      </c>
      <c r="AS507" s="5" t="str">
        <f>IF(ISBLANK(SAMPLES_indiv!Q510),"",SAMPLES_indiv!Q510)</f>
        <v/>
      </c>
      <c r="AT507" s="5" t="str">
        <f>IF(ISBLANK(SAMPLES_indiv!R510),"",SAMPLES_indiv!R510)</f>
        <v/>
      </c>
      <c r="AU507" s="5" t="str">
        <f>IF(ISBLANK(SAMPLES_indiv!S510),"",SAMPLES_indiv!S510)</f>
        <v/>
      </c>
      <c r="AV507" s="5" t="str">
        <f>IF(ISBLANK(SAMPLES_indiv!T510),"",SAMPLES_indiv!T510)</f>
        <v/>
      </c>
      <c r="AW507" s="5" t="str">
        <f>IF(ISBLANK(SAMPLES_indiv!U510),"",SAMPLES_indiv!U510)</f>
        <v/>
      </c>
      <c r="AX507" s="5" t="str">
        <f>IF(ISBLANK(SAMPLES_indiv!V510),"",SAMPLES_indiv!V510)</f>
        <v/>
      </c>
      <c r="AY507" s="5" t="str">
        <f>IF(ISBLANK(SAMPLES_indiv!W510),"",SAMPLES_indiv!W510)</f>
        <v/>
      </c>
      <c r="AZ507" s="89" t="str">
        <f>IF(ISBLANK(SAMPLES_chemphys!C510),"",SAMPLES_chemphys!C510)</f>
        <v/>
      </c>
      <c r="BA507" s="89" t="str">
        <f>IF(ISBLANK(SAMPLES_chemphys!D510),"",SAMPLES_chemphys!D510)</f>
        <v/>
      </c>
      <c r="BB507" s="89" t="str">
        <f>IF(ISBLANK(SAMPLES_chemphys!E510),"",SAMPLES_chemphys!E510)</f>
        <v/>
      </c>
      <c r="BC507" s="89" t="str">
        <f>IF(ISBLANK(SAMPLES_chemphys!F510),"",SAMPLES_chemphys!F510)</f>
        <v/>
      </c>
      <c r="BD507" s="89" t="str">
        <f>IF(ISBLANK(SAMPLES_chemphys!G510),"",SAMPLES_chemphys!G510)</f>
        <v/>
      </c>
      <c r="BE507" s="89" t="str">
        <f>IF(ISBLANK(SAMPLES_chemphys!H510),"",SAMPLES_chemphys!H510)</f>
        <v/>
      </c>
      <c r="BF507" s="89" t="str">
        <f>IF(ISBLANK(SAMPLES_chemphys!I510),"",SAMPLES_chemphys!I510)</f>
        <v/>
      </c>
      <c r="BG507" s="89" t="str">
        <f>IF(ISBLANK(SAMPLES_chemphys!J510),"",SAMPLES_chemphys!J510)</f>
        <v/>
      </c>
      <c r="BH507" s="89" t="str">
        <f>IF(ISBLANK(SAMPLES_chemphys!K510),"",SAMPLES_chemphys!K510)</f>
        <v/>
      </c>
      <c r="BI507" s="89" t="str">
        <f>IF(ISBLANK(SAMPLES_chemphys!L510),"",SAMPLES_chemphys!L510)</f>
        <v/>
      </c>
      <c r="BJ507" s="89" t="str">
        <f>IF(ISBLANK(SAMPLES_chemphys!M510),"",SAMPLES_chemphys!M510)</f>
        <v/>
      </c>
      <c r="BK507" s="89" t="str">
        <f>IF(ISBLANK(SAMPLES_chemphys!N510),"",SAMPLES_chemphys!N510)</f>
        <v/>
      </c>
      <c r="BL507" s="89" t="str">
        <f>IF(ISBLANK(SAMPLES_chemphys!O510),"",SAMPLES_chemphys!O510)</f>
        <v/>
      </c>
      <c r="BM507" s="89" t="str">
        <f>IF(ISBLANK(SAMPLES_chemphys!P510),"",SAMPLES_chemphys!P510)</f>
        <v/>
      </c>
      <c r="BN507" s="89" t="str">
        <f>IF(ISBLANK(SAMPLES_chemphys!Q510),"",SAMPLES_chemphys!Q510)</f>
        <v/>
      </c>
      <c r="BO507" s="89" t="str">
        <f>IF(ISBLANK(SAMPLES_chemphys!R510),"",SAMPLES_chemphys!R510)</f>
        <v/>
      </c>
      <c r="BP507" s="89" t="str">
        <f>IF(ISBLANK(SAMPLES_chemphys!S510),"",SAMPLES_chemphys!S510)</f>
        <v/>
      </c>
      <c r="BQ507" s="89" t="str">
        <f>IF(ISBLANK(SAMPLES_chemphys!T510),"",SAMPLES_chemphys!T510)</f>
        <v/>
      </c>
      <c r="BR507" s="89" t="str">
        <f>IF(ISBLANK(SAMPLES_chemphys!U510),"",SAMPLES_chemphys!U510)</f>
        <v/>
      </c>
      <c r="BS507" s="89" t="str">
        <f>IF(ISBLANK(SAMPLES_chemphys!V510),"",SAMPLES_chemphys!V510)</f>
        <v/>
      </c>
      <c r="BT507" s="89" t="str">
        <f>IF(ISBLANK(SAMPLES_chemphys!W510),"",SAMPLES_chemphys!W510)</f>
        <v/>
      </c>
      <c r="BU507" s="89" t="str">
        <f>IF(ISBLANK(SAMPLES_chemphys!X510),"",SAMPLES_chemphys!X510)</f>
        <v/>
      </c>
      <c r="BV507" s="89" t="str">
        <f>IF(ISBLANK(SAMPLES_chemphys!Y510),"",SAMPLES_chemphys!Y510)</f>
        <v/>
      </c>
      <c r="BW507" s="89" t="str">
        <f>IF(ISBLANK(SAMPLES_chemphys!Z510),"",SAMPLES_chemphys!Z510)</f>
        <v/>
      </c>
      <c r="BX507" s="89" t="str">
        <f>IF(ISBLANK(SAMPLES_chemphys!AA510),"",SAMPLES_chemphys!AA510)</f>
        <v/>
      </c>
      <c r="BY507" s="89" t="str">
        <f>IF(ISBLANK(SAMPLES_chemphys!AB510),"",SAMPLES_chemphys!AB510)</f>
        <v/>
      </c>
      <c r="BZ507" s="89" t="str">
        <f>IF(ISBLANK(SAMPLES_chemphys!AC510),"",SAMPLES_chemphys!AC510)</f>
        <v/>
      </c>
      <c r="CA507" s="89" t="str">
        <f>IF(ISBLANK(SAMPLES_chemphys!AD510),"",SAMPLES_chemphys!AD510)</f>
        <v/>
      </c>
      <c r="CB507" s="89" t="str">
        <f>IF(ISBLANK(SAMPLES_chemphys!AE510),"",SAMPLES_chemphys!AE510)</f>
        <v/>
      </c>
      <c r="CC507" s="89" t="str">
        <f>IF(ISBLANK(SAMPLES_chemphys!AF510),"",SAMPLES_chemphys!AF510)</f>
        <v/>
      </c>
      <c r="CD507" s="89" t="str">
        <f>IF(ISBLANK(SAMPLES_chemphys!AG510),"",SAMPLES_chemphys!AG510)</f>
        <v/>
      </c>
      <c r="CF507" s="89" t="str">
        <f>IF(ISBLANK(SEQUENCING!L332),"",SEQUENCING!L332)</f>
        <v/>
      </c>
      <c r="CG507" s="89" t="str">
        <f>IF(ISBLANK(SEQUENCING!M332),"",SEQUENCING!M332)</f>
        <v/>
      </c>
      <c r="CH507" s="89" t="str">
        <f>IF(ISBLANK(SEQUENCING!N332),"",SEQUENCING!N332)</f>
        <v/>
      </c>
      <c r="CI507" s="89" t="str">
        <f>IF(ISBLANK(SEQUENCING!O332),"",SEQUENCING!O332)</f>
        <v/>
      </c>
      <c r="CJ507" s="89" t="str">
        <f>IF(ISBLANK(SEQUENCING!P332),"",SEQUENCING!P332)</f>
        <v/>
      </c>
      <c r="CK507" s="89"/>
      <c r="CL507" s="89" t="str">
        <f>IF(ISBLANK(SEQUENCING!R332),"",SEQUENCING!R332)</f>
        <v/>
      </c>
    </row>
    <row r="508" ht="16.5" customHeight="1">
      <c r="B508" s="5" t="str">
        <f>IF(ISBLANK(SAMPLES_general!B511),"",SAMPLES_general!B511)</f>
        <v/>
      </c>
      <c r="C508" s="5" t="str">
        <f>IF(ISBLANK(SAMPLES_general!C511),"",SAMPLES_general!C511)</f>
        <v/>
      </c>
      <c r="D508" s="5" t="str">
        <f>IF(ISBLANK(SAMPLES_general!D511),"",SAMPLES_general!D511)</f>
        <v/>
      </c>
      <c r="E508" s="5" t="str">
        <f>IF(ISBLANK(SAMPLES_general!E511),"",SAMPLES_general!E511)</f>
        <v/>
      </c>
      <c r="F508" s="5" t="str">
        <f>IF(ISBLANK(SAMPLES_general!F511),"",SAMPLES_general!F511)</f>
        <v/>
      </c>
      <c r="G508" s="5" t="str">
        <f>IF(ISBLANK(SAMPLES_general!G511),"",SAMPLES_general!G511)</f>
        <v/>
      </c>
      <c r="H508" s="5" t="str">
        <f>IF(ISBLANK(SAMPLES_general!I511),"",SAMPLES_general!I511)</f>
        <v/>
      </c>
      <c r="I508" s="5" t="str">
        <f>IF(ISBLANK(SAMPLES_general!J511),"",SAMPLES_general!J511)</f>
        <v/>
      </c>
      <c r="J508" s="5" t="str">
        <f>IF(ISBLANK(SAMPLES_general!K511),"",SAMPLES_general!K511)</f>
        <v/>
      </c>
      <c r="K508" s="5" t="str">
        <f>IF(ISBLANK(SAMPLES_general!L511),"",SAMPLES_general!L511)</f>
        <v/>
      </c>
      <c r="L508" s="5" t="str">
        <f>IF(ISBLANK(SAMPLES_general!M511),"",SAMPLES_general!M511)</f>
        <v/>
      </c>
      <c r="M508" s="5" t="str">
        <f>IF(ISBLANK(SAMPLES_general!N511),"",SAMPLES_general!N511)</f>
        <v/>
      </c>
      <c r="N508" s="5" t="str">
        <f>IF(ISBLANK(SAMPLES_general!O511),"",SAMPLES_general!O511)</f>
        <v/>
      </c>
      <c r="O508" s="5" t="str">
        <f>IF(ISBLANK(SAMPLES_general!P511),"",SAMPLES_general!P511)</f>
        <v/>
      </c>
      <c r="P508" s="5" t="str">
        <f>IF(ISBLANK(SAMPLES_general!Q511),"",SAMPLES_general!Q511)</f>
        <v/>
      </c>
      <c r="Q508" s="5" t="str">
        <f>IF(ISBLANK(SAMPLES_general!R511),"",SAMPLES_general!R511)</f>
        <v/>
      </c>
      <c r="R508" s="5" t="str">
        <f>IF(ISBLANK(SAMPLES_general!S511),"",SAMPLES_general!S511)</f>
        <v/>
      </c>
      <c r="S508" s="5" t="str">
        <f>IF(ISBLANK(SAMPLES_general!T511),"",SAMPLES_general!T511)</f>
        <v/>
      </c>
      <c r="T508" s="5" t="str">
        <f>IF(ISBLANK(SAMPLES_general!U511),"",SAMPLES_general!U511)</f>
        <v/>
      </c>
      <c r="U508" s="5" t="str">
        <f>IF(ISBLANK(SAMPLES_general!V511),"",SAMPLES_general!V511)</f>
        <v/>
      </c>
      <c r="V508" s="5" t="str">
        <f>IF(ISBLANK(SAMPLES_general!W511),"",SAMPLES_general!W511)</f>
        <v/>
      </c>
      <c r="W508" s="5" t="str">
        <f>IF(ISBLANK(SAMPLES_general!X511),"",SAMPLES_general!X511)</f>
        <v/>
      </c>
      <c r="X508" s="5" t="str">
        <f>IF(ISBLANK(SAMPLES_meta!C511),"",SAMPLES_meta!C511)</f>
        <v/>
      </c>
      <c r="Y508" s="5" t="str">
        <f>IF(ISBLANK(SAMPLES_meta!D511),"",SAMPLES_meta!D511)</f>
        <v/>
      </c>
      <c r="Z508" s="5" t="str">
        <f>IF(ISBLANK(SAMPLES_meta!E511),"",SAMPLES_meta!E511)</f>
        <v/>
      </c>
      <c r="AA508" s="5" t="str">
        <f>IF(ISBLANK(SAMPLES_meta!F511),"",SAMPLES_meta!F511)</f>
        <v/>
      </c>
      <c r="AB508" s="5" t="str">
        <f>IF(ISBLANK(SAMPLES_meta!G511),"",SAMPLES_meta!G511)</f>
        <v/>
      </c>
      <c r="AC508" s="5" t="str">
        <f>IF(ISBLANK(SAMPLES_meta!H511),"",SAMPLES_meta!H511)</f>
        <v/>
      </c>
      <c r="AD508" s="5" t="str">
        <f>IF(ISBLANK(SAMPLES_meta!I511),"",SAMPLES_meta!I511)</f>
        <v/>
      </c>
      <c r="AE508" s="5" t="str">
        <f>IF(ISBLANK(SAMPLES_indiv!C511),"",SAMPLES_indiv!C511)</f>
        <v/>
      </c>
      <c r="AF508" s="5" t="str">
        <f>IF(ISBLANK(SAMPLES_indiv!D511),"",SAMPLES_indiv!D511)</f>
        <v/>
      </c>
      <c r="AG508" s="5" t="str">
        <f>IF(ISBLANK(SAMPLES_indiv!E511),"",SAMPLES_indiv!E511)</f>
        <v/>
      </c>
      <c r="AH508" s="5" t="str">
        <f>IF(ISBLANK(SAMPLES_indiv!F511),"",SAMPLES_indiv!F511)</f>
        <v/>
      </c>
      <c r="AI508" s="5" t="str">
        <f>IF(ISBLANK(SAMPLES_indiv!G511),"",SAMPLES_indiv!G511)</f>
        <v/>
      </c>
      <c r="AJ508" s="5" t="str">
        <f>IF(ISBLANK(SAMPLES_indiv!H511),"",SAMPLES_indiv!H511)</f>
        <v/>
      </c>
      <c r="AK508" s="5" t="str">
        <f>IF(ISBLANK(SAMPLES_indiv!I511),"",SAMPLES_indiv!I511)</f>
        <v/>
      </c>
      <c r="AL508" s="5" t="str">
        <f>IF(ISBLANK(SAMPLES_indiv!J511),"",SAMPLES_indiv!J511)</f>
        <v/>
      </c>
      <c r="AM508" s="5" t="str">
        <f>IF(ISBLANK(SAMPLES_indiv!K511),"",SAMPLES_indiv!K511)</f>
        <v/>
      </c>
      <c r="AN508" s="5" t="str">
        <f>IF(ISBLANK(SAMPLES_indiv!L511),"",SAMPLES_indiv!L511)</f>
        <v/>
      </c>
      <c r="AO508" s="5" t="str">
        <f>IF(ISBLANK(SAMPLES_indiv!M511),"",SAMPLES_indiv!M511)</f>
        <v/>
      </c>
      <c r="AP508" s="5" t="str">
        <f>IF(ISBLANK(SAMPLES_indiv!N511),"",SAMPLES_indiv!N511)</f>
        <v/>
      </c>
      <c r="AQ508" s="5" t="str">
        <f>IF(ISBLANK(SAMPLES_indiv!O511),"",SAMPLES_indiv!O511)</f>
        <v/>
      </c>
      <c r="AR508" s="5" t="str">
        <f>IF(ISBLANK(SAMPLES_indiv!P511),"",SAMPLES_indiv!P511)</f>
        <v/>
      </c>
      <c r="AS508" s="5" t="str">
        <f>IF(ISBLANK(SAMPLES_indiv!Q511),"",SAMPLES_indiv!Q511)</f>
        <v/>
      </c>
      <c r="AT508" s="5" t="str">
        <f>IF(ISBLANK(SAMPLES_indiv!R511),"",SAMPLES_indiv!R511)</f>
        <v/>
      </c>
      <c r="AU508" s="5" t="str">
        <f>IF(ISBLANK(SAMPLES_indiv!S511),"",SAMPLES_indiv!S511)</f>
        <v/>
      </c>
      <c r="AV508" s="5" t="str">
        <f>IF(ISBLANK(SAMPLES_indiv!T511),"",SAMPLES_indiv!T511)</f>
        <v/>
      </c>
      <c r="AW508" s="5" t="str">
        <f>IF(ISBLANK(SAMPLES_indiv!U511),"",SAMPLES_indiv!U511)</f>
        <v/>
      </c>
      <c r="AX508" s="5" t="str">
        <f>IF(ISBLANK(SAMPLES_indiv!V511),"",SAMPLES_indiv!V511)</f>
        <v/>
      </c>
      <c r="AY508" s="5" t="str">
        <f>IF(ISBLANK(SAMPLES_indiv!W511),"",SAMPLES_indiv!W511)</f>
        <v/>
      </c>
      <c r="AZ508" s="89" t="str">
        <f>IF(ISBLANK(SAMPLES_chemphys!C511),"",SAMPLES_chemphys!C511)</f>
        <v/>
      </c>
      <c r="BA508" s="89" t="str">
        <f>IF(ISBLANK(SAMPLES_chemphys!D511),"",SAMPLES_chemphys!D511)</f>
        <v/>
      </c>
      <c r="BB508" s="89" t="str">
        <f>IF(ISBLANK(SAMPLES_chemphys!E511),"",SAMPLES_chemphys!E511)</f>
        <v/>
      </c>
      <c r="BC508" s="89" t="str">
        <f>IF(ISBLANK(SAMPLES_chemphys!F511),"",SAMPLES_chemphys!F511)</f>
        <v/>
      </c>
      <c r="BD508" s="89" t="str">
        <f>IF(ISBLANK(SAMPLES_chemphys!G511),"",SAMPLES_chemphys!G511)</f>
        <v/>
      </c>
      <c r="BE508" s="89" t="str">
        <f>IF(ISBLANK(SAMPLES_chemphys!H511),"",SAMPLES_chemphys!H511)</f>
        <v/>
      </c>
      <c r="BF508" s="89" t="str">
        <f>IF(ISBLANK(SAMPLES_chemphys!I511),"",SAMPLES_chemphys!I511)</f>
        <v/>
      </c>
      <c r="BG508" s="89" t="str">
        <f>IF(ISBLANK(SAMPLES_chemphys!J511),"",SAMPLES_chemphys!J511)</f>
        <v/>
      </c>
      <c r="BH508" s="89" t="str">
        <f>IF(ISBLANK(SAMPLES_chemphys!K511),"",SAMPLES_chemphys!K511)</f>
        <v/>
      </c>
      <c r="BI508" s="89" t="str">
        <f>IF(ISBLANK(SAMPLES_chemphys!L511),"",SAMPLES_chemphys!L511)</f>
        <v/>
      </c>
      <c r="BJ508" s="89" t="str">
        <f>IF(ISBLANK(SAMPLES_chemphys!M511),"",SAMPLES_chemphys!M511)</f>
        <v/>
      </c>
      <c r="BK508" s="89" t="str">
        <f>IF(ISBLANK(SAMPLES_chemphys!N511),"",SAMPLES_chemphys!N511)</f>
        <v/>
      </c>
      <c r="BL508" s="89" t="str">
        <f>IF(ISBLANK(SAMPLES_chemphys!O511),"",SAMPLES_chemphys!O511)</f>
        <v/>
      </c>
      <c r="BM508" s="89" t="str">
        <f>IF(ISBLANK(SAMPLES_chemphys!P511),"",SAMPLES_chemphys!P511)</f>
        <v/>
      </c>
      <c r="BN508" s="89" t="str">
        <f>IF(ISBLANK(SAMPLES_chemphys!Q511),"",SAMPLES_chemphys!Q511)</f>
        <v/>
      </c>
      <c r="BO508" s="89" t="str">
        <f>IF(ISBLANK(SAMPLES_chemphys!R511),"",SAMPLES_chemphys!R511)</f>
        <v/>
      </c>
      <c r="BP508" s="89" t="str">
        <f>IF(ISBLANK(SAMPLES_chemphys!S511),"",SAMPLES_chemphys!S511)</f>
        <v/>
      </c>
      <c r="BQ508" s="89" t="str">
        <f>IF(ISBLANK(SAMPLES_chemphys!T511),"",SAMPLES_chemphys!T511)</f>
        <v/>
      </c>
      <c r="BR508" s="89" t="str">
        <f>IF(ISBLANK(SAMPLES_chemphys!U511),"",SAMPLES_chemphys!U511)</f>
        <v/>
      </c>
      <c r="BS508" s="89" t="str">
        <f>IF(ISBLANK(SAMPLES_chemphys!V511),"",SAMPLES_chemphys!V511)</f>
        <v/>
      </c>
      <c r="BT508" s="89" t="str">
        <f>IF(ISBLANK(SAMPLES_chemphys!W511),"",SAMPLES_chemphys!W511)</f>
        <v/>
      </c>
      <c r="BU508" s="89" t="str">
        <f>IF(ISBLANK(SAMPLES_chemphys!X511),"",SAMPLES_chemphys!X511)</f>
        <v/>
      </c>
      <c r="BV508" s="89" t="str">
        <f>IF(ISBLANK(SAMPLES_chemphys!Y511),"",SAMPLES_chemphys!Y511)</f>
        <v/>
      </c>
      <c r="BW508" s="89" t="str">
        <f>IF(ISBLANK(SAMPLES_chemphys!Z511),"",SAMPLES_chemphys!Z511)</f>
        <v/>
      </c>
      <c r="BX508" s="89" t="str">
        <f>IF(ISBLANK(SAMPLES_chemphys!AA511),"",SAMPLES_chemphys!AA511)</f>
        <v/>
      </c>
      <c r="BY508" s="89" t="str">
        <f>IF(ISBLANK(SAMPLES_chemphys!AB511),"",SAMPLES_chemphys!AB511)</f>
        <v/>
      </c>
      <c r="BZ508" s="89" t="str">
        <f>IF(ISBLANK(SAMPLES_chemphys!AC511),"",SAMPLES_chemphys!AC511)</f>
        <v/>
      </c>
      <c r="CA508" s="89" t="str">
        <f>IF(ISBLANK(SAMPLES_chemphys!AD511),"",SAMPLES_chemphys!AD511)</f>
        <v/>
      </c>
      <c r="CB508" s="89" t="str">
        <f>IF(ISBLANK(SAMPLES_chemphys!AE511),"",SAMPLES_chemphys!AE511)</f>
        <v/>
      </c>
      <c r="CC508" s="89" t="str">
        <f>IF(ISBLANK(SAMPLES_chemphys!AF511),"",SAMPLES_chemphys!AF511)</f>
        <v/>
      </c>
      <c r="CD508" s="89" t="str">
        <f>IF(ISBLANK(SAMPLES_chemphys!AG511),"",SAMPLES_chemphys!AG511)</f>
        <v/>
      </c>
      <c r="CF508" s="89" t="str">
        <f>IF(ISBLANK(SEQUENCING!L333),"",SEQUENCING!L333)</f>
        <v/>
      </c>
      <c r="CG508" s="89" t="str">
        <f>IF(ISBLANK(SEQUENCING!M333),"",SEQUENCING!M333)</f>
        <v/>
      </c>
      <c r="CH508" s="89" t="str">
        <f>IF(ISBLANK(SEQUENCING!N333),"",SEQUENCING!N333)</f>
        <v/>
      </c>
      <c r="CI508" s="89" t="str">
        <f>IF(ISBLANK(SEQUENCING!O333),"",SEQUENCING!O333)</f>
        <v/>
      </c>
      <c r="CJ508" s="89" t="str">
        <f>IF(ISBLANK(SEQUENCING!P333),"",SEQUENCING!P333)</f>
        <v/>
      </c>
      <c r="CK508" s="89"/>
      <c r="CL508" s="89" t="str">
        <f>IF(ISBLANK(SEQUENCING!R333),"",SEQUENCING!R333)</f>
        <v/>
      </c>
    </row>
    <row r="509" ht="16.5" customHeight="1">
      <c r="B509" s="5" t="str">
        <f>IF(ISBLANK(SAMPLES_general!B512),"",SAMPLES_general!B512)</f>
        <v/>
      </c>
      <c r="C509" s="5" t="str">
        <f>IF(ISBLANK(SAMPLES_general!C512),"",SAMPLES_general!C512)</f>
        <v/>
      </c>
      <c r="D509" s="5" t="str">
        <f>IF(ISBLANK(SAMPLES_general!D512),"",SAMPLES_general!D512)</f>
        <v/>
      </c>
      <c r="E509" s="5" t="str">
        <f>IF(ISBLANK(SAMPLES_general!E512),"",SAMPLES_general!E512)</f>
        <v/>
      </c>
      <c r="F509" s="5" t="str">
        <f>IF(ISBLANK(SAMPLES_general!F512),"",SAMPLES_general!F512)</f>
        <v/>
      </c>
      <c r="G509" s="5" t="str">
        <f>IF(ISBLANK(SAMPLES_general!G512),"",SAMPLES_general!G512)</f>
        <v/>
      </c>
      <c r="H509" s="5" t="str">
        <f>IF(ISBLANK(SAMPLES_general!I512),"",SAMPLES_general!I512)</f>
        <v/>
      </c>
      <c r="I509" s="5" t="str">
        <f>IF(ISBLANK(SAMPLES_general!J512),"",SAMPLES_general!J512)</f>
        <v/>
      </c>
      <c r="J509" s="5" t="str">
        <f>IF(ISBLANK(SAMPLES_general!K512),"",SAMPLES_general!K512)</f>
        <v/>
      </c>
      <c r="K509" s="5" t="str">
        <f>IF(ISBLANK(SAMPLES_general!L512),"",SAMPLES_general!L512)</f>
        <v/>
      </c>
      <c r="L509" s="5" t="str">
        <f>IF(ISBLANK(SAMPLES_general!M512),"",SAMPLES_general!M512)</f>
        <v/>
      </c>
      <c r="M509" s="5" t="str">
        <f>IF(ISBLANK(SAMPLES_general!N512),"",SAMPLES_general!N512)</f>
        <v/>
      </c>
      <c r="N509" s="5" t="str">
        <f>IF(ISBLANK(SAMPLES_general!O512),"",SAMPLES_general!O512)</f>
        <v/>
      </c>
      <c r="O509" s="5" t="str">
        <f>IF(ISBLANK(SAMPLES_general!P512),"",SAMPLES_general!P512)</f>
        <v/>
      </c>
      <c r="P509" s="5" t="str">
        <f>IF(ISBLANK(SAMPLES_general!Q512),"",SAMPLES_general!Q512)</f>
        <v/>
      </c>
      <c r="Q509" s="5" t="str">
        <f>IF(ISBLANK(SAMPLES_general!R512),"",SAMPLES_general!R512)</f>
        <v/>
      </c>
      <c r="R509" s="5" t="str">
        <f>IF(ISBLANK(SAMPLES_general!S512),"",SAMPLES_general!S512)</f>
        <v/>
      </c>
      <c r="S509" s="5" t="str">
        <f>IF(ISBLANK(SAMPLES_general!T512),"",SAMPLES_general!T512)</f>
        <v/>
      </c>
      <c r="T509" s="5" t="str">
        <f>IF(ISBLANK(SAMPLES_general!U512),"",SAMPLES_general!U512)</f>
        <v/>
      </c>
      <c r="U509" s="5" t="str">
        <f>IF(ISBLANK(SAMPLES_general!V512),"",SAMPLES_general!V512)</f>
        <v/>
      </c>
      <c r="V509" s="5" t="str">
        <f>IF(ISBLANK(SAMPLES_general!W512),"",SAMPLES_general!W512)</f>
        <v/>
      </c>
      <c r="W509" s="5" t="str">
        <f>IF(ISBLANK(SAMPLES_general!X512),"",SAMPLES_general!X512)</f>
        <v/>
      </c>
      <c r="X509" s="5" t="str">
        <f>IF(ISBLANK(SAMPLES_meta!C512),"",SAMPLES_meta!C512)</f>
        <v/>
      </c>
      <c r="Y509" s="5" t="str">
        <f>IF(ISBLANK(SAMPLES_meta!D512),"",SAMPLES_meta!D512)</f>
        <v/>
      </c>
      <c r="Z509" s="5" t="str">
        <f>IF(ISBLANK(SAMPLES_meta!E512),"",SAMPLES_meta!E512)</f>
        <v/>
      </c>
      <c r="AA509" s="5" t="str">
        <f>IF(ISBLANK(SAMPLES_meta!F512),"",SAMPLES_meta!F512)</f>
        <v/>
      </c>
      <c r="AB509" s="5" t="str">
        <f>IF(ISBLANK(SAMPLES_meta!G512),"",SAMPLES_meta!G512)</f>
        <v/>
      </c>
      <c r="AC509" s="5" t="str">
        <f>IF(ISBLANK(SAMPLES_meta!H512),"",SAMPLES_meta!H512)</f>
        <v/>
      </c>
      <c r="AD509" s="5" t="str">
        <f>IF(ISBLANK(SAMPLES_meta!I512),"",SAMPLES_meta!I512)</f>
        <v/>
      </c>
      <c r="AE509" s="5" t="str">
        <f>IF(ISBLANK(SAMPLES_indiv!C512),"",SAMPLES_indiv!C512)</f>
        <v/>
      </c>
      <c r="AF509" s="5" t="str">
        <f>IF(ISBLANK(SAMPLES_indiv!D512),"",SAMPLES_indiv!D512)</f>
        <v/>
      </c>
      <c r="AG509" s="5" t="str">
        <f>IF(ISBLANK(SAMPLES_indiv!E512),"",SAMPLES_indiv!E512)</f>
        <v/>
      </c>
      <c r="AH509" s="5" t="str">
        <f>IF(ISBLANK(SAMPLES_indiv!F512),"",SAMPLES_indiv!F512)</f>
        <v/>
      </c>
      <c r="AI509" s="5" t="str">
        <f>IF(ISBLANK(SAMPLES_indiv!G512),"",SAMPLES_indiv!G512)</f>
        <v/>
      </c>
      <c r="AJ509" s="5" t="str">
        <f>IF(ISBLANK(SAMPLES_indiv!H512),"",SAMPLES_indiv!H512)</f>
        <v/>
      </c>
      <c r="AK509" s="5" t="str">
        <f>IF(ISBLANK(SAMPLES_indiv!I512),"",SAMPLES_indiv!I512)</f>
        <v/>
      </c>
      <c r="AL509" s="5" t="str">
        <f>IF(ISBLANK(SAMPLES_indiv!J512),"",SAMPLES_indiv!J512)</f>
        <v/>
      </c>
      <c r="AM509" s="5" t="str">
        <f>IF(ISBLANK(SAMPLES_indiv!K512),"",SAMPLES_indiv!K512)</f>
        <v/>
      </c>
      <c r="AN509" s="5" t="str">
        <f>IF(ISBLANK(SAMPLES_indiv!L512),"",SAMPLES_indiv!L512)</f>
        <v/>
      </c>
      <c r="AO509" s="5" t="str">
        <f>IF(ISBLANK(SAMPLES_indiv!M512),"",SAMPLES_indiv!M512)</f>
        <v/>
      </c>
      <c r="AP509" s="5" t="str">
        <f>IF(ISBLANK(SAMPLES_indiv!N512),"",SAMPLES_indiv!N512)</f>
        <v/>
      </c>
      <c r="AQ509" s="5" t="str">
        <f>IF(ISBLANK(SAMPLES_indiv!O512),"",SAMPLES_indiv!O512)</f>
        <v/>
      </c>
      <c r="AR509" s="5" t="str">
        <f>IF(ISBLANK(SAMPLES_indiv!P512),"",SAMPLES_indiv!P512)</f>
        <v/>
      </c>
      <c r="AS509" s="5" t="str">
        <f>IF(ISBLANK(SAMPLES_indiv!Q512),"",SAMPLES_indiv!Q512)</f>
        <v/>
      </c>
      <c r="AT509" s="5" t="str">
        <f>IF(ISBLANK(SAMPLES_indiv!R512),"",SAMPLES_indiv!R512)</f>
        <v/>
      </c>
      <c r="AU509" s="5" t="str">
        <f>IF(ISBLANK(SAMPLES_indiv!S512),"",SAMPLES_indiv!S512)</f>
        <v/>
      </c>
      <c r="AV509" s="5" t="str">
        <f>IF(ISBLANK(SAMPLES_indiv!T512),"",SAMPLES_indiv!T512)</f>
        <v/>
      </c>
      <c r="AW509" s="5" t="str">
        <f>IF(ISBLANK(SAMPLES_indiv!U512),"",SAMPLES_indiv!U512)</f>
        <v/>
      </c>
      <c r="AX509" s="5" t="str">
        <f>IF(ISBLANK(SAMPLES_indiv!V512),"",SAMPLES_indiv!V512)</f>
        <v/>
      </c>
      <c r="AY509" s="5" t="str">
        <f>IF(ISBLANK(SAMPLES_indiv!W512),"",SAMPLES_indiv!W512)</f>
        <v/>
      </c>
      <c r="AZ509" s="89" t="str">
        <f>IF(ISBLANK(SAMPLES_chemphys!C512),"",SAMPLES_chemphys!C512)</f>
        <v/>
      </c>
      <c r="BA509" s="89" t="str">
        <f>IF(ISBLANK(SAMPLES_chemphys!D512),"",SAMPLES_chemphys!D512)</f>
        <v/>
      </c>
      <c r="BB509" s="89" t="str">
        <f>IF(ISBLANK(SAMPLES_chemphys!E512),"",SAMPLES_chemphys!E512)</f>
        <v/>
      </c>
      <c r="BC509" s="89" t="str">
        <f>IF(ISBLANK(SAMPLES_chemphys!F512),"",SAMPLES_chemphys!F512)</f>
        <v/>
      </c>
      <c r="BD509" s="89" t="str">
        <f>IF(ISBLANK(SAMPLES_chemphys!G512),"",SAMPLES_chemphys!G512)</f>
        <v/>
      </c>
      <c r="BE509" s="89" t="str">
        <f>IF(ISBLANK(SAMPLES_chemphys!H512),"",SAMPLES_chemphys!H512)</f>
        <v/>
      </c>
      <c r="BF509" s="89" t="str">
        <f>IF(ISBLANK(SAMPLES_chemphys!I512),"",SAMPLES_chemphys!I512)</f>
        <v/>
      </c>
      <c r="BG509" s="89" t="str">
        <f>IF(ISBLANK(SAMPLES_chemphys!J512),"",SAMPLES_chemphys!J512)</f>
        <v/>
      </c>
      <c r="BH509" s="89" t="str">
        <f>IF(ISBLANK(SAMPLES_chemphys!K512),"",SAMPLES_chemphys!K512)</f>
        <v/>
      </c>
      <c r="BI509" s="89" t="str">
        <f>IF(ISBLANK(SAMPLES_chemphys!L512),"",SAMPLES_chemphys!L512)</f>
        <v/>
      </c>
      <c r="BJ509" s="89" t="str">
        <f>IF(ISBLANK(SAMPLES_chemphys!M512),"",SAMPLES_chemphys!M512)</f>
        <v/>
      </c>
      <c r="BK509" s="89" t="str">
        <f>IF(ISBLANK(SAMPLES_chemphys!N512),"",SAMPLES_chemphys!N512)</f>
        <v/>
      </c>
      <c r="BL509" s="89" t="str">
        <f>IF(ISBLANK(SAMPLES_chemphys!O512),"",SAMPLES_chemphys!O512)</f>
        <v/>
      </c>
      <c r="BM509" s="89" t="str">
        <f>IF(ISBLANK(SAMPLES_chemphys!P512),"",SAMPLES_chemphys!P512)</f>
        <v/>
      </c>
      <c r="BN509" s="89" t="str">
        <f>IF(ISBLANK(SAMPLES_chemphys!Q512),"",SAMPLES_chemphys!Q512)</f>
        <v/>
      </c>
      <c r="BO509" s="89" t="str">
        <f>IF(ISBLANK(SAMPLES_chemphys!R512),"",SAMPLES_chemphys!R512)</f>
        <v/>
      </c>
      <c r="BP509" s="89" t="str">
        <f>IF(ISBLANK(SAMPLES_chemphys!S512),"",SAMPLES_chemphys!S512)</f>
        <v/>
      </c>
      <c r="BQ509" s="89" t="str">
        <f>IF(ISBLANK(SAMPLES_chemphys!T512),"",SAMPLES_chemphys!T512)</f>
        <v/>
      </c>
      <c r="BR509" s="89" t="str">
        <f>IF(ISBLANK(SAMPLES_chemphys!U512),"",SAMPLES_chemphys!U512)</f>
        <v/>
      </c>
      <c r="BS509" s="89" t="str">
        <f>IF(ISBLANK(SAMPLES_chemphys!V512),"",SAMPLES_chemphys!V512)</f>
        <v/>
      </c>
      <c r="BT509" s="89" t="str">
        <f>IF(ISBLANK(SAMPLES_chemphys!W512),"",SAMPLES_chemphys!W512)</f>
        <v/>
      </c>
      <c r="BU509" s="89" t="str">
        <f>IF(ISBLANK(SAMPLES_chemphys!X512),"",SAMPLES_chemphys!X512)</f>
        <v/>
      </c>
      <c r="BV509" s="89" t="str">
        <f>IF(ISBLANK(SAMPLES_chemphys!Y512),"",SAMPLES_chemphys!Y512)</f>
        <v/>
      </c>
      <c r="BW509" s="89" t="str">
        <f>IF(ISBLANK(SAMPLES_chemphys!Z512),"",SAMPLES_chemphys!Z512)</f>
        <v/>
      </c>
      <c r="BX509" s="89" t="str">
        <f>IF(ISBLANK(SAMPLES_chemphys!AA512),"",SAMPLES_chemphys!AA512)</f>
        <v/>
      </c>
      <c r="BY509" s="89" t="str">
        <f>IF(ISBLANK(SAMPLES_chemphys!AB512),"",SAMPLES_chemphys!AB512)</f>
        <v/>
      </c>
      <c r="BZ509" s="89" t="str">
        <f>IF(ISBLANK(SAMPLES_chemphys!AC512),"",SAMPLES_chemphys!AC512)</f>
        <v/>
      </c>
      <c r="CA509" s="89" t="str">
        <f>IF(ISBLANK(SAMPLES_chemphys!AD512),"",SAMPLES_chemphys!AD512)</f>
        <v/>
      </c>
      <c r="CB509" s="89" t="str">
        <f>IF(ISBLANK(SAMPLES_chemphys!AE512),"",SAMPLES_chemphys!AE512)</f>
        <v/>
      </c>
      <c r="CC509" s="89" t="str">
        <f>IF(ISBLANK(SAMPLES_chemphys!AF512),"",SAMPLES_chemphys!AF512)</f>
        <v/>
      </c>
      <c r="CD509" s="89" t="str">
        <f>IF(ISBLANK(SAMPLES_chemphys!AG512),"",SAMPLES_chemphys!AG512)</f>
        <v/>
      </c>
      <c r="CF509" s="89" t="str">
        <f>IF(ISBLANK(SEQUENCING!L334),"",SEQUENCING!L334)</f>
        <v/>
      </c>
      <c r="CG509" s="89" t="str">
        <f>IF(ISBLANK(SEQUENCING!M334),"",SEQUENCING!M334)</f>
        <v/>
      </c>
      <c r="CH509" s="89" t="str">
        <f>IF(ISBLANK(SEQUENCING!N334),"",SEQUENCING!N334)</f>
        <v/>
      </c>
      <c r="CI509" s="89" t="str">
        <f>IF(ISBLANK(SEQUENCING!O334),"",SEQUENCING!O334)</f>
        <v/>
      </c>
      <c r="CJ509" s="89" t="str">
        <f>IF(ISBLANK(SEQUENCING!P334),"",SEQUENCING!P334)</f>
        <v/>
      </c>
      <c r="CK509" s="89"/>
      <c r="CL509" s="89" t="str">
        <f>IF(ISBLANK(SEQUENCING!R334),"",SEQUENCING!R334)</f>
        <v/>
      </c>
    </row>
    <row r="510" ht="16.5" customHeight="1">
      <c r="B510" s="5" t="str">
        <f>IF(ISBLANK(SAMPLES_general!B513),"",SAMPLES_general!B513)</f>
        <v/>
      </c>
      <c r="C510" s="5" t="str">
        <f>IF(ISBLANK(SAMPLES_general!C513),"",SAMPLES_general!C513)</f>
        <v/>
      </c>
      <c r="D510" s="5" t="str">
        <f>IF(ISBLANK(SAMPLES_general!D513),"",SAMPLES_general!D513)</f>
        <v/>
      </c>
      <c r="E510" s="5" t="str">
        <f>IF(ISBLANK(SAMPLES_general!E513),"",SAMPLES_general!E513)</f>
        <v/>
      </c>
      <c r="F510" s="5" t="str">
        <f>IF(ISBLANK(SAMPLES_general!F513),"",SAMPLES_general!F513)</f>
        <v/>
      </c>
      <c r="G510" s="5" t="str">
        <f>IF(ISBLANK(SAMPLES_general!G513),"",SAMPLES_general!G513)</f>
        <v/>
      </c>
      <c r="H510" s="5" t="str">
        <f>IF(ISBLANK(SAMPLES_general!I513),"",SAMPLES_general!I513)</f>
        <v/>
      </c>
      <c r="I510" s="5" t="str">
        <f>IF(ISBLANK(SAMPLES_general!J513),"",SAMPLES_general!J513)</f>
        <v/>
      </c>
      <c r="J510" s="5" t="str">
        <f>IF(ISBLANK(SAMPLES_general!K513),"",SAMPLES_general!K513)</f>
        <v/>
      </c>
      <c r="K510" s="5" t="str">
        <f>IF(ISBLANK(SAMPLES_general!L513),"",SAMPLES_general!L513)</f>
        <v/>
      </c>
      <c r="L510" s="5" t="str">
        <f>IF(ISBLANK(SAMPLES_general!M513),"",SAMPLES_general!M513)</f>
        <v/>
      </c>
      <c r="M510" s="5" t="str">
        <f>IF(ISBLANK(SAMPLES_general!N513),"",SAMPLES_general!N513)</f>
        <v/>
      </c>
      <c r="N510" s="5" t="str">
        <f>IF(ISBLANK(SAMPLES_general!O513),"",SAMPLES_general!O513)</f>
        <v/>
      </c>
      <c r="O510" s="5" t="str">
        <f>IF(ISBLANK(SAMPLES_general!P513),"",SAMPLES_general!P513)</f>
        <v/>
      </c>
      <c r="P510" s="5" t="str">
        <f>IF(ISBLANK(SAMPLES_general!Q513),"",SAMPLES_general!Q513)</f>
        <v/>
      </c>
      <c r="Q510" s="5" t="str">
        <f>IF(ISBLANK(SAMPLES_general!R513),"",SAMPLES_general!R513)</f>
        <v/>
      </c>
      <c r="R510" s="5" t="str">
        <f>IF(ISBLANK(SAMPLES_general!S513),"",SAMPLES_general!S513)</f>
        <v/>
      </c>
      <c r="S510" s="5" t="str">
        <f>IF(ISBLANK(SAMPLES_general!T513),"",SAMPLES_general!T513)</f>
        <v/>
      </c>
      <c r="T510" s="5" t="str">
        <f>IF(ISBLANK(SAMPLES_general!U513),"",SAMPLES_general!U513)</f>
        <v/>
      </c>
      <c r="U510" s="5" t="str">
        <f>IF(ISBLANK(SAMPLES_general!V513),"",SAMPLES_general!V513)</f>
        <v/>
      </c>
      <c r="V510" s="5" t="str">
        <f>IF(ISBLANK(SAMPLES_general!W513),"",SAMPLES_general!W513)</f>
        <v/>
      </c>
      <c r="W510" s="5" t="str">
        <f>IF(ISBLANK(SAMPLES_general!X513),"",SAMPLES_general!X513)</f>
        <v/>
      </c>
      <c r="X510" s="5" t="str">
        <f>IF(ISBLANK(SAMPLES_meta!C513),"",SAMPLES_meta!C513)</f>
        <v/>
      </c>
      <c r="Y510" s="5" t="str">
        <f>IF(ISBLANK(SAMPLES_meta!D513),"",SAMPLES_meta!D513)</f>
        <v/>
      </c>
      <c r="Z510" s="5" t="str">
        <f>IF(ISBLANK(SAMPLES_meta!E513),"",SAMPLES_meta!E513)</f>
        <v/>
      </c>
      <c r="AA510" s="5" t="str">
        <f>IF(ISBLANK(SAMPLES_meta!F513),"",SAMPLES_meta!F513)</f>
        <v/>
      </c>
      <c r="AB510" s="5" t="str">
        <f>IF(ISBLANK(SAMPLES_meta!G513),"",SAMPLES_meta!G513)</f>
        <v/>
      </c>
      <c r="AC510" s="5" t="str">
        <f>IF(ISBLANK(SAMPLES_meta!H513),"",SAMPLES_meta!H513)</f>
        <v/>
      </c>
      <c r="AD510" s="5" t="str">
        <f>IF(ISBLANK(SAMPLES_meta!I513),"",SAMPLES_meta!I513)</f>
        <v/>
      </c>
      <c r="AE510" s="5" t="str">
        <f>IF(ISBLANK(SAMPLES_indiv!C513),"",SAMPLES_indiv!C513)</f>
        <v/>
      </c>
      <c r="AF510" s="5" t="str">
        <f>IF(ISBLANK(SAMPLES_indiv!D513),"",SAMPLES_indiv!D513)</f>
        <v/>
      </c>
      <c r="AG510" s="5" t="str">
        <f>IF(ISBLANK(SAMPLES_indiv!E513),"",SAMPLES_indiv!E513)</f>
        <v/>
      </c>
      <c r="AH510" s="5" t="str">
        <f>IF(ISBLANK(SAMPLES_indiv!F513),"",SAMPLES_indiv!F513)</f>
        <v/>
      </c>
      <c r="AI510" s="5" t="str">
        <f>IF(ISBLANK(SAMPLES_indiv!G513),"",SAMPLES_indiv!G513)</f>
        <v/>
      </c>
      <c r="AJ510" s="5" t="str">
        <f>IF(ISBLANK(SAMPLES_indiv!H513),"",SAMPLES_indiv!H513)</f>
        <v/>
      </c>
      <c r="AK510" s="5" t="str">
        <f>IF(ISBLANK(SAMPLES_indiv!I513),"",SAMPLES_indiv!I513)</f>
        <v/>
      </c>
      <c r="AL510" s="5" t="str">
        <f>IF(ISBLANK(SAMPLES_indiv!J513),"",SAMPLES_indiv!J513)</f>
        <v/>
      </c>
      <c r="AM510" s="5" t="str">
        <f>IF(ISBLANK(SAMPLES_indiv!K513),"",SAMPLES_indiv!K513)</f>
        <v/>
      </c>
      <c r="AN510" s="5" t="str">
        <f>IF(ISBLANK(SAMPLES_indiv!L513),"",SAMPLES_indiv!L513)</f>
        <v/>
      </c>
      <c r="AO510" s="5" t="str">
        <f>IF(ISBLANK(SAMPLES_indiv!M513),"",SAMPLES_indiv!M513)</f>
        <v/>
      </c>
      <c r="AP510" s="5" t="str">
        <f>IF(ISBLANK(SAMPLES_indiv!N513),"",SAMPLES_indiv!N513)</f>
        <v/>
      </c>
      <c r="AQ510" s="5" t="str">
        <f>IF(ISBLANK(SAMPLES_indiv!O513),"",SAMPLES_indiv!O513)</f>
        <v/>
      </c>
      <c r="AR510" s="5" t="str">
        <f>IF(ISBLANK(SAMPLES_indiv!P513),"",SAMPLES_indiv!P513)</f>
        <v/>
      </c>
      <c r="AS510" s="5" t="str">
        <f>IF(ISBLANK(SAMPLES_indiv!Q513),"",SAMPLES_indiv!Q513)</f>
        <v/>
      </c>
      <c r="AT510" s="5" t="str">
        <f>IF(ISBLANK(SAMPLES_indiv!R513),"",SAMPLES_indiv!R513)</f>
        <v/>
      </c>
      <c r="AU510" s="5" t="str">
        <f>IF(ISBLANK(SAMPLES_indiv!S513),"",SAMPLES_indiv!S513)</f>
        <v/>
      </c>
      <c r="AV510" s="5" t="str">
        <f>IF(ISBLANK(SAMPLES_indiv!T513),"",SAMPLES_indiv!T513)</f>
        <v/>
      </c>
      <c r="AW510" s="5" t="str">
        <f>IF(ISBLANK(SAMPLES_indiv!U513),"",SAMPLES_indiv!U513)</f>
        <v/>
      </c>
      <c r="AX510" s="5" t="str">
        <f>IF(ISBLANK(SAMPLES_indiv!V513),"",SAMPLES_indiv!V513)</f>
        <v/>
      </c>
      <c r="AY510" s="5" t="str">
        <f>IF(ISBLANK(SAMPLES_indiv!W513),"",SAMPLES_indiv!W513)</f>
        <v/>
      </c>
      <c r="CF510" s="89" t="str">
        <f>IF(ISBLANK(SEQUENCING!L335),"",SEQUENCING!L335)</f>
        <v/>
      </c>
      <c r="CG510" s="89" t="str">
        <f>IF(ISBLANK(SEQUENCING!M335),"",SEQUENCING!M335)</f>
        <v/>
      </c>
      <c r="CH510" s="89" t="str">
        <f>IF(ISBLANK(SEQUENCING!N335),"",SEQUENCING!N335)</f>
        <v/>
      </c>
      <c r="CI510" s="89" t="str">
        <f>IF(ISBLANK(SEQUENCING!O335),"",SEQUENCING!O335)</f>
        <v/>
      </c>
      <c r="CJ510" s="89" t="str">
        <f>IF(ISBLANK(SEQUENCING!P335),"",SEQUENCING!P335)</f>
        <v/>
      </c>
      <c r="CK510" s="89"/>
      <c r="CL510" s="89" t="str">
        <f>IF(ISBLANK(SEQUENCING!R335),"",SEQUENCING!R335)</f>
        <v/>
      </c>
    </row>
    <row r="511" ht="16.5" customHeight="1">
      <c r="O511" s="92"/>
      <c r="X511" s="5" t="str">
        <f>IF(ISBLANK(SAMPLES_meta!C514),"",SAMPLES_meta!C514)</f>
        <v/>
      </c>
      <c r="Y511" s="5" t="str">
        <f>IF(ISBLANK(SAMPLES_meta!D514),"",SAMPLES_meta!D514)</f>
        <v/>
      </c>
      <c r="Z511" s="5" t="str">
        <f>IF(ISBLANK(SAMPLES_meta!E514),"",SAMPLES_meta!E514)</f>
        <v/>
      </c>
      <c r="AA511" s="5" t="str">
        <f>IF(ISBLANK(SAMPLES_meta!F514),"",SAMPLES_meta!F514)</f>
        <v/>
      </c>
      <c r="AB511" s="5" t="str">
        <f>IF(ISBLANK(SAMPLES_meta!G514),"",SAMPLES_meta!G514)</f>
        <v/>
      </c>
      <c r="AC511" s="5" t="str">
        <f>IF(ISBLANK(SAMPLES_meta!H514),"",SAMPLES_meta!H514)</f>
        <v/>
      </c>
      <c r="AD511" s="5" t="str">
        <f>IF(ISBLANK(SAMPLES_meta!I514),"",SAMPLES_meta!I514)</f>
        <v/>
      </c>
      <c r="AE511" s="5" t="str">
        <f>IF(ISBLANK(SAMPLES_indiv!C514),"",SAMPLES_indiv!C514)</f>
        <v/>
      </c>
      <c r="AF511" s="5" t="str">
        <f>IF(ISBLANK(SAMPLES_indiv!D514),"",SAMPLES_indiv!D514)</f>
        <v/>
      </c>
      <c r="AG511" s="5" t="str">
        <f>IF(ISBLANK(SAMPLES_indiv!E514),"",SAMPLES_indiv!E514)</f>
        <v/>
      </c>
      <c r="AH511" s="5" t="str">
        <f>IF(ISBLANK(SAMPLES_indiv!F514),"",SAMPLES_indiv!F514)</f>
        <v/>
      </c>
      <c r="AI511" s="5" t="str">
        <f>IF(ISBLANK(SAMPLES_indiv!G514),"",SAMPLES_indiv!G514)</f>
        <v/>
      </c>
      <c r="AJ511" s="5" t="str">
        <f>IF(ISBLANK(SAMPLES_indiv!H514),"",SAMPLES_indiv!H514)</f>
        <v/>
      </c>
      <c r="AK511" s="5" t="str">
        <f>IF(ISBLANK(SAMPLES_indiv!I514),"",SAMPLES_indiv!I514)</f>
        <v/>
      </c>
      <c r="AL511" s="5" t="str">
        <f>IF(ISBLANK(SAMPLES_indiv!J514),"",SAMPLES_indiv!J514)</f>
        <v/>
      </c>
      <c r="AM511" s="5" t="str">
        <f>IF(ISBLANK(SAMPLES_indiv!K514),"",SAMPLES_indiv!K514)</f>
        <v/>
      </c>
      <c r="AN511" s="5" t="str">
        <f>IF(ISBLANK(SAMPLES_indiv!L514),"",SAMPLES_indiv!L514)</f>
        <v/>
      </c>
      <c r="AO511" s="5" t="str">
        <f>IF(ISBLANK(SAMPLES_indiv!M514),"",SAMPLES_indiv!M514)</f>
        <v/>
      </c>
      <c r="AP511" s="5" t="str">
        <f>IF(ISBLANK(SAMPLES_indiv!N514),"",SAMPLES_indiv!N514)</f>
        <v/>
      </c>
      <c r="AQ511" s="5" t="str">
        <f>IF(ISBLANK(SAMPLES_indiv!O514),"",SAMPLES_indiv!O514)</f>
        <v/>
      </c>
      <c r="AR511" s="5" t="str">
        <f>IF(ISBLANK(SAMPLES_indiv!P514),"",SAMPLES_indiv!P514)</f>
        <v/>
      </c>
      <c r="AS511" s="5" t="str">
        <f>IF(ISBLANK(SAMPLES_indiv!Q514),"",SAMPLES_indiv!Q514)</f>
        <v/>
      </c>
      <c r="AT511" s="5" t="str">
        <f>IF(ISBLANK(SAMPLES_indiv!R514),"",SAMPLES_indiv!R514)</f>
        <v/>
      </c>
      <c r="AU511" s="5" t="str">
        <f>IF(ISBLANK(SAMPLES_indiv!S514),"",SAMPLES_indiv!S514)</f>
        <v/>
      </c>
      <c r="AV511" s="5" t="str">
        <f>IF(ISBLANK(SAMPLES_indiv!T514),"",SAMPLES_indiv!T514)</f>
        <v/>
      </c>
      <c r="AW511" s="5" t="str">
        <f>IF(ISBLANK(SAMPLES_indiv!U514),"",SAMPLES_indiv!U514)</f>
        <v/>
      </c>
      <c r="AX511" s="5" t="str">
        <f>IF(ISBLANK(SAMPLES_indiv!V514),"",SAMPLES_indiv!V514)</f>
        <v/>
      </c>
      <c r="AY511" s="5" t="str">
        <f>IF(ISBLANK(SAMPLES_indiv!W514),"",SAMPLES_indiv!W514)</f>
        <v/>
      </c>
      <c r="CF511" s="89" t="str">
        <f>IF(ISBLANK(SEQUENCING!L336),"",SEQUENCING!L336)</f>
        <v/>
      </c>
      <c r="CG511" s="89" t="str">
        <f>IF(ISBLANK(SEQUENCING!M336),"",SEQUENCING!M336)</f>
        <v/>
      </c>
      <c r="CH511" s="89" t="str">
        <f>IF(ISBLANK(SEQUENCING!N336),"",SEQUENCING!N336)</f>
        <v/>
      </c>
      <c r="CI511" s="89" t="str">
        <f>IF(ISBLANK(SEQUENCING!O336),"",SEQUENCING!O336)</f>
        <v/>
      </c>
      <c r="CJ511" s="89" t="str">
        <f>IF(ISBLANK(SEQUENCING!P336),"",SEQUENCING!P336)</f>
        <v/>
      </c>
      <c r="CK511" s="89"/>
      <c r="CL511" s="89" t="str">
        <f>IF(ISBLANK(SEQUENCING!R336),"",SEQUENCING!R336)</f>
        <v/>
      </c>
    </row>
    <row r="512" ht="16.5" customHeight="1">
      <c r="O512" s="92"/>
      <c r="X512" s="5" t="str">
        <f>IF(ISBLANK(SAMPLES_meta!C515),"",SAMPLES_meta!C515)</f>
        <v/>
      </c>
      <c r="Y512" s="5" t="str">
        <f>IF(ISBLANK(SAMPLES_meta!D515),"",SAMPLES_meta!D515)</f>
        <v/>
      </c>
      <c r="Z512" s="5" t="str">
        <f>IF(ISBLANK(SAMPLES_meta!E515),"",SAMPLES_meta!E515)</f>
        <v/>
      </c>
      <c r="AA512" s="5" t="str">
        <f>IF(ISBLANK(SAMPLES_meta!F515),"",SAMPLES_meta!F515)</f>
        <v/>
      </c>
      <c r="AB512" s="5" t="str">
        <f>IF(ISBLANK(SAMPLES_meta!G515),"",SAMPLES_meta!G515)</f>
        <v/>
      </c>
      <c r="AC512" s="5" t="str">
        <f>IF(ISBLANK(SAMPLES_meta!H515),"",SAMPLES_meta!H515)</f>
        <v/>
      </c>
      <c r="AD512" s="5" t="str">
        <f>IF(ISBLANK(SAMPLES_meta!I515),"",SAMPLES_meta!I515)</f>
        <v/>
      </c>
      <c r="AE512" s="5" t="str">
        <f>IF(ISBLANK(SAMPLES_indiv!C515),"",SAMPLES_indiv!C515)</f>
        <v/>
      </c>
      <c r="AF512" s="5" t="str">
        <f>IF(ISBLANK(SAMPLES_indiv!D515),"",SAMPLES_indiv!D515)</f>
        <v/>
      </c>
      <c r="AG512" s="5" t="str">
        <f>IF(ISBLANK(SAMPLES_indiv!E515),"",SAMPLES_indiv!E515)</f>
        <v/>
      </c>
      <c r="AH512" s="5" t="str">
        <f>IF(ISBLANK(SAMPLES_indiv!F515),"",SAMPLES_indiv!F515)</f>
        <v/>
      </c>
      <c r="AI512" s="5" t="str">
        <f>IF(ISBLANK(SAMPLES_indiv!G515),"",SAMPLES_indiv!G515)</f>
        <v/>
      </c>
      <c r="AJ512" s="5" t="str">
        <f>IF(ISBLANK(SAMPLES_indiv!H515),"",SAMPLES_indiv!H515)</f>
        <v/>
      </c>
      <c r="AK512" s="5" t="str">
        <f>IF(ISBLANK(SAMPLES_indiv!I515),"",SAMPLES_indiv!I515)</f>
        <v/>
      </c>
      <c r="AL512" s="5" t="str">
        <f>IF(ISBLANK(SAMPLES_indiv!J515),"",SAMPLES_indiv!J515)</f>
        <v/>
      </c>
      <c r="AM512" s="5" t="str">
        <f>IF(ISBLANK(SAMPLES_indiv!K515),"",SAMPLES_indiv!K515)</f>
        <v/>
      </c>
      <c r="AN512" s="5" t="str">
        <f>IF(ISBLANK(SAMPLES_indiv!L515),"",SAMPLES_indiv!L515)</f>
        <v/>
      </c>
      <c r="AO512" s="5" t="str">
        <f>IF(ISBLANK(SAMPLES_indiv!M515),"",SAMPLES_indiv!M515)</f>
        <v/>
      </c>
      <c r="AP512" s="5" t="str">
        <f>IF(ISBLANK(SAMPLES_indiv!N515),"",SAMPLES_indiv!N515)</f>
        <v/>
      </c>
      <c r="AQ512" s="5" t="str">
        <f>IF(ISBLANK(SAMPLES_indiv!O515),"",SAMPLES_indiv!O515)</f>
        <v/>
      </c>
      <c r="AR512" s="5" t="str">
        <f>IF(ISBLANK(SAMPLES_indiv!P515),"",SAMPLES_indiv!P515)</f>
        <v/>
      </c>
      <c r="AS512" s="5" t="str">
        <f>IF(ISBLANK(SAMPLES_indiv!Q515),"",SAMPLES_indiv!Q515)</f>
        <v/>
      </c>
      <c r="AT512" s="5" t="str">
        <f>IF(ISBLANK(SAMPLES_indiv!R515),"",SAMPLES_indiv!R515)</f>
        <v/>
      </c>
      <c r="AU512" s="5" t="str">
        <f>IF(ISBLANK(SAMPLES_indiv!S515),"",SAMPLES_indiv!S515)</f>
        <v/>
      </c>
      <c r="AV512" s="5" t="str">
        <f>IF(ISBLANK(SAMPLES_indiv!T515),"",SAMPLES_indiv!T515)</f>
        <v/>
      </c>
      <c r="AW512" s="5" t="str">
        <f>IF(ISBLANK(SAMPLES_indiv!U515),"",SAMPLES_indiv!U515)</f>
        <v/>
      </c>
      <c r="AX512" s="5" t="str">
        <f>IF(ISBLANK(SAMPLES_indiv!V515),"",SAMPLES_indiv!V515)</f>
        <v/>
      </c>
      <c r="AY512" s="5" t="str">
        <f>IF(ISBLANK(SAMPLES_indiv!W515),"",SAMPLES_indiv!W515)</f>
        <v/>
      </c>
      <c r="CF512" s="89" t="str">
        <f>IF(ISBLANK(SEQUENCING!L337),"",SEQUENCING!L337)</f>
        <v/>
      </c>
      <c r="CG512" s="89" t="str">
        <f>IF(ISBLANK(SEQUENCING!M337),"",SEQUENCING!M337)</f>
        <v/>
      </c>
      <c r="CH512" s="89" t="str">
        <f>IF(ISBLANK(SEQUENCING!N337),"",SEQUENCING!N337)</f>
        <v/>
      </c>
      <c r="CI512" s="89" t="str">
        <f>IF(ISBLANK(SEQUENCING!O337),"",SEQUENCING!O337)</f>
        <v/>
      </c>
      <c r="CJ512" s="89" t="str">
        <f>IF(ISBLANK(SEQUENCING!P337),"",SEQUENCING!P337)</f>
        <v/>
      </c>
      <c r="CK512" s="89"/>
      <c r="CL512" s="89" t="str">
        <f>IF(ISBLANK(SEQUENCING!R337),"",SEQUENCING!R337)</f>
        <v/>
      </c>
    </row>
    <row r="513" ht="16.5" customHeight="1">
      <c r="O513" s="92"/>
      <c r="X513" s="5" t="str">
        <f>IF(ISBLANK(SAMPLES_meta!C516),"",SAMPLES_meta!C516)</f>
        <v/>
      </c>
      <c r="Y513" s="5" t="str">
        <f>IF(ISBLANK(SAMPLES_meta!D516),"",SAMPLES_meta!D516)</f>
        <v/>
      </c>
      <c r="Z513" s="5" t="str">
        <f>IF(ISBLANK(SAMPLES_meta!E516),"",SAMPLES_meta!E516)</f>
        <v/>
      </c>
      <c r="AA513" s="5" t="str">
        <f>IF(ISBLANK(SAMPLES_meta!F516),"",SAMPLES_meta!F516)</f>
        <v/>
      </c>
      <c r="AB513" s="5" t="str">
        <f>IF(ISBLANK(SAMPLES_meta!G516),"",SAMPLES_meta!G516)</f>
        <v/>
      </c>
      <c r="AC513" s="5" t="str">
        <f>IF(ISBLANK(SAMPLES_meta!H516),"",SAMPLES_meta!H516)</f>
        <v/>
      </c>
      <c r="AD513" s="5" t="str">
        <f>IF(ISBLANK(SAMPLES_meta!I516),"",SAMPLES_meta!I516)</f>
        <v/>
      </c>
      <c r="AE513" s="5" t="str">
        <f>IF(ISBLANK(SAMPLES_indiv!C516),"",SAMPLES_indiv!C516)</f>
        <v/>
      </c>
      <c r="AF513" s="5" t="str">
        <f>IF(ISBLANK(SAMPLES_indiv!D516),"",SAMPLES_indiv!D516)</f>
        <v/>
      </c>
      <c r="AG513" s="5" t="str">
        <f>IF(ISBLANK(SAMPLES_indiv!E516),"",SAMPLES_indiv!E516)</f>
        <v/>
      </c>
      <c r="AH513" s="5" t="str">
        <f>IF(ISBLANK(SAMPLES_indiv!F516),"",SAMPLES_indiv!F516)</f>
        <v/>
      </c>
      <c r="AI513" s="5" t="str">
        <f>IF(ISBLANK(SAMPLES_indiv!G516),"",SAMPLES_indiv!G516)</f>
        <v/>
      </c>
      <c r="AJ513" s="5" t="str">
        <f>IF(ISBLANK(SAMPLES_indiv!H516),"",SAMPLES_indiv!H516)</f>
        <v/>
      </c>
      <c r="AK513" s="5" t="str">
        <f>IF(ISBLANK(SAMPLES_indiv!I516),"",SAMPLES_indiv!I516)</f>
        <v/>
      </c>
      <c r="AL513" s="5" t="str">
        <f>IF(ISBLANK(SAMPLES_indiv!J516),"",SAMPLES_indiv!J516)</f>
        <v/>
      </c>
      <c r="AM513" s="5" t="str">
        <f>IF(ISBLANK(SAMPLES_indiv!K516),"",SAMPLES_indiv!K516)</f>
        <v/>
      </c>
      <c r="AN513" s="5" t="str">
        <f>IF(ISBLANK(SAMPLES_indiv!L516),"",SAMPLES_indiv!L516)</f>
        <v/>
      </c>
      <c r="AO513" s="5" t="str">
        <f>IF(ISBLANK(SAMPLES_indiv!M516),"",SAMPLES_indiv!M516)</f>
        <v/>
      </c>
      <c r="AP513" s="5" t="str">
        <f>IF(ISBLANK(SAMPLES_indiv!N516),"",SAMPLES_indiv!N516)</f>
        <v/>
      </c>
      <c r="AQ513" s="5" t="str">
        <f>IF(ISBLANK(SAMPLES_indiv!O516),"",SAMPLES_indiv!O516)</f>
        <v/>
      </c>
      <c r="AR513" s="5" t="str">
        <f>IF(ISBLANK(SAMPLES_indiv!P516),"",SAMPLES_indiv!P516)</f>
        <v/>
      </c>
      <c r="AS513" s="5" t="str">
        <f>IF(ISBLANK(SAMPLES_indiv!Q516),"",SAMPLES_indiv!Q516)</f>
        <v/>
      </c>
      <c r="AT513" s="5" t="str">
        <f>IF(ISBLANK(SAMPLES_indiv!R516),"",SAMPLES_indiv!R516)</f>
        <v/>
      </c>
      <c r="AU513" s="5" t="str">
        <f>IF(ISBLANK(SAMPLES_indiv!S516),"",SAMPLES_indiv!S516)</f>
        <v/>
      </c>
      <c r="AV513" s="5" t="str">
        <f>IF(ISBLANK(SAMPLES_indiv!T516),"",SAMPLES_indiv!T516)</f>
        <v/>
      </c>
      <c r="AW513" s="5" t="str">
        <f>IF(ISBLANK(SAMPLES_indiv!U516),"",SAMPLES_indiv!U516)</f>
        <v/>
      </c>
      <c r="AX513" s="5" t="str">
        <f>IF(ISBLANK(SAMPLES_indiv!V516),"",SAMPLES_indiv!V516)</f>
        <v/>
      </c>
      <c r="AY513" s="5" t="str">
        <f>IF(ISBLANK(SAMPLES_indiv!W516),"",SAMPLES_indiv!W516)</f>
        <v/>
      </c>
      <c r="CF513" s="89" t="str">
        <f>IF(ISBLANK(SEQUENCING!L338),"",SEQUENCING!L338)</f>
        <v/>
      </c>
      <c r="CG513" s="89" t="str">
        <f>IF(ISBLANK(SEQUENCING!M338),"",SEQUENCING!M338)</f>
        <v/>
      </c>
      <c r="CH513" s="89" t="str">
        <f>IF(ISBLANK(SEQUENCING!N338),"",SEQUENCING!N338)</f>
        <v/>
      </c>
      <c r="CI513" s="89" t="str">
        <f>IF(ISBLANK(SEQUENCING!O338),"",SEQUENCING!O338)</f>
        <v/>
      </c>
      <c r="CJ513" s="89" t="str">
        <f>IF(ISBLANK(SEQUENCING!P338),"",SEQUENCING!P338)</f>
        <v/>
      </c>
      <c r="CK513" s="89"/>
      <c r="CL513" s="89" t="str">
        <f>IF(ISBLANK(SEQUENCING!R338),"",SEQUENCING!R338)</f>
        <v/>
      </c>
    </row>
    <row r="514" ht="16.5" customHeight="1">
      <c r="O514" s="92"/>
      <c r="X514" s="5" t="str">
        <f>IF(ISBLANK(SAMPLES_meta!C517),"",SAMPLES_meta!C517)</f>
        <v/>
      </c>
      <c r="Y514" s="5" t="str">
        <f>IF(ISBLANK(SAMPLES_meta!D517),"",SAMPLES_meta!D517)</f>
        <v/>
      </c>
      <c r="Z514" s="5" t="str">
        <f>IF(ISBLANK(SAMPLES_meta!E517),"",SAMPLES_meta!E517)</f>
        <v/>
      </c>
      <c r="AA514" s="5" t="str">
        <f>IF(ISBLANK(SAMPLES_meta!F517),"",SAMPLES_meta!F517)</f>
        <v/>
      </c>
      <c r="AB514" s="5" t="str">
        <f>IF(ISBLANK(SAMPLES_meta!G517),"",SAMPLES_meta!G517)</f>
        <v/>
      </c>
      <c r="AC514" s="5" t="str">
        <f>IF(ISBLANK(SAMPLES_meta!H517),"",SAMPLES_meta!H517)</f>
        <v/>
      </c>
      <c r="AD514" s="5" t="str">
        <f>IF(ISBLANK(SAMPLES_meta!I517),"",SAMPLES_meta!I517)</f>
        <v/>
      </c>
      <c r="AE514" s="5" t="str">
        <f>IF(ISBLANK(SAMPLES_indiv!C517),"",SAMPLES_indiv!C517)</f>
        <v/>
      </c>
      <c r="AF514" s="5" t="str">
        <f>IF(ISBLANK(SAMPLES_indiv!D517),"",SAMPLES_indiv!D517)</f>
        <v/>
      </c>
      <c r="AG514" s="5" t="str">
        <f>IF(ISBLANK(SAMPLES_indiv!E517),"",SAMPLES_indiv!E517)</f>
        <v/>
      </c>
      <c r="AH514" s="5" t="str">
        <f>IF(ISBLANK(SAMPLES_indiv!F517),"",SAMPLES_indiv!F517)</f>
        <v/>
      </c>
      <c r="AI514" s="5" t="str">
        <f>IF(ISBLANK(SAMPLES_indiv!G517),"",SAMPLES_indiv!G517)</f>
        <v/>
      </c>
      <c r="AJ514" s="5" t="str">
        <f>IF(ISBLANK(SAMPLES_indiv!H517),"",SAMPLES_indiv!H517)</f>
        <v/>
      </c>
      <c r="AK514" s="5" t="str">
        <f>IF(ISBLANK(SAMPLES_indiv!I517),"",SAMPLES_indiv!I517)</f>
        <v/>
      </c>
      <c r="AL514" s="5" t="str">
        <f>IF(ISBLANK(SAMPLES_indiv!J517),"",SAMPLES_indiv!J517)</f>
        <v/>
      </c>
      <c r="AM514" s="5" t="str">
        <f>IF(ISBLANK(SAMPLES_indiv!K517),"",SAMPLES_indiv!K517)</f>
        <v/>
      </c>
      <c r="AN514" s="5" t="str">
        <f>IF(ISBLANK(SAMPLES_indiv!L517),"",SAMPLES_indiv!L517)</f>
        <v/>
      </c>
      <c r="AO514" s="5" t="str">
        <f>IF(ISBLANK(SAMPLES_indiv!M517),"",SAMPLES_indiv!M517)</f>
        <v/>
      </c>
      <c r="AP514" s="5" t="str">
        <f>IF(ISBLANK(SAMPLES_indiv!N517),"",SAMPLES_indiv!N517)</f>
        <v/>
      </c>
      <c r="AQ514" s="5" t="str">
        <f>IF(ISBLANK(SAMPLES_indiv!O517),"",SAMPLES_indiv!O517)</f>
        <v/>
      </c>
      <c r="AR514" s="5" t="str">
        <f>IF(ISBLANK(SAMPLES_indiv!P517),"",SAMPLES_indiv!P517)</f>
        <v/>
      </c>
      <c r="AS514" s="5" t="str">
        <f>IF(ISBLANK(SAMPLES_indiv!Q517),"",SAMPLES_indiv!Q517)</f>
        <v/>
      </c>
      <c r="AT514" s="5" t="str">
        <f>IF(ISBLANK(SAMPLES_indiv!R517),"",SAMPLES_indiv!R517)</f>
        <v/>
      </c>
      <c r="AU514" s="5" t="str">
        <f>IF(ISBLANK(SAMPLES_indiv!S517),"",SAMPLES_indiv!S517)</f>
        <v/>
      </c>
      <c r="AV514" s="5" t="str">
        <f>IF(ISBLANK(SAMPLES_indiv!T517),"",SAMPLES_indiv!T517)</f>
        <v/>
      </c>
      <c r="AW514" s="5" t="str">
        <f>IF(ISBLANK(SAMPLES_indiv!U517),"",SAMPLES_indiv!U517)</f>
        <v/>
      </c>
      <c r="AX514" s="5" t="str">
        <f>IF(ISBLANK(SAMPLES_indiv!V517),"",SAMPLES_indiv!V517)</f>
        <v/>
      </c>
      <c r="AY514" s="5" t="str">
        <f>IF(ISBLANK(SAMPLES_indiv!W517),"",SAMPLES_indiv!W517)</f>
        <v/>
      </c>
      <c r="CF514" s="89" t="str">
        <f>IF(ISBLANK(SEQUENCING!L339),"",SEQUENCING!L339)</f>
        <v/>
      </c>
      <c r="CG514" s="89" t="str">
        <f>IF(ISBLANK(SEQUENCING!M339),"",SEQUENCING!M339)</f>
        <v/>
      </c>
      <c r="CH514" s="89" t="str">
        <f>IF(ISBLANK(SEQUENCING!N339),"",SEQUENCING!N339)</f>
        <v/>
      </c>
      <c r="CI514" s="89" t="str">
        <f>IF(ISBLANK(SEQUENCING!O339),"",SEQUENCING!O339)</f>
        <v/>
      </c>
      <c r="CJ514" s="89" t="str">
        <f>IF(ISBLANK(SEQUENCING!P339),"",SEQUENCING!P339)</f>
        <v/>
      </c>
      <c r="CK514" s="89"/>
      <c r="CL514" s="89" t="str">
        <f>IF(ISBLANK(SEQUENCING!R339),"",SEQUENCING!R339)</f>
        <v/>
      </c>
    </row>
    <row r="515" ht="16.5" customHeight="1">
      <c r="O515" s="92"/>
      <c r="X515" s="5" t="str">
        <f>IF(ISBLANK(SAMPLES_meta!C518),"",SAMPLES_meta!C518)</f>
        <v/>
      </c>
      <c r="Y515" s="5" t="str">
        <f>IF(ISBLANK(SAMPLES_meta!D518),"",SAMPLES_meta!D518)</f>
        <v/>
      </c>
      <c r="Z515" s="5" t="str">
        <f>IF(ISBLANK(SAMPLES_meta!E518),"",SAMPLES_meta!E518)</f>
        <v/>
      </c>
      <c r="AA515" s="5" t="str">
        <f>IF(ISBLANK(SAMPLES_meta!F518),"",SAMPLES_meta!F518)</f>
        <v/>
      </c>
      <c r="AB515" s="5" t="str">
        <f>IF(ISBLANK(SAMPLES_meta!G518),"",SAMPLES_meta!G518)</f>
        <v/>
      </c>
      <c r="AC515" s="5" t="str">
        <f>IF(ISBLANK(SAMPLES_meta!H518),"",SAMPLES_meta!H518)</f>
        <v/>
      </c>
      <c r="AD515" s="5" t="str">
        <f>IF(ISBLANK(SAMPLES_meta!I518),"",SAMPLES_meta!I518)</f>
        <v/>
      </c>
      <c r="AE515" s="5" t="str">
        <f>IF(ISBLANK(SAMPLES_indiv!C518),"",SAMPLES_indiv!C518)</f>
        <v/>
      </c>
      <c r="AF515" s="5" t="str">
        <f>IF(ISBLANK(SAMPLES_indiv!D518),"",SAMPLES_indiv!D518)</f>
        <v/>
      </c>
      <c r="AG515" s="5" t="str">
        <f>IF(ISBLANK(SAMPLES_indiv!E518),"",SAMPLES_indiv!E518)</f>
        <v/>
      </c>
      <c r="AH515" s="5" t="str">
        <f>IF(ISBLANK(SAMPLES_indiv!F518),"",SAMPLES_indiv!F518)</f>
        <v/>
      </c>
      <c r="AI515" s="5" t="str">
        <f>IF(ISBLANK(SAMPLES_indiv!G518),"",SAMPLES_indiv!G518)</f>
        <v/>
      </c>
      <c r="AJ515" s="5" t="str">
        <f>IF(ISBLANK(SAMPLES_indiv!H518),"",SAMPLES_indiv!H518)</f>
        <v/>
      </c>
      <c r="AK515" s="5" t="str">
        <f>IF(ISBLANK(SAMPLES_indiv!I518),"",SAMPLES_indiv!I518)</f>
        <v/>
      </c>
      <c r="AL515" s="5" t="str">
        <f>IF(ISBLANK(SAMPLES_indiv!J518),"",SAMPLES_indiv!J518)</f>
        <v/>
      </c>
      <c r="AM515" s="5" t="str">
        <f>IF(ISBLANK(SAMPLES_indiv!K518),"",SAMPLES_indiv!K518)</f>
        <v/>
      </c>
      <c r="AN515" s="5" t="str">
        <f>IF(ISBLANK(SAMPLES_indiv!L518),"",SAMPLES_indiv!L518)</f>
        <v/>
      </c>
      <c r="AO515" s="5" t="str">
        <f>IF(ISBLANK(SAMPLES_indiv!M518),"",SAMPLES_indiv!M518)</f>
        <v/>
      </c>
      <c r="AP515" s="5" t="str">
        <f>IF(ISBLANK(SAMPLES_indiv!N518),"",SAMPLES_indiv!N518)</f>
        <v/>
      </c>
      <c r="AQ515" s="5" t="str">
        <f>IF(ISBLANK(SAMPLES_indiv!O518),"",SAMPLES_indiv!O518)</f>
        <v/>
      </c>
      <c r="AR515" s="5" t="str">
        <f>IF(ISBLANK(SAMPLES_indiv!P518),"",SAMPLES_indiv!P518)</f>
        <v/>
      </c>
      <c r="AS515" s="5" t="str">
        <f>IF(ISBLANK(SAMPLES_indiv!Q518),"",SAMPLES_indiv!Q518)</f>
        <v/>
      </c>
      <c r="AT515" s="5" t="str">
        <f>IF(ISBLANK(SAMPLES_indiv!R518),"",SAMPLES_indiv!R518)</f>
        <v/>
      </c>
      <c r="AU515" s="5" t="str">
        <f>IF(ISBLANK(SAMPLES_indiv!S518),"",SAMPLES_indiv!S518)</f>
        <v/>
      </c>
      <c r="AV515" s="5" t="str">
        <f>IF(ISBLANK(SAMPLES_indiv!T518),"",SAMPLES_indiv!T518)</f>
        <v/>
      </c>
      <c r="AW515" s="5" t="str">
        <f>IF(ISBLANK(SAMPLES_indiv!U518),"",SAMPLES_indiv!U518)</f>
        <v/>
      </c>
      <c r="AX515" s="5" t="str">
        <f>IF(ISBLANK(SAMPLES_indiv!V518),"",SAMPLES_indiv!V518)</f>
        <v/>
      </c>
      <c r="AY515" s="5" t="str">
        <f>IF(ISBLANK(SAMPLES_indiv!W518),"",SAMPLES_indiv!W518)</f>
        <v/>
      </c>
      <c r="CF515" s="89" t="str">
        <f>IF(ISBLANK(SEQUENCING!L340),"",SEQUENCING!L340)</f>
        <v/>
      </c>
      <c r="CG515" s="89" t="str">
        <f>IF(ISBLANK(SEQUENCING!M340),"",SEQUENCING!M340)</f>
        <v/>
      </c>
      <c r="CH515" s="89" t="str">
        <f>IF(ISBLANK(SEQUENCING!N340),"",SEQUENCING!N340)</f>
        <v/>
      </c>
      <c r="CI515" s="89" t="str">
        <f>IF(ISBLANK(SEQUENCING!O340),"",SEQUENCING!O340)</f>
        <v/>
      </c>
      <c r="CJ515" s="89" t="str">
        <f>IF(ISBLANK(SEQUENCING!P340),"",SEQUENCING!P340)</f>
        <v/>
      </c>
      <c r="CK515" s="89"/>
      <c r="CL515" s="89" t="str">
        <f>IF(ISBLANK(SEQUENCING!R340),"",SEQUENCING!R340)</f>
        <v/>
      </c>
    </row>
    <row r="516" ht="16.5" customHeight="1">
      <c r="O516" s="92"/>
      <c r="X516" s="5" t="str">
        <f>IF(ISBLANK(SAMPLES_meta!C519),"",SAMPLES_meta!C519)</f>
        <v/>
      </c>
      <c r="Y516" s="5" t="str">
        <f>IF(ISBLANK(SAMPLES_meta!D519),"",SAMPLES_meta!D519)</f>
        <v/>
      </c>
      <c r="Z516" s="5" t="str">
        <f>IF(ISBLANK(SAMPLES_meta!E519),"",SAMPLES_meta!E519)</f>
        <v/>
      </c>
      <c r="AA516" s="5" t="str">
        <f>IF(ISBLANK(SAMPLES_meta!F519),"",SAMPLES_meta!F519)</f>
        <v/>
      </c>
      <c r="AB516" s="5" t="str">
        <f>IF(ISBLANK(SAMPLES_meta!G519),"",SAMPLES_meta!G519)</f>
        <v/>
      </c>
      <c r="AC516" s="5" t="str">
        <f>IF(ISBLANK(SAMPLES_meta!H519),"",SAMPLES_meta!H519)</f>
        <v/>
      </c>
      <c r="AD516" s="5" t="str">
        <f>IF(ISBLANK(SAMPLES_meta!I519),"",SAMPLES_meta!I519)</f>
        <v/>
      </c>
      <c r="AE516" s="5" t="str">
        <f>IF(ISBLANK(SAMPLES_indiv!C519),"",SAMPLES_indiv!C519)</f>
        <v/>
      </c>
      <c r="AF516" s="5" t="str">
        <f>IF(ISBLANK(SAMPLES_indiv!D519),"",SAMPLES_indiv!D519)</f>
        <v/>
      </c>
      <c r="AG516" s="5" t="str">
        <f>IF(ISBLANK(SAMPLES_indiv!E519),"",SAMPLES_indiv!E519)</f>
        <v/>
      </c>
      <c r="AH516" s="5" t="str">
        <f>IF(ISBLANK(SAMPLES_indiv!F519),"",SAMPLES_indiv!F519)</f>
        <v/>
      </c>
      <c r="AI516" s="5" t="str">
        <f>IF(ISBLANK(SAMPLES_indiv!G519),"",SAMPLES_indiv!G519)</f>
        <v/>
      </c>
      <c r="AJ516" s="5" t="str">
        <f>IF(ISBLANK(SAMPLES_indiv!H519),"",SAMPLES_indiv!H519)</f>
        <v/>
      </c>
      <c r="AK516" s="5" t="str">
        <f>IF(ISBLANK(SAMPLES_indiv!I519),"",SAMPLES_indiv!I519)</f>
        <v/>
      </c>
      <c r="AL516" s="5" t="str">
        <f>IF(ISBLANK(SAMPLES_indiv!J519),"",SAMPLES_indiv!J519)</f>
        <v/>
      </c>
      <c r="AM516" s="5" t="str">
        <f>IF(ISBLANK(SAMPLES_indiv!K519),"",SAMPLES_indiv!K519)</f>
        <v/>
      </c>
      <c r="AN516" s="5" t="str">
        <f>IF(ISBLANK(SAMPLES_indiv!L519),"",SAMPLES_indiv!L519)</f>
        <v/>
      </c>
      <c r="AO516" s="5" t="str">
        <f>IF(ISBLANK(SAMPLES_indiv!M519),"",SAMPLES_indiv!M519)</f>
        <v/>
      </c>
      <c r="AP516" s="5" t="str">
        <f>IF(ISBLANK(SAMPLES_indiv!N519),"",SAMPLES_indiv!N519)</f>
        <v/>
      </c>
      <c r="AQ516" s="5" t="str">
        <f>IF(ISBLANK(SAMPLES_indiv!O519),"",SAMPLES_indiv!O519)</f>
        <v/>
      </c>
      <c r="AR516" s="5" t="str">
        <f>IF(ISBLANK(SAMPLES_indiv!P519),"",SAMPLES_indiv!P519)</f>
        <v/>
      </c>
      <c r="AS516" s="5" t="str">
        <f>IF(ISBLANK(SAMPLES_indiv!Q519),"",SAMPLES_indiv!Q519)</f>
        <v/>
      </c>
      <c r="AT516" s="5" t="str">
        <f>IF(ISBLANK(SAMPLES_indiv!R519),"",SAMPLES_indiv!R519)</f>
        <v/>
      </c>
      <c r="AU516" s="5" t="str">
        <f>IF(ISBLANK(SAMPLES_indiv!S519),"",SAMPLES_indiv!S519)</f>
        <v/>
      </c>
      <c r="AV516" s="5" t="str">
        <f>IF(ISBLANK(SAMPLES_indiv!T519),"",SAMPLES_indiv!T519)</f>
        <v/>
      </c>
      <c r="AW516" s="5" t="str">
        <f>IF(ISBLANK(SAMPLES_indiv!U519),"",SAMPLES_indiv!U519)</f>
        <v/>
      </c>
      <c r="AX516" s="5" t="str">
        <f>IF(ISBLANK(SAMPLES_indiv!V519),"",SAMPLES_indiv!V519)</f>
        <v/>
      </c>
      <c r="AY516" s="5" t="str">
        <f>IF(ISBLANK(SAMPLES_indiv!W519),"",SAMPLES_indiv!W519)</f>
        <v/>
      </c>
      <c r="CF516" s="89" t="str">
        <f>IF(ISBLANK(SEQUENCING!L341),"",SEQUENCING!L341)</f>
        <v/>
      </c>
      <c r="CG516" s="89" t="str">
        <f>IF(ISBLANK(SEQUENCING!M341),"",SEQUENCING!M341)</f>
        <v/>
      </c>
      <c r="CH516" s="89" t="str">
        <f>IF(ISBLANK(SEQUENCING!N341),"",SEQUENCING!N341)</f>
        <v/>
      </c>
      <c r="CI516" s="89" t="str">
        <f>IF(ISBLANK(SEQUENCING!O341),"",SEQUENCING!O341)</f>
        <v/>
      </c>
      <c r="CJ516" s="89" t="str">
        <f>IF(ISBLANK(SEQUENCING!P341),"",SEQUENCING!P341)</f>
        <v/>
      </c>
      <c r="CK516" s="89"/>
      <c r="CL516" s="89" t="str">
        <f>IF(ISBLANK(SEQUENCING!R341),"",SEQUENCING!R341)</f>
        <v/>
      </c>
    </row>
    <row r="517" ht="16.5" customHeight="1">
      <c r="O517" s="92"/>
      <c r="X517" s="5" t="str">
        <f>IF(ISBLANK(SAMPLES_meta!C520),"",SAMPLES_meta!C520)</f>
        <v/>
      </c>
      <c r="Y517" s="5" t="str">
        <f>IF(ISBLANK(SAMPLES_meta!D520),"",SAMPLES_meta!D520)</f>
        <v/>
      </c>
      <c r="Z517" s="5" t="str">
        <f>IF(ISBLANK(SAMPLES_meta!E520),"",SAMPLES_meta!E520)</f>
        <v/>
      </c>
      <c r="AA517" s="5" t="str">
        <f>IF(ISBLANK(SAMPLES_meta!F520),"",SAMPLES_meta!F520)</f>
        <v/>
      </c>
      <c r="AB517" s="5" t="str">
        <f>IF(ISBLANK(SAMPLES_meta!G520),"",SAMPLES_meta!G520)</f>
        <v/>
      </c>
      <c r="AC517" s="5" t="str">
        <f>IF(ISBLANK(SAMPLES_meta!H520),"",SAMPLES_meta!H520)</f>
        <v/>
      </c>
      <c r="AD517" s="5" t="str">
        <f>IF(ISBLANK(SAMPLES_meta!I520),"",SAMPLES_meta!I520)</f>
        <v/>
      </c>
      <c r="AE517" s="5" t="str">
        <f>IF(ISBLANK(SAMPLES_indiv!C520),"",SAMPLES_indiv!C520)</f>
        <v/>
      </c>
      <c r="AF517" s="5" t="str">
        <f>IF(ISBLANK(SAMPLES_indiv!D520),"",SAMPLES_indiv!D520)</f>
        <v/>
      </c>
      <c r="AG517" s="5" t="str">
        <f>IF(ISBLANK(SAMPLES_indiv!E520),"",SAMPLES_indiv!E520)</f>
        <v/>
      </c>
      <c r="AH517" s="5" t="str">
        <f>IF(ISBLANK(SAMPLES_indiv!F520),"",SAMPLES_indiv!F520)</f>
        <v/>
      </c>
      <c r="AI517" s="5" t="str">
        <f>IF(ISBLANK(SAMPLES_indiv!G520),"",SAMPLES_indiv!G520)</f>
        <v/>
      </c>
      <c r="AJ517" s="5" t="str">
        <f>IF(ISBLANK(SAMPLES_indiv!H520),"",SAMPLES_indiv!H520)</f>
        <v/>
      </c>
      <c r="AK517" s="5" t="str">
        <f>IF(ISBLANK(SAMPLES_indiv!I520),"",SAMPLES_indiv!I520)</f>
        <v/>
      </c>
      <c r="AL517" s="5" t="str">
        <f>IF(ISBLANK(SAMPLES_indiv!J520),"",SAMPLES_indiv!J520)</f>
        <v/>
      </c>
      <c r="AM517" s="5" t="str">
        <f>IF(ISBLANK(SAMPLES_indiv!K520),"",SAMPLES_indiv!K520)</f>
        <v/>
      </c>
      <c r="AN517" s="5" t="str">
        <f>IF(ISBLANK(SAMPLES_indiv!L520),"",SAMPLES_indiv!L520)</f>
        <v/>
      </c>
      <c r="AO517" s="5" t="str">
        <f>IF(ISBLANK(SAMPLES_indiv!M520),"",SAMPLES_indiv!M520)</f>
        <v/>
      </c>
      <c r="AP517" s="5" t="str">
        <f>IF(ISBLANK(SAMPLES_indiv!N520),"",SAMPLES_indiv!N520)</f>
        <v/>
      </c>
      <c r="AQ517" s="5" t="str">
        <f>IF(ISBLANK(SAMPLES_indiv!O520),"",SAMPLES_indiv!O520)</f>
        <v/>
      </c>
      <c r="AR517" s="5" t="str">
        <f>IF(ISBLANK(SAMPLES_indiv!P520),"",SAMPLES_indiv!P520)</f>
        <v/>
      </c>
      <c r="AS517" s="5" t="str">
        <f>IF(ISBLANK(SAMPLES_indiv!Q520),"",SAMPLES_indiv!Q520)</f>
        <v/>
      </c>
      <c r="AT517" s="5" t="str">
        <f>IF(ISBLANK(SAMPLES_indiv!R520),"",SAMPLES_indiv!R520)</f>
        <v/>
      </c>
      <c r="AU517" s="5" t="str">
        <f>IF(ISBLANK(SAMPLES_indiv!S520),"",SAMPLES_indiv!S520)</f>
        <v/>
      </c>
      <c r="AV517" s="5" t="str">
        <f>IF(ISBLANK(SAMPLES_indiv!T520),"",SAMPLES_indiv!T520)</f>
        <v/>
      </c>
      <c r="AW517" s="5" t="str">
        <f>IF(ISBLANK(SAMPLES_indiv!U520),"",SAMPLES_indiv!U520)</f>
        <v/>
      </c>
      <c r="AX517" s="5" t="str">
        <f>IF(ISBLANK(SAMPLES_indiv!V520),"",SAMPLES_indiv!V520)</f>
        <v/>
      </c>
      <c r="AY517" s="5" t="str">
        <f>IF(ISBLANK(SAMPLES_indiv!W520),"",SAMPLES_indiv!W520)</f>
        <v/>
      </c>
      <c r="CF517" s="89" t="str">
        <f>IF(ISBLANK(SEQUENCING!L342),"",SEQUENCING!L342)</f>
        <v/>
      </c>
      <c r="CG517" s="89" t="str">
        <f>IF(ISBLANK(SEQUENCING!M342),"",SEQUENCING!M342)</f>
        <v/>
      </c>
      <c r="CH517" s="89" t="str">
        <f>IF(ISBLANK(SEQUENCING!N342),"",SEQUENCING!N342)</f>
        <v/>
      </c>
      <c r="CI517" s="89" t="str">
        <f>IF(ISBLANK(SEQUENCING!O342),"",SEQUENCING!O342)</f>
        <v/>
      </c>
      <c r="CJ517" s="89" t="str">
        <f>IF(ISBLANK(SEQUENCING!P342),"",SEQUENCING!P342)</f>
        <v/>
      </c>
      <c r="CK517" s="89"/>
      <c r="CL517" s="89" t="str">
        <f>IF(ISBLANK(SEQUENCING!R342),"",SEQUENCING!R342)</f>
        <v/>
      </c>
    </row>
    <row r="518" ht="16.5" customHeight="1">
      <c r="O518" s="92"/>
      <c r="X518" s="5" t="str">
        <f>IF(ISBLANK(SAMPLES_meta!C521),"",SAMPLES_meta!C521)</f>
        <v/>
      </c>
      <c r="Y518" s="5" t="str">
        <f>IF(ISBLANK(SAMPLES_meta!D521),"",SAMPLES_meta!D521)</f>
        <v/>
      </c>
      <c r="Z518" s="5" t="str">
        <f>IF(ISBLANK(SAMPLES_meta!E521),"",SAMPLES_meta!E521)</f>
        <v/>
      </c>
      <c r="AA518" s="5" t="str">
        <f>IF(ISBLANK(SAMPLES_meta!F521),"",SAMPLES_meta!F521)</f>
        <v/>
      </c>
      <c r="AB518" s="5" t="str">
        <f>IF(ISBLANK(SAMPLES_meta!G521),"",SAMPLES_meta!G521)</f>
        <v/>
      </c>
      <c r="AC518" s="5" t="str">
        <f>IF(ISBLANK(SAMPLES_meta!H521),"",SAMPLES_meta!H521)</f>
        <v/>
      </c>
      <c r="AD518" s="5" t="str">
        <f>IF(ISBLANK(SAMPLES_meta!I521),"",SAMPLES_meta!I521)</f>
        <v/>
      </c>
      <c r="AE518" s="5" t="str">
        <f>IF(ISBLANK(SAMPLES_indiv!C521),"",SAMPLES_indiv!C521)</f>
        <v/>
      </c>
      <c r="AF518" s="5" t="str">
        <f>IF(ISBLANK(SAMPLES_indiv!D521),"",SAMPLES_indiv!D521)</f>
        <v/>
      </c>
      <c r="AG518" s="5" t="str">
        <f>IF(ISBLANK(SAMPLES_indiv!E521),"",SAMPLES_indiv!E521)</f>
        <v/>
      </c>
      <c r="AH518" s="5" t="str">
        <f>IF(ISBLANK(SAMPLES_indiv!F521),"",SAMPLES_indiv!F521)</f>
        <v/>
      </c>
      <c r="AI518" s="5" t="str">
        <f>IF(ISBLANK(SAMPLES_indiv!G521),"",SAMPLES_indiv!G521)</f>
        <v/>
      </c>
      <c r="AJ518" s="5" t="str">
        <f>IF(ISBLANK(SAMPLES_indiv!H521),"",SAMPLES_indiv!H521)</f>
        <v/>
      </c>
      <c r="AK518" s="5" t="str">
        <f>IF(ISBLANK(SAMPLES_indiv!I521),"",SAMPLES_indiv!I521)</f>
        <v/>
      </c>
      <c r="AL518" s="5" t="str">
        <f>IF(ISBLANK(SAMPLES_indiv!J521),"",SAMPLES_indiv!J521)</f>
        <v/>
      </c>
      <c r="AM518" s="5" t="str">
        <f>IF(ISBLANK(SAMPLES_indiv!K521),"",SAMPLES_indiv!K521)</f>
        <v/>
      </c>
      <c r="AN518" s="5" t="str">
        <f>IF(ISBLANK(SAMPLES_indiv!L521),"",SAMPLES_indiv!L521)</f>
        <v/>
      </c>
      <c r="AO518" s="5" t="str">
        <f>IF(ISBLANK(SAMPLES_indiv!M521),"",SAMPLES_indiv!M521)</f>
        <v/>
      </c>
      <c r="AP518" s="5" t="str">
        <f>IF(ISBLANK(SAMPLES_indiv!N521),"",SAMPLES_indiv!N521)</f>
        <v/>
      </c>
      <c r="AQ518" s="5" t="str">
        <f>IF(ISBLANK(SAMPLES_indiv!O521),"",SAMPLES_indiv!O521)</f>
        <v/>
      </c>
      <c r="AR518" s="5" t="str">
        <f>IF(ISBLANK(SAMPLES_indiv!P521),"",SAMPLES_indiv!P521)</f>
        <v/>
      </c>
      <c r="AS518" s="5" t="str">
        <f>IF(ISBLANK(SAMPLES_indiv!Q521),"",SAMPLES_indiv!Q521)</f>
        <v/>
      </c>
      <c r="AT518" s="5" t="str">
        <f>IF(ISBLANK(SAMPLES_indiv!R521),"",SAMPLES_indiv!R521)</f>
        <v/>
      </c>
      <c r="AU518" s="5" t="str">
        <f>IF(ISBLANK(SAMPLES_indiv!S521),"",SAMPLES_indiv!S521)</f>
        <v/>
      </c>
      <c r="AV518" s="5" t="str">
        <f>IF(ISBLANK(SAMPLES_indiv!T521),"",SAMPLES_indiv!T521)</f>
        <v/>
      </c>
      <c r="AW518" s="5" t="str">
        <f>IF(ISBLANK(SAMPLES_indiv!U521),"",SAMPLES_indiv!U521)</f>
        <v/>
      </c>
      <c r="AX518" s="5" t="str">
        <f>IF(ISBLANK(SAMPLES_indiv!V521),"",SAMPLES_indiv!V521)</f>
        <v/>
      </c>
      <c r="AY518" s="5" t="str">
        <f>IF(ISBLANK(SAMPLES_indiv!W521),"",SAMPLES_indiv!W521)</f>
        <v/>
      </c>
      <c r="CF518" s="89" t="str">
        <f>IF(ISBLANK(SEQUENCING!L343),"",SEQUENCING!L343)</f>
        <v/>
      </c>
      <c r="CG518" s="89" t="str">
        <f>IF(ISBLANK(SEQUENCING!M343),"",SEQUENCING!M343)</f>
        <v/>
      </c>
      <c r="CH518" s="89" t="str">
        <f>IF(ISBLANK(SEQUENCING!N343),"",SEQUENCING!N343)</f>
        <v/>
      </c>
      <c r="CI518" s="89" t="str">
        <f>IF(ISBLANK(SEQUENCING!O343),"",SEQUENCING!O343)</f>
        <v/>
      </c>
      <c r="CJ518" s="89" t="str">
        <f>IF(ISBLANK(SEQUENCING!P343),"",SEQUENCING!P343)</f>
        <v/>
      </c>
      <c r="CK518" s="89"/>
      <c r="CL518" s="89" t="str">
        <f>IF(ISBLANK(SEQUENCING!R343),"",SEQUENCING!R343)</f>
        <v/>
      </c>
    </row>
    <row r="519" ht="16.5" customHeight="1">
      <c r="O519" s="92"/>
      <c r="X519" s="5" t="str">
        <f>IF(ISBLANK(SAMPLES_meta!C522),"",SAMPLES_meta!C522)</f>
        <v/>
      </c>
      <c r="Y519" s="5" t="str">
        <f>IF(ISBLANK(SAMPLES_meta!D522),"",SAMPLES_meta!D522)</f>
        <v/>
      </c>
      <c r="Z519" s="5" t="str">
        <f>IF(ISBLANK(SAMPLES_meta!E522),"",SAMPLES_meta!E522)</f>
        <v/>
      </c>
      <c r="AA519" s="5" t="str">
        <f>IF(ISBLANK(SAMPLES_meta!F522),"",SAMPLES_meta!F522)</f>
        <v/>
      </c>
      <c r="AB519" s="5" t="str">
        <f>IF(ISBLANK(SAMPLES_meta!G522),"",SAMPLES_meta!G522)</f>
        <v/>
      </c>
      <c r="AC519" s="5" t="str">
        <f>IF(ISBLANK(SAMPLES_meta!H522),"",SAMPLES_meta!H522)</f>
        <v/>
      </c>
      <c r="AD519" s="5" t="str">
        <f>IF(ISBLANK(SAMPLES_meta!I522),"",SAMPLES_meta!I522)</f>
        <v/>
      </c>
      <c r="AE519" s="5" t="str">
        <f>IF(ISBLANK(SAMPLES_indiv!C522),"",SAMPLES_indiv!C522)</f>
        <v/>
      </c>
      <c r="AF519" s="5" t="str">
        <f>IF(ISBLANK(SAMPLES_indiv!D522),"",SAMPLES_indiv!D522)</f>
        <v/>
      </c>
      <c r="AG519" s="5" t="str">
        <f>IF(ISBLANK(SAMPLES_indiv!E522),"",SAMPLES_indiv!E522)</f>
        <v/>
      </c>
      <c r="AH519" s="5" t="str">
        <f>IF(ISBLANK(SAMPLES_indiv!F522),"",SAMPLES_indiv!F522)</f>
        <v/>
      </c>
      <c r="AI519" s="5" t="str">
        <f>IF(ISBLANK(SAMPLES_indiv!G522),"",SAMPLES_indiv!G522)</f>
        <v/>
      </c>
      <c r="AJ519" s="5" t="str">
        <f>IF(ISBLANK(SAMPLES_indiv!H522),"",SAMPLES_indiv!H522)</f>
        <v/>
      </c>
      <c r="AK519" s="5" t="str">
        <f>IF(ISBLANK(SAMPLES_indiv!I522),"",SAMPLES_indiv!I522)</f>
        <v/>
      </c>
      <c r="AL519" s="5" t="str">
        <f>IF(ISBLANK(SAMPLES_indiv!J522),"",SAMPLES_indiv!J522)</f>
        <v/>
      </c>
      <c r="AM519" s="5" t="str">
        <f>IF(ISBLANK(SAMPLES_indiv!K522),"",SAMPLES_indiv!K522)</f>
        <v/>
      </c>
      <c r="AN519" s="5" t="str">
        <f>IF(ISBLANK(SAMPLES_indiv!L522),"",SAMPLES_indiv!L522)</f>
        <v/>
      </c>
      <c r="AO519" s="5" t="str">
        <f>IF(ISBLANK(SAMPLES_indiv!M522),"",SAMPLES_indiv!M522)</f>
        <v/>
      </c>
      <c r="AP519" s="5" t="str">
        <f>IF(ISBLANK(SAMPLES_indiv!N522),"",SAMPLES_indiv!N522)</f>
        <v/>
      </c>
      <c r="AQ519" s="5" t="str">
        <f>IF(ISBLANK(SAMPLES_indiv!O522),"",SAMPLES_indiv!O522)</f>
        <v/>
      </c>
      <c r="AR519" s="5" t="str">
        <f>IF(ISBLANK(SAMPLES_indiv!P522),"",SAMPLES_indiv!P522)</f>
        <v/>
      </c>
      <c r="AS519" s="5" t="str">
        <f>IF(ISBLANK(SAMPLES_indiv!Q522),"",SAMPLES_indiv!Q522)</f>
        <v/>
      </c>
      <c r="AT519" s="5" t="str">
        <f>IF(ISBLANK(SAMPLES_indiv!R522),"",SAMPLES_indiv!R522)</f>
        <v/>
      </c>
      <c r="AU519" s="5" t="str">
        <f>IF(ISBLANK(SAMPLES_indiv!S522),"",SAMPLES_indiv!S522)</f>
        <v/>
      </c>
      <c r="AV519" s="5" t="str">
        <f>IF(ISBLANK(SAMPLES_indiv!T522),"",SAMPLES_indiv!T522)</f>
        <v/>
      </c>
      <c r="AW519" s="5" t="str">
        <f>IF(ISBLANK(SAMPLES_indiv!U522),"",SAMPLES_indiv!U522)</f>
        <v/>
      </c>
      <c r="AX519" s="5" t="str">
        <f>IF(ISBLANK(SAMPLES_indiv!V522),"",SAMPLES_indiv!V522)</f>
        <v/>
      </c>
      <c r="AY519" s="5" t="str">
        <f>IF(ISBLANK(SAMPLES_indiv!W522),"",SAMPLES_indiv!W522)</f>
        <v/>
      </c>
      <c r="CF519" s="89" t="str">
        <f>IF(ISBLANK(SEQUENCING!L344),"",SEQUENCING!L344)</f>
        <v/>
      </c>
      <c r="CG519" s="89" t="str">
        <f>IF(ISBLANK(SEQUENCING!M344),"",SEQUENCING!M344)</f>
        <v/>
      </c>
      <c r="CH519" s="89" t="str">
        <f>IF(ISBLANK(SEQUENCING!N344),"",SEQUENCING!N344)</f>
        <v/>
      </c>
      <c r="CI519" s="89" t="str">
        <f>IF(ISBLANK(SEQUENCING!O344),"",SEQUENCING!O344)</f>
        <v/>
      </c>
      <c r="CJ519" s="89" t="str">
        <f>IF(ISBLANK(SEQUENCING!P344),"",SEQUENCING!P344)</f>
        <v/>
      </c>
      <c r="CK519" s="89"/>
      <c r="CL519" s="89" t="str">
        <f>IF(ISBLANK(SEQUENCING!R344),"",SEQUENCING!R344)</f>
        <v/>
      </c>
    </row>
    <row r="520" ht="16.5" customHeight="1">
      <c r="O520" s="92"/>
      <c r="X520" s="5" t="str">
        <f>IF(ISBLANK(SAMPLES_meta!C523),"",SAMPLES_meta!C523)</f>
        <v/>
      </c>
      <c r="Y520" s="5" t="str">
        <f>IF(ISBLANK(SAMPLES_meta!D523),"",SAMPLES_meta!D523)</f>
        <v/>
      </c>
      <c r="Z520" s="5" t="str">
        <f>IF(ISBLANK(SAMPLES_meta!E523),"",SAMPLES_meta!E523)</f>
        <v/>
      </c>
      <c r="AA520" s="5" t="str">
        <f>IF(ISBLANK(SAMPLES_meta!F523),"",SAMPLES_meta!F523)</f>
        <v/>
      </c>
      <c r="AB520" s="5" t="str">
        <f>IF(ISBLANK(SAMPLES_meta!G523),"",SAMPLES_meta!G523)</f>
        <v/>
      </c>
      <c r="AC520" s="5" t="str">
        <f>IF(ISBLANK(SAMPLES_meta!H523),"",SAMPLES_meta!H523)</f>
        <v/>
      </c>
      <c r="AD520" s="5" t="str">
        <f>IF(ISBLANK(SAMPLES_meta!I523),"",SAMPLES_meta!I523)</f>
        <v/>
      </c>
      <c r="AE520" s="5" t="str">
        <f>IF(ISBLANK(SAMPLES_indiv!C523),"",SAMPLES_indiv!C523)</f>
        <v/>
      </c>
      <c r="AF520" s="5" t="str">
        <f>IF(ISBLANK(SAMPLES_indiv!D523),"",SAMPLES_indiv!D523)</f>
        <v/>
      </c>
      <c r="AG520" s="5" t="str">
        <f>IF(ISBLANK(SAMPLES_indiv!E523),"",SAMPLES_indiv!E523)</f>
        <v/>
      </c>
      <c r="AH520" s="5" t="str">
        <f>IF(ISBLANK(SAMPLES_indiv!F523),"",SAMPLES_indiv!F523)</f>
        <v/>
      </c>
      <c r="AI520" s="5" t="str">
        <f>IF(ISBLANK(SAMPLES_indiv!G523),"",SAMPLES_indiv!G523)</f>
        <v/>
      </c>
      <c r="AJ520" s="5" t="str">
        <f>IF(ISBLANK(SAMPLES_indiv!H523),"",SAMPLES_indiv!H523)</f>
        <v/>
      </c>
      <c r="AK520" s="5" t="str">
        <f>IF(ISBLANK(SAMPLES_indiv!I523),"",SAMPLES_indiv!I523)</f>
        <v/>
      </c>
      <c r="AL520" s="5" t="str">
        <f>IF(ISBLANK(SAMPLES_indiv!J523),"",SAMPLES_indiv!J523)</f>
        <v/>
      </c>
      <c r="AM520" s="5" t="str">
        <f>IF(ISBLANK(SAMPLES_indiv!K523),"",SAMPLES_indiv!K523)</f>
        <v/>
      </c>
      <c r="AN520" s="5" t="str">
        <f>IF(ISBLANK(SAMPLES_indiv!L523),"",SAMPLES_indiv!L523)</f>
        <v/>
      </c>
      <c r="AO520" s="5" t="str">
        <f>IF(ISBLANK(SAMPLES_indiv!M523),"",SAMPLES_indiv!M523)</f>
        <v/>
      </c>
      <c r="AP520" s="5" t="str">
        <f>IF(ISBLANK(SAMPLES_indiv!N523),"",SAMPLES_indiv!N523)</f>
        <v/>
      </c>
      <c r="AQ520" s="5" t="str">
        <f>IF(ISBLANK(SAMPLES_indiv!O523),"",SAMPLES_indiv!O523)</f>
        <v/>
      </c>
      <c r="AR520" s="5" t="str">
        <f>IF(ISBLANK(SAMPLES_indiv!P523),"",SAMPLES_indiv!P523)</f>
        <v/>
      </c>
      <c r="AS520" s="5" t="str">
        <f>IF(ISBLANK(SAMPLES_indiv!Q523),"",SAMPLES_indiv!Q523)</f>
        <v/>
      </c>
      <c r="AT520" s="5" t="str">
        <f>IF(ISBLANK(SAMPLES_indiv!R523),"",SAMPLES_indiv!R523)</f>
        <v/>
      </c>
      <c r="AU520" s="5" t="str">
        <f>IF(ISBLANK(SAMPLES_indiv!S523),"",SAMPLES_indiv!S523)</f>
        <v/>
      </c>
      <c r="AV520" s="5" t="str">
        <f>IF(ISBLANK(SAMPLES_indiv!T523),"",SAMPLES_indiv!T523)</f>
        <v/>
      </c>
      <c r="AW520" s="5" t="str">
        <f>IF(ISBLANK(SAMPLES_indiv!U523),"",SAMPLES_indiv!U523)</f>
        <v/>
      </c>
      <c r="AX520" s="5" t="str">
        <f>IF(ISBLANK(SAMPLES_indiv!V523),"",SAMPLES_indiv!V523)</f>
        <v/>
      </c>
      <c r="AY520" s="5" t="str">
        <f>IF(ISBLANK(SAMPLES_indiv!W523),"",SAMPLES_indiv!W523)</f>
        <v/>
      </c>
      <c r="CF520" s="89" t="str">
        <f>IF(ISBLANK(SEQUENCING!L345),"",SEQUENCING!L345)</f>
        <v/>
      </c>
      <c r="CG520" s="89" t="str">
        <f>IF(ISBLANK(SEQUENCING!M345),"",SEQUENCING!M345)</f>
        <v/>
      </c>
      <c r="CH520" s="89" t="str">
        <f>IF(ISBLANK(SEQUENCING!N345),"",SEQUENCING!N345)</f>
        <v/>
      </c>
      <c r="CI520" s="89" t="str">
        <f>IF(ISBLANK(SEQUENCING!O345),"",SEQUENCING!O345)</f>
        <v/>
      </c>
      <c r="CJ520" s="89" t="str">
        <f>IF(ISBLANK(SEQUENCING!P345),"",SEQUENCING!P345)</f>
        <v/>
      </c>
      <c r="CK520" s="89"/>
      <c r="CL520" s="89" t="str">
        <f>IF(ISBLANK(SEQUENCING!R345),"",SEQUENCING!R345)</f>
        <v/>
      </c>
    </row>
    <row r="521" ht="14.25" customHeight="1">
      <c r="O521" s="92"/>
      <c r="CF521" s="89" t="str">
        <f>IF(ISBLANK(SEQUENCING!L346),"",SEQUENCING!L346)</f>
        <v/>
      </c>
      <c r="CG521" s="89" t="str">
        <f>IF(ISBLANK(SEQUENCING!M346),"",SEQUENCING!M346)</f>
        <v/>
      </c>
      <c r="CH521" s="89" t="str">
        <f>IF(ISBLANK(SEQUENCING!N346),"",SEQUENCING!N346)</f>
        <v/>
      </c>
      <c r="CI521" s="89" t="str">
        <f>IF(ISBLANK(SEQUENCING!O346),"",SEQUENCING!O346)</f>
        <v/>
      </c>
      <c r="CJ521" s="89" t="str">
        <f>IF(ISBLANK(SEQUENCING!P346),"",SEQUENCING!P346)</f>
        <v/>
      </c>
      <c r="CK521" s="89"/>
      <c r="CL521" s="89" t="str">
        <f>IF(ISBLANK(SEQUENCING!R346),"",SEQUENCING!R346)</f>
        <v/>
      </c>
    </row>
    <row r="522" ht="14.25" customHeight="1">
      <c r="O522" s="92"/>
      <c r="CF522" s="89" t="str">
        <f>IF(ISBLANK(SEQUENCING!L347),"",SEQUENCING!L347)</f>
        <v/>
      </c>
      <c r="CG522" s="89" t="str">
        <f>IF(ISBLANK(SEQUENCING!M347),"",SEQUENCING!M347)</f>
        <v/>
      </c>
      <c r="CH522" s="89" t="str">
        <f>IF(ISBLANK(SEQUENCING!N347),"",SEQUENCING!N347)</f>
        <v/>
      </c>
      <c r="CI522" s="89" t="str">
        <f>IF(ISBLANK(SEQUENCING!O347),"",SEQUENCING!O347)</f>
        <v/>
      </c>
      <c r="CJ522" s="89" t="str">
        <f>IF(ISBLANK(SEQUENCING!P347),"",SEQUENCING!P347)</f>
        <v/>
      </c>
      <c r="CK522" s="89"/>
      <c r="CL522" s="89" t="str">
        <f>IF(ISBLANK(SEQUENCING!R347),"",SEQUENCING!R347)</f>
        <v/>
      </c>
    </row>
    <row r="523" ht="14.25" customHeight="1">
      <c r="O523" s="92"/>
      <c r="CF523" s="89" t="str">
        <f>IF(ISBLANK(SEQUENCING!L348),"",SEQUENCING!L348)</f>
        <v/>
      </c>
      <c r="CG523" s="89" t="str">
        <f>IF(ISBLANK(SEQUENCING!M348),"",SEQUENCING!M348)</f>
        <v/>
      </c>
      <c r="CH523" s="89" t="str">
        <f>IF(ISBLANK(SEQUENCING!N348),"",SEQUENCING!N348)</f>
        <v/>
      </c>
      <c r="CI523" s="89" t="str">
        <f>IF(ISBLANK(SEQUENCING!O348),"",SEQUENCING!O348)</f>
        <v/>
      </c>
      <c r="CJ523" s="89" t="str">
        <f>IF(ISBLANK(SEQUENCING!P348),"",SEQUENCING!P348)</f>
        <v/>
      </c>
      <c r="CK523" s="89"/>
      <c r="CL523" s="89" t="str">
        <f>IF(ISBLANK(SEQUENCING!R348),"",SEQUENCING!R348)</f>
        <v/>
      </c>
    </row>
    <row r="524" ht="14.25" customHeight="1">
      <c r="O524" s="92"/>
    </row>
    <row r="525" ht="14.25" customHeight="1">
      <c r="O525" s="92"/>
    </row>
    <row r="526" ht="14.25" customHeight="1">
      <c r="O526" s="92"/>
    </row>
    <row r="527" ht="14.25" customHeight="1">
      <c r="O527" s="92"/>
    </row>
    <row r="528" ht="14.25" customHeight="1">
      <c r="O528" s="92"/>
    </row>
    <row r="529" ht="14.25" customHeight="1">
      <c r="O529" s="92"/>
    </row>
    <row r="530" ht="14.25" customHeight="1">
      <c r="O530" s="92"/>
    </row>
    <row r="531" ht="14.25" customHeight="1">
      <c r="O531" s="92"/>
    </row>
    <row r="532" ht="14.25" customHeight="1">
      <c r="O532" s="92"/>
    </row>
    <row r="533" ht="14.25" customHeight="1">
      <c r="O533" s="92"/>
    </row>
    <row r="534" ht="14.25" customHeight="1">
      <c r="O534" s="92"/>
    </row>
    <row r="535" ht="14.25" customHeight="1">
      <c r="O535" s="92"/>
    </row>
    <row r="536" ht="14.25" customHeight="1">
      <c r="O536" s="92"/>
    </row>
    <row r="537" ht="14.25" customHeight="1">
      <c r="O537" s="92"/>
    </row>
    <row r="538" ht="14.25" customHeight="1">
      <c r="O538" s="92"/>
    </row>
    <row r="539" ht="14.25" customHeight="1">
      <c r="O539" s="92"/>
    </row>
    <row r="540" ht="14.25" customHeight="1">
      <c r="O540" s="92"/>
    </row>
    <row r="541" ht="14.25" customHeight="1">
      <c r="O541" s="92"/>
    </row>
    <row r="542" ht="14.25" customHeight="1">
      <c r="O542" s="92"/>
    </row>
    <row r="543" ht="14.25" customHeight="1">
      <c r="O543" s="92"/>
    </row>
    <row r="544" ht="14.25" customHeight="1">
      <c r="O544" s="92"/>
    </row>
    <row r="545" ht="14.25" customHeight="1">
      <c r="O545" s="92"/>
    </row>
    <row r="546" ht="14.25" customHeight="1">
      <c r="O546" s="92"/>
    </row>
    <row r="547" ht="14.25" customHeight="1">
      <c r="O547" s="92"/>
    </row>
    <row r="548" ht="14.25" customHeight="1">
      <c r="O548" s="92"/>
    </row>
    <row r="549" ht="14.25" customHeight="1">
      <c r="O549" s="92"/>
    </row>
    <row r="550" ht="14.25" customHeight="1">
      <c r="O550" s="92"/>
    </row>
    <row r="551" ht="14.25" customHeight="1">
      <c r="O551" s="92"/>
    </row>
    <row r="552" ht="14.25" customHeight="1">
      <c r="O552" s="92"/>
    </row>
    <row r="553" ht="14.25" customHeight="1">
      <c r="O553" s="92"/>
    </row>
    <row r="554" ht="14.25" customHeight="1">
      <c r="O554" s="92"/>
    </row>
    <row r="555" ht="14.25" customHeight="1">
      <c r="O555" s="92"/>
    </row>
    <row r="556" ht="14.25" customHeight="1">
      <c r="O556" s="92"/>
    </row>
    <row r="557" ht="14.25" customHeight="1">
      <c r="O557" s="92"/>
    </row>
    <row r="558" ht="14.25" customHeight="1">
      <c r="O558" s="92"/>
    </row>
    <row r="559" ht="14.25" customHeight="1">
      <c r="O559" s="92"/>
    </row>
    <row r="560" ht="14.25" customHeight="1">
      <c r="O560" s="92"/>
    </row>
    <row r="561" ht="14.25" customHeight="1">
      <c r="O561" s="92"/>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1" topLeftCell="S498" zoomScale="100" workbookViewId="0">
      <selection activeCell="A27" activeCellId="0" sqref="A27:AA506"/>
    </sheetView>
  </sheetViews>
  <sheetFormatPr baseColWidth="10" defaultColWidth="11.28515625" defaultRowHeight="14.44"/>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customWidth="1" min="11" max="11" style="1" width="11.28515625"/>
    <col bestFit="1" customWidth="1" min="12" max="12" style="1" width="23.453125"/>
    <col bestFit="1" customWidth="1" min="13" max="13" style="1" width="15"/>
    <col bestFit="1" customWidth="1" min="14" max="14" style="1" width="34.28515625"/>
    <col bestFit="1" customWidth="1" min="15" max="15" style="1" width="16.8515625"/>
    <col bestFit="1" customWidth="1" min="16" max="16" style="1" width="16.7109375"/>
    <col customWidth="1" min="17" max="16384" style="1" width="11.28515625"/>
  </cols>
  <sheetData>
    <row r="1" ht="16.5" customHeight="1">
      <c r="A1" s="5" t="s">
        <v>105</v>
      </c>
      <c r="B1" s="5" t="s">
        <v>785</v>
      </c>
      <c r="C1" s="5" t="s">
        <v>786</v>
      </c>
      <c r="D1" s="5" t="s">
        <v>619</v>
      </c>
      <c r="E1" s="5" t="s">
        <v>620</v>
      </c>
      <c r="F1" s="5" t="s">
        <v>621</v>
      </c>
      <c r="G1" s="5" t="s">
        <v>622</v>
      </c>
      <c r="H1" s="5" t="s">
        <v>623</v>
      </c>
      <c r="I1" s="5" t="s">
        <v>624</v>
      </c>
      <c r="J1" s="5" t="s">
        <v>625</v>
      </c>
      <c r="K1" s="5" t="s">
        <v>626</v>
      </c>
      <c r="L1" s="5" t="s">
        <v>618</v>
      </c>
      <c r="M1" t="s">
        <v>632</v>
      </c>
      <c r="N1" t="s">
        <v>633</v>
      </c>
      <c r="O1" t="s">
        <v>636</v>
      </c>
      <c r="P1" t="s">
        <v>784</v>
      </c>
    </row>
    <row r="2" ht="16.5" customHeight="1">
      <c r="A2" s="5" t="str">
        <f>IF(ISBLANK(SEQUENCING!Z5),"",SEQUENCING!Z5)</f>
        <v>exp_sam_S_F452</v>
      </c>
      <c r="B2" s="5" t="str">
        <f>IF(ISBLANK(SEQUENCING!AA5),"",SEQUENCING!AA5)</f>
        <v>sam_S_F452</v>
      </c>
      <c r="C2" s="5" t="str">
        <f>IF(ISBLANK(STUDY!$B$5),"",STUDY!$B$5)</f>
        <v>20240522_IFREMER_BG</v>
      </c>
      <c r="D2" s="5" t="str">
        <f>IF(ISBLANK(SEQUENCING!C5),"",SEQUENCING!C5)</f>
        <v>PAIRED</v>
      </c>
      <c r="E2" s="5" t="str">
        <f>IF(ISBLANK(SEQUENCING!D5),"",SEQUENCING!D5)</f>
        <v xml:space="preserve">Illumina NovaSeq 6000</v>
      </c>
      <c r="F2" s="5" t="str">
        <f>IF(ISBLANK(SEQUENCING!E5),"",SEQUENCING!E5)</f>
        <v>S_F452</v>
      </c>
      <c r="G2" s="5" t="str">
        <f>IF(ISBLANK(SEQUENCING!F5),"",SEQUENCING!F5)</f>
        <v>RNA-Seq</v>
      </c>
      <c r="H2" s="5" t="str">
        <f>IF(ISBLANK(SEQUENCING!G5),"",SEQUENCING!G5)</f>
        <v>TRANSCRIPTOMIC</v>
      </c>
      <c r="I2" s="5" t="str">
        <f>IF(ISBLANK(SEQUENCING!H5),"",SEQUENCING!H5)</f>
        <v>unspecified</v>
      </c>
      <c r="J2" s="5">
        <f>IF(ISBLANK(SEQUENCING!I5),"",SEQUENCING!I5)</f>
        <v>150</v>
      </c>
      <c r="K2" s="5" t="str">
        <f>IF(ISBLANK(SEQUENCING!J5),"",SEQUENCING!J5)</f>
        <v>ILLUMINA</v>
      </c>
      <c r="L2" s="5" t="str">
        <f>IF(ISBLANK(SEQUENCING!B5),"",SEQUENCING!B5)</f>
        <v>S_F452</v>
      </c>
      <c r="M2" s="5" t="str">
        <f>IF(ISBLANK(SEQUENCING!P5),"",SEQUENCING!P5)</f>
        <v/>
      </c>
      <c r="N2" s="5" t="str">
        <f>IF(ISBLANK(SEQUENCING!Q5),"",SEQUENCING!Q5)</f>
        <v/>
      </c>
      <c r="O2" s="5" t="str">
        <f>IF(ISBLANK(SEQUENCING!R5),"",SEQUENCING!R5)</f>
        <v/>
      </c>
      <c r="P2" s="5" t="str">
        <f>IF(ISBLANK(SEQUENCING!Y5),"",SEQUENCING!Y5)</f>
        <v>YES</v>
      </c>
    </row>
    <row r="3" ht="16.5" customHeight="1">
      <c r="A3" s="5" t="str">
        <f>IF(ISBLANK(SEQUENCING!Z6),"",SEQUENCING!Z6)</f>
        <v>exp_sam_S_F455</v>
      </c>
      <c r="B3" s="5" t="str">
        <f>IF(ISBLANK(SEQUENCING!AA6),"",SEQUENCING!AA6)</f>
        <v>sam_S_F455</v>
      </c>
      <c r="C3" s="5" t="str">
        <f>IF(ISBLANK(STUDY!$B$5),"",STUDY!$B$5)</f>
        <v>20240522_IFREMER_BG</v>
      </c>
      <c r="D3" s="5" t="str">
        <f>IF(ISBLANK(SEQUENCING!C6),"",SEQUENCING!C6)</f>
        <v>PAIRED</v>
      </c>
      <c r="E3" s="5" t="str">
        <f>IF(ISBLANK(SEQUENCING!D6),"",SEQUENCING!D6)</f>
        <v xml:space="preserve">Illumina NovaSeq 6000</v>
      </c>
      <c r="F3" s="5" t="str">
        <f>IF(ISBLANK(SEQUENCING!E6),"",SEQUENCING!E6)</f>
        <v>S_F455</v>
      </c>
      <c r="G3" s="5" t="str">
        <f>IF(ISBLANK(SEQUENCING!F6),"",SEQUENCING!F6)</f>
        <v>RNA-Seq</v>
      </c>
      <c r="H3" s="5" t="str">
        <f>IF(ISBLANK(SEQUENCING!G6),"",SEQUENCING!G6)</f>
        <v>TRANSCRIPTOMIC</v>
      </c>
      <c r="I3" s="5" t="str">
        <f>IF(ISBLANK(SEQUENCING!H6),"",SEQUENCING!H6)</f>
        <v>unspecified</v>
      </c>
      <c r="J3" s="5">
        <f>IF(ISBLANK(SEQUENCING!I6),"",SEQUENCING!I6)</f>
        <v>150</v>
      </c>
      <c r="K3" s="5" t="str">
        <f>IF(ISBLANK(SEQUENCING!J6),"",SEQUENCING!J6)</f>
        <v>ILLUMINA</v>
      </c>
      <c r="L3" s="5" t="str">
        <f>IF(ISBLANK(SEQUENCING!B6),"",SEQUENCING!B6)</f>
        <v>S_F455</v>
      </c>
      <c r="M3" s="5" t="str">
        <f>IF(ISBLANK(SEQUENCING!P6),"",SEQUENCING!P6)</f>
        <v/>
      </c>
      <c r="N3" s="5" t="str">
        <f>IF(ISBLANK(SEQUENCING!Q6),"",SEQUENCING!Q6)</f>
        <v/>
      </c>
      <c r="O3" s="5" t="str">
        <f>IF(ISBLANK(SEQUENCING!R6),"",SEQUENCING!R6)</f>
        <v/>
      </c>
      <c r="P3" s="5" t="str">
        <f>IF(ISBLANK(SEQUENCING!Y6),"",SEQUENCING!Y6)</f>
        <v>YES</v>
      </c>
    </row>
    <row r="4" ht="16.5" customHeight="1">
      <c r="A4" s="5" t="str">
        <f>IF(ISBLANK(SEQUENCING!Z7),"",SEQUENCING!Z7)</f>
        <v>exp_sam_S_F459</v>
      </c>
      <c r="B4" s="5" t="str">
        <f>IF(ISBLANK(SEQUENCING!AA7),"",SEQUENCING!AA7)</f>
        <v>sam_S_F459</v>
      </c>
      <c r="C4" s="5" t="str">
        <f>IF(ISBLANK(STUDY!$B$5),"",STUDY!$B$5)</f>
        <v>20240522_IFREMER_BG</v>
      </c>
      <c r="D4" s="5" t="str">
        <f>IF(ISBLANK(SEQUENCING!C7),"",SEQUENCING!C7)</f>
        <v>PAIRED</v>
      </c>
      <c r="E4" s="5" t="str">
        <f>IF(ISBLANK(SEQUENCING!D7),"",SEQUENCING!D7)</f>
        <v xml:space="preserve">Illumina NovaSeq 6000</v>
      </c>
      <c r="F4" s="5" t="str">
        <f>IF(ISBLANK(SEQUENCING!E7),"",SEQUENCING!E7)</f>
        <v>S_F459</v>
      </c>
      <c r="G4" s="5" t="str">
        <f>IF(ISBLANK(SEQUENCING!F7),"",SEQUENCING!F7)</f>
        <v>RNA-Seq</v>
      </c>
      <c r="H4" s="5" t="str">
        <f>IF(ISBLANK(SEQUENCING!G7),"",SEQUENCING!G7)</f>
        <v>TRANSCRIPTOMIC</v>
      </c>
      <c r="I4" s="5" t="str">
        <f>IF(ISBLANK(SEQUENCING!H7),"",SEQUENCING!H7)</f>
        <v>unspecified</v>
      </c>
      <c r="J4" s="5">
        <f>IF(ISBLANK(SEQUENCING!I7),"",SEQUENCING!I7)</f>
        <v>150</v>
      </c>
      <c r="K4" s="5" t="str">
        <f>IF(ISBLANK(SEQUENCING!J7),"",SEQUENCING!J7)</f>
        <v>ILLUMINA</v>
      </c>
      <c r="L4" s="5" t="str">
        <f>IF(ISBLANK(SEQUENCING!B7),"",SEQUENCING!B7)</f>
        <v>S_F459</v>
      </c>
      <c r="M4" s="5" t="str">
        <f>IF(ISBLANK(SEQUENCING!P7),"",SEQUENCING!P7)</f>
        <v/>
      </c>
      <c r="N4" s="5" t="str">
        <f>IF(ISBLANK(SEQUENCING!Q7),"",SEQUENCING!Q7)</f>
        <v/>
      </c>
      <c r="O4" s="5" t="str">
        <f>IF(ISBLANK(SEQUENCING!R7),"",SEQUENCING!R7)</f>
        <v/>
      </c>
      <c r="P4" s="5" t="str">
        <f>IF(ISBLANK(SEQUENCING!Y7),"",SEQUENCING!Y7)</f>
        <v>YES</v>
      </c>
    </row>
    <row r="5" ht="16.5" customHeight="1">
      <c r="A5" s="5" t="str">
        <f>IF(ISBLANK(SEQUENCING!Z8),"",SEQUENCING!Z8)</f>
        <v>exp_sam_S_F460</v>
      </c>
      <c r="B5" s="5" t="str">
        <f>IF(ISBLANK(SEQUENCING!AA8),"",SEQUENCING!AA8)</f>
        <v>sam_S_F460</v>
      </c>
      <c r="C5" s="5" t="str">
        <f>IF(ISBLANK(STUDY!$B$5),"",STUDY!$B$5)</f>
        <v>20240522_IFREMER_BG</v>
      </c>
      <c r="D5" s="5" t="str">
        <f>IF(ISBLANK(SEQUENCING!C8),"",SEQUENCING!C8)</f>
        <v>PAIRED</v>
      </c>
      <c r="E5" s="5" t="str">
        <f>IF(ISBLANK(SEQUENCING!D8),"",SEQUENCING!D8)</f>
        <v xml:space="preserve">Illumina NovaSeq 6000</v>
      </c>
      <c r="F5" s="5" t="str">
        <f>IF(ISBLANK(SEQUENCING!E8),"",SEQUENCING!E8)</f>
        <v>S_F460</v>
      </c>
      <c r="G5" s="5" t="str">
        <f>IF(ISBLANK(SEQUENCING!F8),"",SEQUENCING!F8)</f>
        <v>RNA-Seq</v>
      </c>
      <c r="H5" s="5" t="str">
        <f>IF(ISBLANK(SEQUENCING!G8),"",SEQUENCING!G8)</f>
        <v>TRANSCRIPTOMIC</v>
      </c>
      <c r="I5" s="5" t="str">
        <f>IF(ISBLANK(SEQUENCING!H8),"",SEQUENCING!H8)</f>
        <v>unspecified</v>
      </c>
      <c r="J5" s="5">
        <f>IF(ISBLANK(SEQUENCING!I8),"",SEQUENCING!I8)</f>
        <v>150</v>
      </c>
      <c r="K5" s="5" t="str">
        <f>IF(ISBLANK(SEQUENCING!J8),"",SEQUENCING!J8)</f>
        <v>ILLUMINA</v>
      </c>
      <c r="L5" s="5" t="str">
        <f>IF(ISBLANK(SEQUENCING!B8),"",SEQUENCING!B8)</f>
        <v>S_F460</v>
      </c>
      <c r="M5" s="5" t="str">
        <f>IF(ISBLANK(SEQUENCING!P8),"",SEQUENCING!P8)</f>
        <v/>
      </c>
      <c r="N5" s="5" t="str">
        <f>IF(ISBLANK(SEQUENCING!Q8),"",SEQUENCING!Q8)</f>
        <v/>
      </c>
      <c r="O5" s="5" t="str">
        <f>IF(ISBLANK(SEQUENCING!R8),"",SEQUENCING!R8)</f>
        <v/>
      </c>
      <c r="P5" s="5" t="str">
        <f>IF(ISBLANK(SEQUENCING!Y8),"",SEQUENCING!Y8)</f>
        <v>YES</v>
      </c>
    </row>
    <row r="6" ht="16.5" customHeight="1">
      <c r="A6" s="5" t="str">
        <f>IF(ISBLANK(SEQUENCING!Z9),"",SEQUENCING!Z9)</f>
        <v>exp_sam_S_F461</v>
      </c>
      <c r="B6" s="5" t="str">
        <f>IF(ISBLANK(SEQUENCING!AA9),"",SEQUENCING!AA9)</f>
        <v>sam_S_F461</v>
      </c>
      <c r="C6" s="5" t="str">
        <f>IF(ISBLANK(STUDY!$B$5),"",STUDY!$B$5)</f>
        <v>20240522_IFREMER_BG</v>
      </c>
      <c r="D6" s="5" t="str">
        <f>IF(ISBLANK(SEQUENCING!C9),"",SEQUENCING!C9)</f>
        <v>PAIRED</v>
      </c>
      <c r="E6" s="5" t="str">
        <f>IF(ISBLANK(SEQUENCING!D9),"",SEQUENCING!D9)</f>
        <v xml:space="preserve">Illumina NovaSeq 6000</v>
      </c>
      <c r="F6" s="5" t="str">
        <f>IF(ISBLANK(SEQUENCING!E9),"",SEQUENCING!E9)</f>
        <v>S_F461</v>
      </c>
      <c r="G6" s="5" t="str">
        <f>IF(ISBLANK(SEQUENCING!F9),"",SEQUENCING!F9)</f>
        <v>RNA-Seq</v>
      </c>
      <c r="H6" s="5" t="str">
        <f>IF(ISBLANK(SEQUENCING!G9),"",SEQUENCING!G9)</f>
        <v>TRANSCRIPTOMIC</v>
      </c>
      <c r="I6" s="5" t="str">
        <f>IF(ISBLANK(SEQUENCING!H9),"",SEQUENCING!H9)</f>
        <v>unspecified</v>
      </c>
      <c r="J6" s="5">
        <f>IF(ISBLANK(SEQUENCING!I9),"",SEQUENCING!I9)</f>
        <v>150</v>
      </c>
      <c r="K6" s="5" t="str">
        <f>IF(ISBLANK(SEQUENCING!J9),"",SEQUENCING!J9)</f>
        <v>ILLUMINA</v>
      </c>
      <c r="L6" s="5" t="str">
        <f>IF(ISBLANK(SEQUENCING!B9),"",SEQUENCING!B9)</f>
        <v>S_F461</v>
      </c>
      <c r="M6" s="5" t="str">
        <f>IF(ISBLANK(SEQUENCING!P9),"",SEQUENCING!P9)</f>
        <v/>
      </c>
      <c r="N6" s="5" t="str">
        <f>IF(ISBLANK(SEQUENCING!Q9),"",SEQUENCING!Q9)</f>
        <v/>
      </c>
      <c r="O6" s="5" t="str">
        <f>IF(ISBLANK(SEQUENCING!R9),"",SEQUENCING!R9)</f>
        <v/>
      </c>
      <c r="P6" s="5" t="str">
        <f>IF(ISBLANK(SEQUENCING!Y9),"",SEQUENCING!Y9)</f>
        <v>YES</v>
      </c>
    </row>
    <row r="7" ht="16.5" customHeight="1">
      <c r="A7" s="5" t="str">
        <f>IF(ISBLANK(SEQUENCING!Z10),"",SEQUENCING!Z10)</f>
        <v>exp_sam_S_F463</v>
      </c>
      <c r="B7" s="5" t="str">
        <f>IF(ISBLANK(SEQUENCING!AA10),"",SEQUENCING!AA10)</f>
        <v>sam_S_F463</v>
      </c>
      <c r="C7" s="5" t="str">
        <f>IF(ISBLANK(STUDY!$B$5),"",STUDY!$B$5)</f>
        <v>20240522_IFREMER_BG</v>
      </c>
      <c r="D7" s="5" t="str">
        <f>IF(ISBLANK(SEQUENCING!C10),"",SEQUENCING!C10)</f>
        <v>PAIRED</v>
      </c>
      <c r="E7" s="5" t="str">
        <f>IF(ISBLANK(SEQUENCING!D10),"",SEQUENCING!D10)</f>
        <v xml:space="preserve">Illumina NovaSeq 6000</v>
      </c>
      <c r="F7" s="5" t="str">
        <f>IF(ISBLANK(SEQUENCING!E10),"",SEQUENCING!E10)</f>
        <v>S_F463</v>
      </c>
      <c r="G7" s="5" t="str">
        <f>IF(ISBLANK(SEQUENCING!F10),"",SEQUENCING!F10)</f>
        <v>RNA-Seq</v>
      </c>
      <c r="H7" s="5" t="str">
        <f>IF(ISBLANK(SEQUENCING!G10),"",SEQUENCING!G10)</f>
        <v>TRANSCRIPTOMIC</v>
      </c>
      <c r="I7" s="5" t="str">
        <f>IF(ISBLANK(SEQUENCING!H10),"",SEQUENCING!H10)</f>
        <v>unspecified</v>
      </c>
      <c r="J7" s="5">
        <f>IF(ISBLANK(SEQUENCING!I10),"",SEQUENCING!I10)</f>
        <v>150</v>
      </c>
      <c r="K7" s="5" t="str">
        <f>IF(ISBLANK(SEQUENCING!J10),"",SEQUENCING!J10)</f>
        <v>ILLUMINA</v>
      </c>
      <c r="L7" s="5" t="str">
        <f>IF(ISBLANK(SEQUENCING!B10),"",SEQUENCING!B10)</f>
        <v>S_F463</v>
      </c>
      <c r="M7" s="5" t="str">
        <f>IF(ISBLANK(SEQUENCING!P10),"",SEQUENCING!P10)</f>
        <v/>
      </c>
      <c r="N7" s="5" t="str">
        <f>IF(ISBLANK(SEQUENCING!Q10),"",SEQUENCING!Q10)</f>
        <v/>
      </c>
      <c r="O7" s="5" t="str">
        <f>IF(ISBLANK(SEQUENCING!R10),"",SEQUENCING!R10)</f>
        <v/>
      </c>
      <c r="P7" s="5" t="str">
        <f>IF(ISBLANK(SEQUENCING!Y10),"",SEQUENCING!Y10)</f>
        <v>YES</v>
      </c>
    </row>
    <row r="8" ht="16.5" customHeight="1">
      <c r="A8" s="5" t="str">
        <f>IF(ISBLANK(SEQUENCING!Z11),"",SEQUENCING!Z11)</f>
        <v>exp_sam_S_F596</v>
      </c>
      <c r="B8" s="5" t="str">
        <f>IF(ISBLANK(SEQUENCING!AA11),"",SEQUENCING!AA11)</f>
        <v>sam_S_F596</v>
      </c>
      <c r="C8" s="5" t="str">
        <f>IF(ISBLANK(STUDY!$B$5),"",STUDY!$B$5)</f>
        <v>20240522_IFREMER_BG</v>
      </c>
      <c r="D8" s="5" t="str">
        <f>IF(ISBLANK(SEQUENCING!C11),"",SEQUENCING!C11)</f>
        <v>PAIRED</v>
      </c>
      <c r="E8" s="5" t="str">
        <f>IF(ISBLANK(SEQUENCING!D11),"",SEQUENCING!D11)</f>
        <v xml:space="preserve">Illumina NovaSeq 6000</v>
      </c>
      <c r="F8" s="5" t="str">
        <f>IF(ISBLANK(SEQUENCING!E11),"",SEQUENCING!E11)</f>
        <v>S_F596</v>
      </c>
      <c r="G8" s="5" t="str">
        <f>IF(ISBLANK(SEQUENCING!F11),"",SEQUENCING!F11)</f>
        <v>RNA-Seq</v>
      </c>
      <c r="H8" s="5" t="str">
        <f>IF(ISBLANK(SEQUENCING!G11),"",SEQUENCING!G11)</f>
        <v>TRANSCRIPTOMIC</v>
      </c>
      <c r="I8" s="5" t="str">
        <f>IF(ISBLANK(SEQUENCING!H11),"",SEQUENCING!H11)</f>
        <v>unspecified</v>
      </c>
      <c r="J8" s="5">
        <f>IF(ISBLANK(SEQUENCING!I11),"",SEQUENCING!I11)</f>
        <v>150</v>
      </c>
      <c r="K8" s="5" t="str">
        <f>IF(ISBLANK(SEQUENCING!J11),"",SEQUENCING!J11)</f>
        <v>ILLUMINA</v>
      </c>
      <c r="L8" s="5" t="str">
        <f>IF(ISBLANK(SEQUENCING!B11),"",SEQUENCING!B11)</f>
        <v>S_F596</v>
      </c>
      <c r="M8" s="5" t="str">
        <f>IF(ISBLANK(SEQUENCING!P11),"",SEQUENCING!P11)</f>
        <v/>
      </c>
      <c r="N8" s="5" t="str">
        <f>IF(ISBLANK(SEQUENCING!Q11),"",SEQUENCING!Q11)</f>
        <v/>
      </c>
      <c r="O8" s="5" t="str">
        <f>IF(ISBLANK(SEQUENCING!R11),"",SEQUENCING!R11)</f>
        <v/>
      </c>
      <c r="P8" s="5" t="str">
        <f>IF(ISBLANK(SEQUENCING!Y11),"",SEQUENCING!Y11)</f>
        <v>YES</v>
      </c>
    </row>
    <row r="9" ht="16.5" customHeight="1">
      <c r="A9" s="5" t="str">
        <f>IF(ISBLANK(SEQUENCING!Z12),"",SEQUENCING!Z12)</f>
        <v>exp_sam_S_F597</v>
      </c>
      <c r="B9" s="5" t="str">
        <f>IF(ISBLANK(SEQUENCING!AA12),"",SEQUENCING!AA12)</f>
        <v>sam_S_F597</v>
      </c>
      <c r="C9" s="5" t="str">
        <f>IF(ISBLANK(STUDY!$B$5),"",STUDY!$B$5)</f>
        <v>20240522_IFREMER_BG</v>
      </c>
      <c r="D9" s="5" t="str">
        <f>IF(ISBLANK(SEQUENCING!C12),"",SEQUENCING!C12)</f>
        <v>PAIRED</v>
      </c>
      <c r="E9" s="5" t="str">
        <f>IF(ISBLANK(SEQUENCING!D12),"",SEQUENCING!D12)</f>
        <v xml:space="preserve">Illumina NovaSeq 6000</v>
      </c>
      <c r="F9" s="5" t="str">
        <f>IF(ISBLANK(SEQUENCING!E12),"",SEQUENCING!E12)</f>
        <v>S_F597</v>
      </c>
      <c r="G9" s="5" t="str">
        <f>IF(ISBLANK(SEQUENCING!F12),"",SEQUENCING!F12)</f>
        <v>RNA-Seq</v>
      </c>
      <c r="H9" s="5" t="str">
        <f>IF(ISBLANK(SEQUENCING!G12),"",SEQUENCING!G12)</f>
        <v>TRANSCRIPTOMIC</v>
      </c>
      <c r="I9" s="5" t="str">
        <f>IF(ISBLANK(SEQUENCING!H12),"",SEQUENCING!H12)</f>
        <v>unspecified</v>
      </c>
      <c r="J9" s="5">
        <f>IF(ISBLANK(SEQUENCING!I12),"",SEQUENCING!I12)</f>
        <v>150</v>
      </c>
      <c r="K9" s="5" t="str">
        <f>IF(ISBLANK(SEQUENCING!J12),"",SEQUENCING!J12)</f>
        <v>ILLUMINA</v>
      </c>
      <c r="L9" s="5" t="str">
        <f>IF(ISBLANK(SEQUENCING!B12),"",SEQUENCING!B12)</f>
        <v>S_F597</v>
      </c>
      <c r="M9" s="5" t="str">
        <f>IF(ISBLANK(SEQUENCING!P12),"",SEQUENCING!P12)</f>
        <v/>
      </c>
      <c r="N9" s="5" t="str">
        <f>IF(ISBLANK(SEQUENCING!Q12),"",SEQUENCING!Q12)</f>
        <v/>
      </c>
      <c r="O9" s="5" t="str">
        <f>IF(ISBLANK(SEQUENCING!R12),"",SEQUENCING!R12)</f>
        <v/>
      </c>
      <c r="P9" s="5" t="str">
        <f>IF(ISBLANK(SEQUENCING!Y12),"",SEQUENCING!Y12)</f>
        <v>YES</v>
      </c>
    </row>
    <row r="10" ht="16.5" customHeight="1">
      <c r="A10" s="5" t="str">
        <f>IF(ISBLANK(SEQUENCING!Z13),"",SEQUENCING!Z13)</f>
        <v>exp_sam_S_F598</v>
      </c>
      <c r="B10" s="5" t="str">
        <f>IF(ISBLANK(SEQUENCING!AA13),"",SEQUENCING!AA13)</f>
        <v>sam_S_F598</v>
      </c>
      <c r="C10" s="5" t="str">
        <f>IF(ISBLANK(STUDY!$B$5),"",STUDY!$B$5)</f>
        <v>20240522_IFREMER_BG</v>
      </c>
      <c r="D10" s="5" t="str">
        <f>IF(ISBLANK(SEQUENCING!C13),"",SEQUENCING!C13)</f>
        <v>PAIRED</v>
      </c>
      <c r="E10" s="5" t="str">
        <f>IF(ISBLANK(SEQUENCING!D13),"",SEQUENCING!D13)</f>
        <v xml:space="preserve">Illumina NovaSeq 6000</v>
      </c>
      <c r="F10" s="5" t="str">
        <f>IF(ISBLANK(SEQUENCING!E13),"",SEQUENCING!E13)</f>
        <v>S_F598</v>
      </c>
      <c r="G10" s="5" t="str">
        <f>IF(ISBLANK(SEQUENCING!F13),"",SEQUENCING!F13)</f>
        <v>RNA-Seq</v>
      </c>
      <c r="H10" s="5" t="str">
        <f>IF(ISBLANK(SEQUENCING!G13),"",SEQUENCING!G13)</f>
        <v>TRANSCRIPTOMIC</v>
      </c>
      <c r="I10" s="5" t="str">
        <f>IF(ISBLANK(SEQUENCING!H13),"",SEQUENCING!H13)</f>
        <v>unspecified</v>
      </c>
      <c r="J10" s="5">
        <f>IF(ISBLANK(SEQUENCING!I13),"",SEQUENCING!I13)</f>
        <v>150</v>
      </c>
      <c r="K10" s="5" t="str">
        <f>IF(ISBLANK(SEQUENCING!J13),"",SEQUENCING!J13)</f>
        <v>ILLUMINA</v>
      </c>
      <c r="L10" s="5" t="str">
        <f>IF(ISBLANK(SEQUENCING!B13),"",SEQUENCING!B13)</f>
        <v>S_F598</v>
      </c>
      <c r="M10" s="5" t="str">
        <f>IF(ISBLANK(SEQUENCING!P13),"",SEQUENCING!P13)</f>
        <v/>
      </c>
      <c r="N10" s="5" t="str">
        <f>IF(ISBLANK(SEQUENCING!Q13),"",SEQUENCING!Q13)</f>
        <v/>
      </c>
      <c r="O10" s="5" t="str">
        <f>IF(ISBLANK(SEQUENCING!R13),"",SEQUENCING!R13)</f>
        <v/>
      </c>
      <c r="P10" s="5" t="str">
        <f>IF(ISBLANK(SEQUENCING!Y13),"",SEQUENCING!Y13)</f>
        <v>YES</v>
      </c>
    </row>
    <row r="11" ht="16.5" customHeight="1">
      <c r="A11" s="5" t="str">
        <f>IF(ISBLANK(SEQUENCING!Z14),"",SEQUENCING!Z14)</f>
        <v>exp_sam_S_F600</v>
      </c>
      <c r="B11" s="5" t="str">
        <f>IF(ISBLANK(SEQUENCING!AA14),"",SEQUENCING!AA14)</f>
        <v>sam_S_F600</v>
      </c>
      <c r="C11" s="5" t="str">
        <f>IF(ISBLANK(STUDY!$B$5),"",STUDY!$B$5)</f>
        <v>20240522_IFREMER_BG</v>
      </c>
      <c r="D11" s="5" t="str">
        <f>IF(ISBLANK(SEQUENCING!C14),"",SEQUENCING!C14)</f>
        <v>PAIRED</v>
      </c>
      <c r="E11" s="5" t="str">
        <f>IF(ISBLANK(SEQUENCING!D14),"",SEQUENCING!D14)</f>
        <v xml:space="preserve">Illumina NovaSeq 6000</v>
      </c>
      <c r="F11" s="5" t="str">
        <f>IF(ISBLANK(SEQUENCING!E14),"",SEQUENCING!E14)</f>
        <v>S_F600</v>
      </c>
      <c r="G11" s="5" t="str">
        <f>IF(ISBLANK(SEQUENCING!F14),"",SEQUENCING!F14)</f>
        <v>RNA-Seq</v>
      </c>
      <c r="H11" s="5" t="str">
        <f>IF(ISBLANK(SEQUENCING!G14),"",SEQUENCING!G14)</f>
        <v>TRANSCRIPTOMIC</v>
      </c>
      <c r="I11" s="5" t="str">
        <f>IF(ISBLANK(SEQUENCING!H14),"",SEQUENCING!H14)</f>
        <v>unspecified</v>
      </c>
      <c r="J11" s="5">
        <f>IF(ISBLANK(SEQUENCING!I14),"",SEQUENCING!I14)</f>
        <v>150</v>
      </c>
      <c r="K11" s="5" t="str">
        <f>IF(ISBLANK(SEQUENCING!J14),"",SEQUENCING!J14)</f>
        <v>ILLUMINA</v>
      </c>
      <c r="L11" s="5" t="str">
        <f>IF(ISBLANK(SEQUENCING!B14),"",SEQUENCING!B14)</f>
        <v>S_F600</v>
      </c>
      <c r="M11" s="5" t="str">
        <f>IF(ISBLANK(SEQUENCING!P14),"",SEQUENCING!P14)</f>
        <v/>
      </c>
      <c r="N11" s="5" t="str">
        <f>IF(ISBLANK(SEQUENCING!Q14),"",SEQUENCING!Q14)</f>
        <v/>
      </c>
      <c r="O11" s="5" t="str">
        <f>IF(ISBLANK(SEQUENCING!R14),"",SEQUENCING!R14)</f>
        <v/>
      </c>
      <c r="P11" s="5" t="str">
        <f>IF(ISBLANK(SEQUENCING!Y14),"",SEQUENCING!Y14)</f>
        <v>YES</v>
      </c>
    </row>
    <row r="12" ht="16.5" customHeight="1">
      <c r="A12" s="5" t="str">
        <f>IF(ISBLANK(SEQUENCING!Z15),"",SEQUENCING!Z15)</f>
        <v>exp_sam_S_F602</v>
      </c>
      <c r="B12" s="5" t="str">
        <f>IF(ISBLANK(SEQUENCING!AA15),"",SEQUENCING!AA15)</f>
        <v>sam_S_F602</v>
      </c>
      <c r="C12" s="5" t="str">
        <f>IF(ISBLANK(STUDY!$B$5),"",STUDY!$B$5)</f>
        <v>20240522_IFREMER_BG</v>
      </c>
      <c r="D12" s="5" t="str">
        <f>IF(ISBLANK(SEQUENCING!C15),"",SEQUENCING!C15)</f>
        <v>PAIRED</v>
      </c>
      <c r="E12" s="5" t="str">
        <f>IF(ISBLANK(SEQUENCING!D15),"",SEQUENCING!D15)</f>
        <v xml:space="preserve">Illumina NovaSeq 6000</v>
      </c>
      <c r="F12" s="5" t="str">
        <f>IF(ISBLANK(SEQUENCING!E15),"",SEQUENCING!E15)</f>
        <v>S_F602</v>
      </c>
      <c r="G12" s="5" t="str">
        <f>IF(ISBLANK(SEQUENCING!F15),"",SEQUENCING!F15)</f>
        <v>RNA-Seq</v>
      </c>
      <c r="H12" s="5" t="str">
        <f>IF(ISBLANK(SEQUENCING!G15),"",SEQUENCING!G15)</f>
        <v>TRANSCRIPTOMIC</v>
      </c>
      <c r="I12" s="5" t="str">
        <f>IF(ISBLANK(SEQUENCING!H15),"",SEQUENCING!H15)</f>
        <v>unspecified</v>
      </c>
      <c r="J12" s="5">
        <f>IF(ISBLANK(SEQUENCING!I15),"",SEQUENCING!I15)</f>
        <v>150</v>
      </c>
      <c r="K12" s="5" t="str">
        <f>IF(ISBLANK(SEQUENCING!J15),"",SEQUENCING!J15)</f>
        <v>ILLUMINA</v>
      </c>
      <c r="L12" s="5" t="str">
        <f>IF(ISBLANK(SEQUENCING!B15),"",SEQUENCING!B15)</f>
        <v>S_F602</v>
      </c>
      <c r="M12" s="5" t="str">
        <f>IF(ISBLANK(SEQUENCING!P15),"",SEQUENCING!P15)</f>
        <v/>
      </c>
      <c r="N12" s="5" t="str">
        <f>IF(ISBLANK(SEQUENCING!Q15),"",SEQUENCING!Q15)</f>
        <v/>
      </c>
      <c r="O12" s="5" t="str">
        <f>IF(ISBLANK(SEQUENCING!R15),"",SEQUENCING!R15)</f>
        <v/>
      </c>
      <c r="P12" s="5" t="str">
        <f>IF(ISBLANK(SEQUENCING!Y15),"",SEQUENCING!Y15)</f>
        <v>YES</v>
      </c>
    </row>
    <row r="13" ht="16.5" customHeight="1">
      <c r="A13" s="5" t="str">
        <f>IF(ISBLANK(SEQUENCING!Z16),"",SEQUENCING!Z16)</f>
        <v>exp_sam_S_F603</v>
      </c>
      <c r="B13" s="5" t="str">
        <f>IF(ISBLANK(SEQUENCING!AA16),"",SEQUENCING!AA16)</f>
        <v>sam_S_F603</v>
      </c>
      <c r="C13" s="5" t="str">
        <f>IF(ISBLANK(STUDY!$B$5),"",STUDY!$B$5)</f>
        <v>20240522_IFREMER_BG</v>
      </c>
      <c r="D13" s="5" t="str">
        <f>IF(ISBLANK(SEQUENCING!C16),"",SEQUENCING!C16)</f>
        <v>PAIRED</v>
      </c>
      <c r="E13" s="5" t="str">
        <f>IF(ISBLANK(SEQUENCING!D16),"",SEQUENCING!D16)</f>
        <v xml:space="preserve">Illumina NovaSeq 6000</v>
      </c>
      <c r="F13" s="5" t="str">
        <f>IF(ISBLANK(SEQUENCING!E16),"",SEQUENCING!E16)</f>
        <v>S_F603</v>
      </c>
      <c r="G13" s="5" t="str">
        <f>IF(ISBLANK(SEQUENCING!F16),"",SEQUENCING!F16)</f>
        <v>RNA-Seq</v>
      </c>
      <c r="H13" s="5" t="str">
        <f>IF(ISBLANK(SEQUENCING!G16),"",SEQUENCING!G16)</f>
        <v>TRANSCRIPTOMIC</v>
      </c>
      <c r="I13" s="5" t="str">
        <f>IF(ISBLANK(SEQUENCING!H16),"",SEQUENCING!H16)</f>
        <v>unspecified</v>
      </c>
      <c r="J13" s="5">
        <f>IF(ISBLANK(SEQUENCING!I16),"",SEQUENCING!I16)</f>
        <v>150</v>
      </c>
      <c r="K13" s="5" t="str">
        <f>IF(ISBLANK(SEQUENCING!J16),"",SEQUENCING!J16)</f>
        <v>ILLUMINA</v>
      </c>
      <c r="L13" s="5" t="str">
        <f>IF(ISBLANK(SEQUENCING!B16),"",SEQUENCING!B16)</f>
        <v>S_F603</v>
      </c>
      <c r="M13" s="5" t="str">
        <f>IF(ISBLANK(SEQUENCING!P16),"",SEQUENCING!P16)</f>
        <v/>
      </c>
      <c r="N13" s="5" t="str">
        <f>IF(ISBLANK(SEQUENCING!Q16),"",SEQUENCING!Q16)</f>
        <v/>
      </c>
      <c r="O13" s="5" t="str">
        <f>IF(ISBLANK(SEQUENCING!R16),"",SEQUENCING!R16)</f>
        <v/>
      </c>
      <c r="P13" s="5" t="str">
        <f>IF(ISBLANK(SEQUENCING!Y16),"",SEQUENCING!Y16)</f>
        <v>YES</v>
      </c>
    </row>
    <row r="14" ht="16.5" customHeight="1">
      <c r="A14" s="5" t="str">
        <f>IF(ISBLANK(SEQUENCING!Z17),"",SEQUENCING!Z17)</f>
        <v>exp_sam_S_F642</v>
      </c>
      <c r="B14" s="5" t="str">
        <f>IF(ISBLANK(SEQUENCING!AA17),"",SEQUENCING!AA17)</f>
        <v>sam_S_F642</v>
      </c>
      <c r="C14" s="5" t="str">
        <f>IF(ISBLANK(STUDY!$B$5),"",STUDY!$B$5)</f>
        <v>20240522_IFREMER_BG</v>
      </c>
      <c r="D14" s="5" t="str">
        <f>IF(ISBLANK(SEQUENCING!C17),"",SEQUENCING!C17)</f>
        <v>PAIRED</v>
      </c>
      <c r="E14" s="5" t="str">
        <f>IF(ISBLANK(SEQUENCING!D17),"",SEQUENCING!D17)</f>
        <v xml:space="preserve">Illumina NovaSeq 6000</v>
      </c>
      <c r="F14" s="5" t="str">
        <f>IF(ISBLANK(SEQUENCING!E17),"",SEQUENCING!E17)</f>
        <v>S_F642</v>
      </c>
      <c r="G14" s="5" t="str">
        <f>IF(ISBLANK(SEQUENCING!F17),"",SEQUENCING!F17)</f>
        <v>RNA-Seq</v>
      </c>
      <c r="H14" s="5" t="str">
        <f>IF(ISBLANK(SEQUENCING!G17),"",SEQUENCING!G17)</f>
        <v>TRANSCRIPTOMIC</v>
      </c>
      <c r="I14" s="5" t="str">
        <f>IF(ISBLANK(SEQUENCING!H17),"",SEQUENCING!H17)</f>
        <v>unspecified</v>
      </c>
      <c r="J14" s="5">
        <f>IF(ISBLANK(SEQUENCING!I17),"",SEQUENCING!I17)</f>
        <v>150</v>
      </c>
      <c r="K14" s="5" t="str">
        <f>IF(ISBLANK(SEQUENCING!J17),"",SEQUENCING!J17)</f>
        <v>ILLUMINA</v>
      </c>
      <c r="L14" s="5" t="str">
        <f>IF(ISBLANK(SEQUENCING!B17),"",SEQUENCING!B17)</f>
        <v>S_F642</v>
      </c>
      <c r="M14" s="5" t="str">
        <f>IF(ISBLANK(SEQUENCING!P17),"",SEQUENCING!P17)</f>
        <v/>
      </c>
      <c r="N14" s="5" t="str">
        <f>IF(ISBLANK(SEQUENCING!Q17),"",SEQUENCING!Q17)</f>
        <v/>
      </c>
      <c r="O14" s="5" t="str">
        <f>IF(ISBLANK(SEQUENCING!R17),"",SEQUENCING!R17)</f>
        <v/>
      </c>
      <c r="P14" s="5" t="str">
        <f>IF(ISBLANK(SEQUENCING!Y17),"",SEQUENCING!Y17)</f>
        <v>YES</v>
      </c>
    </row>
    <row r="15" ht="16.5" customHeight="1">
      <c r="A15" s="5" t="str">
        <f>IF(ISBLANK(SEQUENCING!Z18),"",SEQUENCING!Z18)</f>
        <v>exp_sam_S_F643</v>
      </c>
      <c r="B15" s="5" t="str">
        <f>IF(ISBLANK(SEQUENCING!AA18),"",SEQUENCING!AA18)</f>
        <v>sam_S_F643</v>
      </c>
      <c r="C15" s="5" t="str">
        <f>IF(ISBLANK(STUDY!$B$5),"",STUDY!$B$5)</f>
        <v>20240522_IFREMER_BG</v>
      </c>
      <c r="D15" s="5" t="str">
        <f>IF(ISBLANK(SEQUENCING!C18),"",SEQUENCING!C18)</f>
        <v>PAIRED</v>
      </c>
      <c r="E15" s="5" t="str">
        <f>IF(ISBLANK(SEQUENCING!D18),"",SEQUENCING!D18)</f>
        <v xml:space="preserve">Illumina NovaSeq 6000</v>
      </c>
      <c r="F15" s="5" t="str">
        <f>IF(ISBLANK(SEQUENCING!E18),"",SEQUENCING!E18)</f>
        <v>S_F643</v>
      </c>
      <c r="G15" s="5" t="str">
        <f>IF(ISBLANK(SEQUENCING!F18),"",SEQUENCING!F18)</f>
        <v>RNA-Seq</v>
      </c>
      <c r="H15" s="5" t="str">
        <f>IF(ISBLANK(SEQUENCING!G18),"",SEQUENCING!G18)</f>
        <v>TRANSCRIPTOMIC</v>
      </c>
      <c r="I15" s="5" t="str">
        <f>IF(ISBLANK(SEQUENCING!H18),"",SEQUENCING!H18)</f>
        <v>unspecified</v>
      </c>
      <c r="J15" s="5">
        <f>IF(ISBLANK(SEQUENCING!I18),"",SEQUENCING!I18)</f>
        <v>150</v>
      </c>
      <c r="K15" s="5" t="str">
        <f>IF(ISBLANK(SEQUENCING!J18),"",SEQUENCING!J18)</f>
        <v>ILLUMINA</v>
      </c>
      <c r="L15" s="5" t="str">
        <f>IF(ISBLANK(SEQUENCING!B18),"",SEQUENCING!B18)</f>
        <v>S_F643</v>
      </c>
      <c r="M15" s="5" t="str">
        <f>IF(ISBLANK(SEQUENCING!P18),"",SEQUENCING!P18)</f>
        <v/>
      </c>
      <c r="N15" s="5" t="str">
        <f>IF(ISBLANK(SEQUENCING!Q18),"",SEQUENCING!Q18)</f>
        <v/>
      </c>
      <c r="O15" s="5" t="str">
        <f>IF(ISBLANK(SEQUENCING!R18),"",SEQUENCING!R18)</f>
        <v/>
      </c>
      <c r="P15" s="5" t="str">
        <f>IF(ISBLANK(SEQUENCING!Y18),"",SEQUENCING!Y18)</f>
        <v>YES</v>
      </c>
    </row>
    <row r="16" ht="16.5" customHeight="1">
      <c r="A16" s="5" t="str">
        <f>IF(ISBLANK(SEQUENCING!Z19),"",SEQUENCING!Z19)</f>
        <v>exp_sam_S_F649</v>
      </c>
      <c r="B16" s="5" t="str">
        <f>IF(ISBLANK(SEQUENCING!AA19),"",SEQUENCING!AA19)</f>
        <v>sam_S_F649</v>
      </c>
      <c r="C16" s="5" t="str">
        <f>IF(ISBLANK(STUDY!$B$5),"",STUDY!$B$5)</f>
        <v>20240522_IFREMER_BG</v>
      </c>
      <c r="D16" s="5" t="str">
        <f>IF(ISBLANK(SEQUENCING!C19),"",SEQUENCING!C19)</f>
        <v>PAIRED</v>
      </c>
      <c r="E16" s="5" t="str">
        <f>IF(ISBLANK(SEQUENCING!D19),"",SEQUENCING!D19)</f>
        <v xml:space="preserve">Illumina NovaSeq 6000</v>
      </c>
      <c r="F16" s="5" t="str">
        <f>IF(ISBLANK(SEQUENCING!E19),"",SEQUENCING!E19)</f>
        <v>S_F649</v>
      </c>
      <c r="G16" s="5" t="str">
        <f>IF(ISBLANK(SEQUENCING!F19),"",SEQUENCING!F19)</f>
        <v>RNA-Seq</v>
      </c>
      <c r="H16" s="5" t="str">
        <f>IF(ISBLANK(SEQUENCING!G19),"",SEQUENCING!G19)</f>
        <v>TRANSCRIPTOMIC</v>
      </c>
      <c r="I16" s="5" t="str">
        <f>IF(ISBLANK(SEQUENCING!H19),"",SEQUENCING!H19)</f>
        <v>unspecified</v>
      </c>
      <c r="J16" s="5">
        <f>IF(ISBLANK(SEQUENCING!I19),"",SEQUENCING!I19)</f>
        <v>150</v>
      </c>
      <c r="K16" s="5" t="str">
        <f>IF(ISBLANK(SEQUENCING!J19),"",SEQUENCING!J19)</f>
        <v>ILLUMINA</v>
      </c>
      <c r="L16" s="5" t="str">
        <f>IF(ISBLANK(SEQUENCING!B19),"",SEQUENCING!B19)</f>
        <v>S_F649</v>
      </c>
      <c r="M16" s="5" t="str">
        <f>IF(ISBLANK(SEQUENCING!P19),"",SEQUENCING!P19)</f>
        <v/>
      </c>
      <c r="N16" s="5" t="str">
        <f>IF(ISBLANK(SEQUENCING!Q19),"",SEQUENCING!Q19)</f>
        <v/>
      </c>
      <c r="O16" s="5" t="str">
        <f>IF(ISBLANK(SEQUENCING!R19),"",SEQUENCING!R19)</f>
        <v/>
      </c>
      <c r="P16" s="5" t="str">
        <f>IF(ISBLANK(SEQUENCING!Y19),"",SEQUENCING!Y19)</f>
        <v>YES</v>
      </c>
    </row>
    <row r="17" ht="16.5" customHeight="1">
      <c r="A17" s="5" t="str">
        <f>IF(ISBLANK(SEQUENCING!Z20),"",SEQUENCING!Z20)</f>
        <v>exp_sam_S_F650</v>
      </c>
      <c r="B17" s="5" t="str">
        <f>IF(ISBLANK(SEQUENCING!AA20),"",SEQUENCING!AA20)</f>
        <v>sam_S_F650</v>
      </c>
      <c r="C17" s="5" t="str">
        <f>IF(ISBLANK(STUDY!$B$5),"",STUDY!$B$5)</f>
        <v>20240522_IFREMER_BG</v>
      </c>
      <c r="D17" s="5" t="str">
        <f>IF(ISBLANK(SEQUENCING!C20),"",SEQUENCING!C20)</f>
        <v>PAIRED</v>
      </c>
      <c r="E17" s="5" t="str">
        <f>IF(ISBLANK(SEQUENCING!D20),"",SEQUENCING!D20)</f>
        <v xml:space="preserve">Illumina NovaSeq 6000</v>
      </c>
      <c r="F17" s="5" t="str">
        <f>IF(ISBLANK(SEQUENCING!E20),"",SEQUENCING!E20)</f>
        <v>S_F650</v>
      </c>
      <c r="G17" s="5" t="str">
        <f>IF(ISBLANK(SEQUENCING!F20),"",SEQUENCING!F20)</f>
        <v>RNA-Seq</v>
      </c>
      <c r="H17" s="5" t="str">
        <f>IF(ISBLANK(SEQUENCING!G20),"",SEQUENCING!G20)</f>
        <v>TRANSCRIPTOMIC</v>
      </c>
      <c r="I17" s="5" t="str">
        <f>IF(ISBLANK(SEQUENCING!H20),"",SEQUENCING!H20)</f>
        <v>unspecified</v>
      </c>
      <c r="J17" s="5">
        <f>IF(ISBLANK(SEQUENCING!I20),"",SEQUENCING!I20)</f>
        <v>150</v>
      </c>
      <c r="K17" s="5" t="str">
        <f>IF(ISBLANK(SEQUENCING!J20),"",SEQUENCING!J20)</f>
        <v>ILLUMINA</v>
      </c>
      <c r="L17" s="5" t="str">
        <f>IF(ISBLANK(SEQUENCING!B20),"",SEQUENCING!B20)</f>
        <v>S_F650</v>
      </c>
      <c r="M17" s="5" t="str">
        <f>IF(ISBLANK(SEQUENCING!P20),"",SEQUENCING!P20)</f>
        <v/>
      </c>
      <c r="N17" s="5" t="str">
        <f>IF(ISBLANK(SEQUENCING!Q20),"",SEQUENCING!Q20)</f>
        <v/>
      </c>
      <c r="O17" s="5" t="str">
        <f>IF(ISBLANK(SEQUENCING!R20),"",SEQUENCING!R20)</f>
        <v/>
      </c>
      <c r="P17" s="5" t="str">
        <f>IF(ISBLANK(SEQUENCING!Y20),"",SEQUENCING!Y20)</f>
        <v>YES</v>
      </c>
    </row>
    <row r="18" ht="16.5" customHeight="1">
      <c r="A18" s="5" t="str">
        <f>IF(ISBLANK(SEQUENCING!Z21),"",SEQUENCING!Z21)</f>
        <v>exp_sam_S_F651</v>
      </c>
      <c r="B18" s="5" t="str">
        <f>IF(ISBLANK(SEQUENCING!AA21),"",SEQUENCING!AA21)</f>
        <v>sam_S_F651</v>
      </c>
      <c r="C18" s="5" t="str">
        <f>IF(ISBLANK(STUDY!$B$5),"",STUDY!$B$5)</f>
        <v>20240522_IFREMER_BG</v>
      </c>
      <c r="D18" s="5" t="str">
        <f>IF(ISBLANK(SEQUENCING!C21),"",SEQUENCING!C21)</f>
        <v>PAIRED</v>
      </c>
      <c r="E18" s="5" t="str">
        <f>IF(ISBLANK(SEQUENCING!D21),"",SEQUENCING!D21)</f>
        <v xml:space="preserve">Illumina NovaSeq 6000</v>
      </c>
      <c r="F18" s="5" t="str">
        <f>IF(ISBLANK(SEQUENCING!E21),"",SEQUENCING!E21)</f>
        <v>S_F651</v>
      </c>
      <c r="G18" s="5" t="str">
        <f>IF(ISBLANK(SEQUENCING!F21),"",SEQUENCING!F21)</f>
        <v>RNA-Seq</v>
      </c>
      <c r="H18" s="5" t="str">
        <f>IF(ISBLANK(SEQUENCING!G21),"",SEQUENCING!G21)</f>
        <v>TRANSCRIPTOMIC</v>
      </c>
      <c r="I18" s="5" t="str">
        <f>IF(ISBLANK(SEQUENCING!H21),"",SEQUENCING!H21)</f>
        <v>unspecified</v>
      </c>
      <c r="J18" s="5">
        <f>IF(ISBLANK(SEQUENCING!I21),"",SEQUENCING!I21)</f>
        <v>150</v>
      </c>
      <c r="K18" s="5" t="str">
        <f>IF(ISBLANK(SEQUENCING!J21),"",SEQUENCING!J21)</f>
        <v>ILLUMINA</v>
      </c>
      <c r="L18" s="5" t="str">
        <f>IF(ISBLANK(SEQUENCING!B21),"",SEQUENCING!B21)</f>
        <v>S_F651</v>
      </c>
      <c r="M18" s="5" t="str">
        <f>IF(ISBLANK(SEQUENCING!P21),"",SEQUENCING!P21)</f>
        <v/>
      </c>
      <c r="N18" s="5" t="str">
        <f>IF(ISBLANK(SEQUENCING!Q21),"",SEQUENCING!Q21)</f>
        <v/>
      </c>
      <c r="O18" s="5" t="str">
        <f>IF(ISBLANK(SEQUENCING!R21),"",SEQUENCING!R21)</f>
        <v/>
      </c>
      <c r="P18" s="5" t="str">
        <f>IF(ISBLANK(SEQUENCING!Y21),"",SEQUENCING!Y21)</f>
        <v>YES</v>
      </c>
    </row>
    <row r="19" ht="16.5" customHeight="1">
      <c r="A19" s="5" t="str">
        <f>IF(ISBLANK(SEQUENCING!Z22),"",SEQUENCING!Z22)</f>
        <v>exp_sam_S_F652</v>
      </c>
      <c r="B19" s="5" t="str">
        <f>IF(ISBLANK(SEQUENCING!AA22),"",SEQUENCING!AA22)</f>
        <v>sam_S_F652</v>
      </c>
      <c r="C19" s="5" t="str">
        <f>IF(ISBLANK(STUDY!$B$5),"",STUDY!$B$5)</f>
        <v>20240522_IFREMER_BG</v>
      </c>
      <c r="D19" s="5" t="str">
        <f>IF(ISBLANK(SEQUENCING!C22),"",SEQUENCING!C22)</f>
        <v>PAIRED</v>
      </c>
      <c r="E19" s="5" t="str">
        <f>IF(ISBLANK(SEQUENCING!D22),"",SEQUENCING!D22)</f>
        <v xml:space="preserve">Illumina NovaSeq 6000</v>
      </c>
      <c r="F19" s="5" t="str">
        <f>IF(ISBLANK(SEQUENCING!E22),"",SEQUENCING!E22)</f>
        <v>S_F652</v>
      </c>
      <c r="G19" s="5" t="str">
        <f>IF(ISBLANK(SEQUENCING!F22),"",SEQUENCING!F22)</f>
        <v>RNA-Seq</v>
      </c>
      <c r="H19" s="5" t="str">
        <f>IF(ISBLANK(SEQUENCING!G22),"",SEQUENCING!G22)</f>
        <v>TRANSCRIPTOMIC</v>
      </c>
      <c r="I19" s="5" t="str">
        <f>IF(ISBLANK(SEQUENCING!H22),"",SEQUENCING!H22)</f>
        <v>unspecified</v>
      </c>
      <c r="J19" s="5">
        <f>IF(ISBLANK(SEQUENCING!I22),"",SEQUENCING!I22)</f>
        <v>150</v>
      </c>
      <c r="K19" s="5" t="str">
        <f>IF(ISBLANK(SEQUENCING!J22),"",SEQUENCING!J22)</f>
        <v>ILLUMINA</v>
      </c>
      <c r="L19" s="5" t="str">
        <f>IF(ISBLANK(SEQUENCING!B22),"",SEQUENCING!B22)</f>
        <v>S_F652</v>
      </c>
      <c r="M19" s="5" t="str">
        <f>IF(ISBLANK(SEQUENCING!P22),"",SEQUENCING!P22)</f>
        <v/>
      </c>
      <c r="N19" s="5" t="str">
        <f>IF(ISBLANK(SEQUENCING!Q22),"",SEQUENCING!Q22)</f>
        <v/>
      </c>
      <c r="O19" s="5" t="str">
        <f>IF(ISBLANK(SEQUENCING!R22),"",SEQUENCING!R22)</f>
        <v/>
      </c>
      <c r="P19" s="5" t="str">
        <f>IF(ISBLANK(SEQUENCING!Y22),"",SEQUENCING!Y22)</f>
        <v>YES</v>
      </c>
    </row>
    <row r="20" ht="16.5" customHeight="1">
      <c r="A20" s="5" t="str">
        <f>IF(ISBLANK(SEQUENCING!Z23),"",SEQUENCING!Z23)</f>
        <v>exp_sam_S_F685</v>
      </c>
      <c r="B20" s="5" t="str">
        <f>IF(ISBLANK(SEQUENCING!AA23),"",SEQUENCING!AA23)</f>
        <v>sam_S_F685</v>
      </c>
      <c r="C20" s="5" t="str">
        <f>IF(ISBLANK(STUDY!$B$5),"",STUDY!$B$5)</f>
        <v>20240522_IFREMER_BG</v>
      </c>
      <c r="D20" s="5" t="str">
        <f>IF(ISBLANK(SEQUENCING!C23),"",SEQUENCING!C23)</f>
        <v>PAIRED</v>
      </c>
      <c r="E20" s="5" t="str">
        <f>IF(ISBLANK(SEQUENCING!D23),"",SEQUENCING!D23)</f>
        <v xml:space="preserve">Illumina NovaSeq 6000</v>
      </c>
      <c r="F20" s="5" t="str">
        <f>IF(ISBLANK(SEQUENCING!E23),"",SEQUENCING!E23)</f>
        <v>S_F685</v>
      </c>
      <c r="G20" s="5" t="str">
        <f>IF(ISBLANK(SEQUENCING!F23),"",SEQUENCING!F23)</f>
        <v>RNA-Seq</v>
      </c>
      <c r="H20" s="5" t="str">
        <f>IF(ISBLANK(SEQUENCING!G23),"",SEQUENCING!G23)</f>
        <v>TRANSCRIPTOMIC</v>
      </c>
      <c r="I20" s="5" t="str">
        <f>IF(ISBLANK(SEQUENCING!H23),"",SEQUENCING!H23)</f>
        <v>unspecified</v>
      </c>
      <c r="J20" s="5">
        <f>IF(ISBLANK(SEQUENCING!I23),"",SEQUENCING!I23)</f>
        <v>150</v>
      </c>
      <c r="K20" s="5" t="str">
        <f>IF(ISBLANK(SEQUENCING!J23),"",SEQUENCING!J23)</f>
        <v>ILLUMINA</v>
      </c>
      <c r="L20" s="5" t="str">
        <f>IF(ISBLANK(SEQUENCING!B23),"",SEQUENCING!B23)</f>
        <v>S_F685</v>
      </c>
      <c r="M20" s="5" t="str">
        <f>IF(ISBLANK(SEQUENCING!P23),"",SEQUENCING!P23)</f>
        <v/>
      </c>
      <c r="N20" s="5" t="str">
        <f>IF(ISBLANK(SEQUENCING!Q23),"",SEQUENCING!Q23)</f>
        <v/>
      </c>
      <c r="O20" s="5" t="str">
        <f>IF(ISBLANK(SEQUENCING!R23),"",SEQUENCING!R23)</f>
        <v/>
      </c>
      <c r="P20" s="5" t="str">
        <f>IF(ISBLANK(SEQUENCING!Y23),"",SEQUENCING!Y23)</f>
        <v>YES</v>
      </c>
    </row>
    <row r="21" ht="16.5" customHeight="1">
      <c r="A21" s="5" t="str">
        <f>IF(ISBLANK(SEQUENCING!Z24),"",SEQUENCING!Z24)</f>
        <v>exp_sam_S_F687</v>
      </c>
      <c r="B21" s="5" t="str">
        <f>IF(ISBLANK(SEQUENCING!AA24),"",SEQUENCING!AA24)</f>
        <v>sam_S_F687</v>
      </c>
      <c r="C21" s="5" t="str">
        <f>IF(ISBLANK(STUDY!$B$5),"",STUDY!$B$5)</f>
        <v>20240522_IFREMER_BG</v>
      </c>
      <c r="D21" s="5" t="str">
        <f>IF(ISBLANK(SEQUENCING!C24),"",SEQUENCING!C24)</f>
        <v>PAIRED</v>
      </c>
      <c r="E21" s="5" t="str">
        <f>IF(ISBLANK(SEQUENCING!D24),"",SEQUENCING!D24)</f>
        <v xml:space="preserve">Illumina NovaSeq 6000</v>
      </c>
      <c r="F21" s="5" t="str">
        <f>IF(ISBLANK(SEQUENCING!E24),"",SEQUENCING!E24)</f>
        <v>S_F687</v>
      </c>
      <c r="G21" s="5" t="str">
        <f>IF(ISBLANK(SEQUENCING!F24),"",SEQUENCING!F24)</f>
        <v>RNA-Seq</v>
      </c>
      <c r="H21" s="5" t="str">
        <f>IF(ISBLANK(SEQUENCING!G24),"",SEQUENCING!G24)</f>
        <v>TRANSCRIPTOMIC</v>
      </c>
      <c r="I21" s="5" t="str">
        <f>IF(ISBLANK(SEQUENCING!H24),"",SEQUENCING!H24)</f>
        <v>unspecified</v>
      </c>
      <c r="J21" s="5">
        <f>IF(ISBLANK(SEQUENCING!I24),"",SEQUENCING!I24)</f>
        <v>150</v>
      </c>
      <c r="K21" s="5" t="str">
        <f>IF(ISBLANK(SEQUENCING!J24),"",SEQUENCING!J24)</f>
        <v>ILLUMINA</v>
      </c>
      <c r="L21" s="5" t="str">
        <f>IF(ISBLANK(SEQUENCING!B24),"",SEQUENCING!B24)</f>
        <v>S_F687</v>
      </c>
      <c r="M21" s="5" t="str">
        <f>IF(ISBLANK(SEQUENCING!P24),"",SEQUENCING!P24)</f>
        <v/>
      </c>
      <c r="N21" s="5" t="str">
        <f>IF(ISBLANK(SEQUENCING!Q24),"",SEQUENCING!Q24)</f>
        <v/>
      </c>
      <c r="O21" s="5" t="str">
        <f>IF(ISBLANK(SEQUENCING!R24),"",SEQUENCING!R24)</f>
        <v/>
      </c>
      <c r="P21" s="5" t="str">
        <f>IF(ISBLANK(SEQUENCING!Y24),"",SEQUENCING!Y24)</f>
        <v>YES</v>
      </c>
    </row>
    <row r="22" ht="16.5" customHeight="1">
      <c r="A22" s="5" t="str">
        <f>IF(ISBLANK(SEQUENCING!Z25),"",SEQUENCING!Z25)</f>
        <v>exp_sam_S_F689</v>
      </c>
      <c r="B22" s="5" t="str">
        <f>IF(ISBLANK(SEQUENCING!AA25),"",SEQUENCING!AA25)</f>
        <v>sam_S_F689</v>
      </c>
      <c r="C22" s="5" t="str">
        <f>IF(ISBLANK(STUDY!$B$5),"",STUDY!$B$5)</f>
        <v>20240522_IFREMER_BG</v>
      </c>
      <c r="D22" s="5" t="str">
        <f>IF(ISBLANK(SEQUENCING!C25),"",SEQUENCING!C25)</f>
        <v>PAIRED</v>
      </c>
      <c r="E22" s="5" t="str">
        <f>IF(ISBLANK(SEQUENCING!D25),"",SEQUENCING!D25)</f>
        <v xml:space="preserve">Illumina NovaSeq 6000</v>
      </c>
      <c r="F22" s="5" t="str">
        <f>IF(ISBLANK(SEQUENCING!E25),"",SEQUENCING!E25)</f>
        <v>S_F689</v>
      </c>
      <c r="G22" s="5" t="str">
        <f>IF(ISBLANK(SEQUENCING!F25),"",SEQUENCING!F25)</f>
        <v>RNA-Seq</v>
      </c>
      <c r="H22" s="5" t="str">
        <f>IF(ISBLANK(SEQUENCING!G25),"",SEQUENCING!G25)</f>
        <v>TRANSCRIPTOMIC</v>
      </c>
      <c r="I22" s="5" t="str">
        <f>IF(ISBLANK(SEQUENCING!H25),"",SEQUENCING!H25)</f>
        <v>unspecified</v>
      </c>
      <c r="J22" s="5">
        <f>IF(ISBLANK(SEQUENCING!I25),"",SEQUENCING!I25)</f>
        <v>150</v>
      </c>
      <c r="K22" s="5" t="str">
        <f>IF(ISBLANK(SEQUENCING!J25),"",SEQUENCING!J25)</f>
        <v>ILLUMINA</v>
      </c>
      <c r="L22" s="5" t="str">
        <f>IF(ISBLANK(SEQUENCING!B25),"",SEQUENCING!B25)</f>
        <v>S_F689</v>
      </c>
      <c r="M22" s="5" t="str">
        <f>IF(ISBLANK(SEQUENCING!P25),"",SEQUENCING!P25)</f>
        <v/>
      </c>
      <c r="N22" s="5" t="str">
        <f>IF(ISBLANK(SEQUENCING!Q25),"",SEQUENCING!Q25)</f>
        <v/>
      </c>
      <c r="O22" s="5" t="str">
        <f>IF(ISBLANK(SEQUENCING!R25),"",SEQUENCING!R25)</f>
        <v/>
      </c>
      <c r="P22" s="5" t="str">
        <f>IF(ISBLANK(SEQUENCING!Y25),"",SEQUENCING!Y25)</f>
        <v>YES</v>
      </c>
    </row>
    <row r="23" ht="16.5" customHeight="1">
      <c r="A23" s="5" t="str">
        <f>IF(ISBLANK(SEQUENCING!Z26),"",SEQUENCING!Z26)</f>
        <v>exp_sam_S_F690</v>
      </c>
      <c r="B23" s="5" t="str">
        <f>IF(ISBLANK(SEQUENCING!AA26),"",SEQUENCING!AA26)</f>
        <v>sam_S_F690</v>
      </c>
      <c r="C23" s="5" t="str">
        <f>IF(ISBLANK(STUDY!$B$5),"",STUDY!$B$5)</f>
        <v>20240522_IFREMER_BG</v>
      </c>
      <c r="D23" s="5" t="str">
        <f>IF(ISBLANK(SEQUENCING!C26),"",SEQUENCING!C26)</f>
        <v>PAIRED</v>
      </c>
      <c r="E23" s="5" t="str">
        <f>IF(ISBLANK(SEQUENCING!D26),"",SEQUENCING!D26)</f>
        <v xml:space="preserve">Illumina NovaSeq 6000</v>
      </c>
      <c r="F23" s="5" t="str">
        <f>IF(ISBLANK(SEQUENCING!E26),"",SEQUENCING!E26)</f>
        <v>S_F690</v>
      </c>
      <c r="G23" s="5" t="str">
        <f>IF(ISBLANK(SEQUENCING!F26),"",SEQUENCING!F26)</f>
        <v>RNA-Seq</v>
      </c>
      <c r="H23" s="5" t="str">
        <f>IF(ISBLANK(SEQUENCING!G26),"",SEQUENCING!G26)</f>
        <v>TRANSCRIPTOMIC</v>
      </c>
      <c r="I23" s="5" t="str">
        <f>IF(ISBLANK(SEQUENCING!H26),"",SEQUENCING!H26)</f>
        <v>unspecified</v>
      </c>
      <c r="J23" s="5">
        <f>IF(ISBLANK(SEQUENCING!I26),"",SEQUENCING!I26)</f>
        <v>150</v>
      </c>
      <c r="K23" s="5" t="str">
        <f>IF(ISBLANK(SEQUENCING!J26),"",SEQUENCING!J26)</f>
        <v>ILLUMINA</v>
      </c>
      <c r="L23" s="5" t="str">
        <f>IF(ISBLANK(SEQUENCING!B26),"",SEQUENCING!B26)</f>
        <v>S_F690</v>
      </c>
      <c r="M23" s="5" t="str">
        <f>IF(ISBLANK(SEQUENCING!P26),"",SEQUENCING!P26)</f>
        <v/>
      </c>
      <c r="N23" s="5" t="str">
        <f>IF(ISBLANK(SEQUENCING!Q26),"",SEQUENCING!Q26)</f>
        <v/>
      </c>
      <c r="O23" s="5" t="str">
        <f>IF(ISBLANK(SEQUENCING!R26),"",SEQUENCING!R26)</f>
        <v/>
      </c>
      <c r="P23" s="5" t="str">
        <f>IF(ISBLANK(SEQUENCING!Y26),"",SEQUENCING!Y26)</f>
        <v>YES</v>
      </c>
    </row>
    <row r="24" ht="16.5" customHeight="1">
      <c r="A24" s="5" t="str">
        <f>IF(ISBLANK(SEQUENCING!Z27),"",SEQUENCING!Z27)</f>
        <v>exp_sam_S_F696</v>
      </c>
      <c r="B24" s="5" t="str">
        <f>IF(ISBLANK(SEQUENCING!AA27),"",SEQUENCING!AA27)</f>
        <v>sam_S_F696</v>
      </c>
      <c r="C24" s="5" t="str">
        <f>IF(ISBLANK(STUDY!$B$5),"",STUDY!$B$5)</f>
        <v>20240522_IFREMER_BG</v>
      </c>
      <c r="D24" s="5" t="str">
        <f>IF(ISBLANK(SEQUENCING!C27),"",SEQUENCING!C27)</f>
        <v>PAIRED</v>
      </c>
      <c r="E24" s="5" t="str">
        <f>IF(ISBLANK(SEQUENCING!D27),"",SEQUENCING!D27)</f>
        <v xml:space="preserve">Illumina NovaSeq 6000</v>
      </c>
      <c r="F24" s="5" t="str">
        <f>IF(ISBLANK(SEQUENCING!E27),"",SEQUENCING!E27)</f>
        <v>S_F696</v>
      </c>
      <c r="G24" s="5" t="str">
        <f>IF(ISBLANK(SEQUENCING!F27),"",SEQUENCING!F27)</f>
        <v>RNA-Seq</v>
      </c>
      <c r="H24" s="5" t="str">
        <f>IF(ISBLANK(SEQUENCING!G27),"",SEQUENCING!G27)</f>
        <v>TRANSCRIPTOMIC</v>
      </c>
      <c r="I24" s="5" t="str">
        <f>IF(ISBLANK(SEQUENCING!H27),"",SEQUENCING!H27)</f>
        <v>unspecified</v>
      </c>
      <c r="J24" s="5">
        <f>IF(ISBLANK(SEQUENCING!I27),"",SEQUENCING!I27)</f>
        <v>150</v>
      </c>
      <c r="K24" s="5" t="str">
        <f>IF(ISBLANK(SEQUENCING!J27),"",SEQUENCING!J27)</f>
        <v>ILLUMINA</v>
      </c>
      <c r="L24" s="5" t="str">
        <f>IF(ISBLANK(SEQUENCING!B27),"",SEQUENCING!B27)</f>
        <v>S_F696</v>
      </c>
      <c r="M24" s="5" t="str">
        <f>IF(ISBLANK(SEQUENCING!P27),"",SEQUENCING!P27)</f>
        <v/>
      </c>
      <c r="N24" s="5" t="str">
        <f>IF(ISBLANK(SEQUENCING!Q27),"",SEQUENCING!Q27)</f>
        <v/>
      </c>
      <c r="O24" s="5" t="str">
        <f>IF(ISBLANK(SEQUENCING!R27),"",SEQUENCING!R27)</f>
        <v/>
      </c>
      <c r="P24" s="5" t="str">
        <f>IF(ISBLANK(SEQUENCING!Y27),"",SEQUENCING!Y27)</f>
        <v>YES</v>
      </c>
    </row>
    <row r="25" ht="16.5" customHeight="1">
      <c r="A25" s="5" t="str">
        <f>IF(ISBLANK(SEQUENCING!Z28),"",SEQUENCING!Z28)</f>
        <v>exp_sam_S_F697</v>
      </c>
      <c r="B25" s="5" t="str">
        <f>IF(ISBLANK(SEQUENCING!AA28),"",SEQUENCING!AA28)</f>
        <v>sam_S_F697</v>
      </c>
      <c r="C25" s="5" t="str">
        <f>IF(ISBLANK(STUDY!$B$5),"",STUDY!$B$5)</f>
        <v>20240522_IFREMER_BG</v>
      </c>
      <c r="D25" s="5" t="str">
        <f>IF(ISBLANK(SEQUENCING!C28),"",SEQUENCING!C28)</f>
        <v>PAIRED</v>
      </c>
      <c r="E25" s="5" t="str">
        <f>IF(ISBLANK(SEQUENCING!D28),"",SEQUENCING!D28)</f>
        <v xml:space="preserve">Illumina NovaSeq 6000</v>
      </c>
      <c r="F25" s="5" t="str">
        <f>IF(ISBLANK(SEQUENCING!E28),"",SEQUENCING!E28)</f>
        <v>S_F697</v>
      </c>
      <c r="G25" s="5" t="str">
        <f>IF(ISBLANK(SEQUENCING!F28),"",SEQUENCING!F28)</f>
        <v>RNA-Seq</v>
      </c>
      <c r="H25" s="5" t="str">
        <f>IF(ISBLANK(SEQUENCING!G28),"",SEQUENCING!G28)</f>
        <v>TRANSCRIPTOMIC</v>
      </c>
      <c r="I25" s="5" t="str">
        <f>IF(ISBLANK(SEQUENCING!H28),"",SEQUENCING!H28)</f>
        <v>unspecified</v>
      </c>
      <c r="J25" s="5">
        <f>IF(ISBLANK(SEQUENCING!I28),"",SEQUENCING!I28)</f>
        <v>150</v>
      </c>
      <c r="K25" s="5" t="str">
        <f>IF(ISBLANK(SEQUENCING!J28),"",SEQUENCING!J28)</f>
        <v>ILLUMINA</v>
      </c>
      <c r="L25" s="5" t="str">
        <f>IF(ISBLANK(SEQUENCING!B28),"",SEQUENCING!B28)</f>
        <v>S_F697</v>
      </c>
      <c r="M25" s="5" t="str">
        <f>IF(ISBLANK(SEQUENCING!P28),"",SEQUENCING!P28)</f>
        <v/>
      </c>
      <c r="N25" s="5" t="str">
        <f>IF(ISBLANK(SEQUENCING!Q28),"",SEQUENCING!Q28)</f>
        <v/>
      </c>
      <c r="O25" s="5" t="str">
        <f>IF(ISBLANK(SEQUENCING!R28),"",SEQUENCING!R28)</f>
        <v/>
      </c>
      <c r="P25" s="5" t="str">
        <f>IF(ISBLANK(SEQUENCING!Y28),"",SEQUENCING!Y28)</f>
        <v>YES</v>
      </c>
    </row>
    <row r="26" ht="16.5" customHeight="1">
      <c r="A26" s="5" t="str">
        <f>IF(ISBLANK(SEQUENCING!Z29),"",SEQUENCING!Z29)</f>
        <v>exp_sam_Undetermined_S0_L002</v>
      </c>
      <c r="B26" s="5" t="str">
        <f>IF(ISBLANK(SEQUENCING!AA29),"",SEQUENCING!AA29)</f>
        <v>sam_Undetermined_S0_L002</v>
      </c>
      <c r="C26" s="5" t="str">
        <f>IF(ISBLANK(STUDY!$B$5),"",STUDY!$B$5)</f>
        <v>20240522_IFREMER_BG</v>
      </c>
      <c r="D26" s="5" t="str">
        <f>IF(ISBLANK(SEQUENCING!C29),"",SEQUENCING!C29)</f>
        <v>PAIRED</v>
      </c>
      <c r="E26" s="5" t="str">
        <f>IF(ISBLANK(SEQUENCING!D29),"",SEQUENCING!D29)</f>
        <v xml:space="preserve">Illumina NovaSeq 6000</v>
      </c>
      <c r="F26" s="5" t="str">
        <f>IF(ISBLANK(SEQUENCING!E29),"",SEQUENCING!E29)</f>
        <v>Undetermined_S0_L002</v>
      </c>
      <c r="G26" s="5" t="str">
        <f>IF(ISBLANK(SEQUENCING!F29),"",SEQUENCING!F29)</f>
        <v>RNA-Seq</v>
      </c>
      <c r="H26" s="5" t="str">
        <f>IF(ISBLANK(SEQUENCING!G29),"",SEQUENCING!G29)</f>
        <v>TRANSCRIPTOMIC</v>
      </c>
      <c r="I26" s="5" t="str">
        <f>IF(ISBLANK(SEQUENCING!H29),"",SEQUENCING!H29)</f>
        <v>unspecified</v>
      </c>
      <c r="J26" s="5">
        <f>IF(ISBLANK(SEQUENCING!I29),"",SEQUENCING!I29)</f>
        <v>150</v>
      </c>
      <c r="K26" s="5" t="str">
        <f>IF(ISBLANK(SEQUENCING!J29),"",SEQUENCING!J29)</f>
        <v>ILLUMINA</v>
      </c>
      <c r="L26" s="5" t="str">
        <f>IF(ISBLANK(SEQUENCING!B29),"",SEQUENCING!B29)</f>
        <v>Undetermined_S0_L002</v>
      </c>
      <c r="M26" s="5" t="str">
        <f>IF(ISBLANK(SEQUENCING!P29),"",SEQUENCING!P29)</f>
        <v/>
      </c>
      <c r="N26" s="5" t="str">
        <f>IF(ISBLANK(SEQUENCING!Q29),"",SEQUENCING!Q29)</f>
        <v/>
      </c>
      <c r="O26" s="5" t="str">
        <f>IF(ISBLANK(SEQUENCING!R29),"",SEQUENCING!R29)</f>
        <v/>
      </c>
      <c r="P26" s="5" t="str">
        <f>IF(ISBLANK(SEQUENCING!Y29),"",SEQUENCING!Y29)</f>
        <v xml:space="preserve">NO : not publishable</v>
      </c>
    </row>
    <row r="27" ht="16.5" customHeight="1">
      <c r="A27" s="5"/>
      <c r="B27" s="5"/>
      <c r="C27" s="5"/>
      <c r="D27" s="5"/>
      <c r="E27" s="5"/>
      <c r="F27" s="5"/>
      <c r="G27" s="5"/>
      <c r="H27" s="5"/>
      <c r="I27" s="5"/>
      <c r="J27" s="5"/>
      <c r="K27" s="5"/>
      <c r="L27" s="5"/>
      <c r="M27" s="5"/>
      <c r="N27" s="5"/>
      <c r="O27" s="5"/>
      <c r="P27" s="5"/>
    </row>
    <row r="28" ht="16.5" customHeight="1">
      <c r="A28" s="5"/>
      <c r="B28" s="5"/>
      <c r="C28" s="5"/>
      <c r="D28" s="5"/>
      <c r="E28" s="5"/>
      <c r="F28" s="5"/>
      <c r="G28" s="5"/>
      <c r="H28" s="5"/>
      <c r="I28" s="5"/>
      <c r="J28" s="5"/>
      <c r="K28" s="5"/>
      <c r="L28" s="5"/>
      <c r="M28" s="5"/>
      <c r="N28" s="5"/>
      <c r="O28" s="5"/>
      <c r="P28" s="5"/>
    </row>
    <row r="29" ht="16.5" customHeight="1">
      <c r="A29" s="5"/>
      <c r="B29" s="5"/>
      <c r="C29" s="5"/>
      <c r="D29" s="5"/>
      <c r="E29" s="5"/>
      <c r="F29" s="5"/>
      <c r="G29" s="5"/>
      <c r="H29" s="5"/>
      <c r="I29" s="5"/>
      <c r="J29" s="5"/>
      <c r="K29" s="5"/>
      <c r="L29" s="5"/>
      <c r="M29" s="5"/>
      <c r="N29" s="5"/>
      <c r="O29" s="5"/>
      <c r="P29" s="5"/>
    </row>
    <row r="30" ht="16.5" customHeight="1">
      <c r="A30" s="5"/>
      <c r="B30" s="5"/>
      <c r="C30" s="5"/>
      <c r="D30" s="5"/>
      <c r="E30" s="5"/>
      <c r="F30" s="5"/>
      <c r="G30" s="5"/>
      <c r="H30" s="5"/>
      <c r="I30" s="5"/>
      <c r="J30" s="5"/>
      <c r="K30" s="5"/>
      <c r="L30" s="5"/>
      <c r="M30" s="5"/>
      <c r="N30" s="5"/>
      <c r="O30" s="5"/>
      <c r="P30" s="5"/>
    </row>
    <row r="31" ht="16.5" customHeight="1">
      <c r="A31" s="5"/>
      <c r="B31" s="5"/>
      <c r="C31" s="5"/>
      <c r="D31" s="5"/>
      <c r="E31" s="5"/>
      <c r="F31" s="5"/>
      <c r="G31" s="5"/>
      <c r="H31" s="5"/>
      <c r="I31" s="5"/>
      <c r="J31" s="5"/>
      <c r="K31" s="5"/>
      <c r="L31" s="5"/>
      <c r="M31" s="5"/>
      <c r="N31" s="5"/>
      <c r="O31" s="5"/>
      <c r="P31" s="5"/>
    </row>
    <row r="32" ht="16.5" customHeight="1">
      <c r="A32" s="5"/>
      <c r="B32" s="5"/>
      <c r="C32" s="5"/>
      <c r="D32" s="5"/>
      <c r="E32" s="5"/>
      <c r="F32" s="5"/>
      <c r="G32" s="5"/>
      <c r="H32" s="5"/>
      <c r="I32" s="5"/>
      <c r="J32" s="5"/>
      <c r="K32" s="5"/>
      <c r="L32" s="5"/>
      <c r="M32" s="5"/>
      <c r="N32" s="5"/>
      <c r="O32" s="5"/>
      <c r="P32" s="5"/>
    </row>
    <row r="33" ht="16.5" customHeight="1">
      <c r="A33" s="5"/>
      <c r="B33" s="5"/>
      <c r="C33" s="5"/>
      <c r="D33" s="5"/>
      <c r="E33" s="5"/>
      <c r="F33" s="5"/>
      <c r="G33" s="5"/>
      <c r="H33" s="5"/>
      <c r="I33" s="5"/>
      <c r="J33" s="5"/>
      <c r="K33" s="5"/>
      <c r="L33" s="5"/>
      <c r="M33" s="5"/>
      <c r="N33" s="5"/>
      <c r="O33" s="5"/>
      <c r="P33" s="5"/>
    </row>
    <row r="34" ht="16.5" customHeight="1">
      <c r="A34" s="5"/>
      <c r="B34" s="5"/>
      <c r="C34" s="5"/>
      <c r="D34" s="5"/>
      <c r="E34" s="5"/>
      <c r="F34" s="5"/>
      <c r="G34" s="5"/>
      <c r="H34" s="5"/>
      <c r="I34" s="5"/>
      <c r="J34" s="5"/>
      <c r="K34" s="5"/>
      <c r="L34" s="5"/>
      <c r="M34" s="5"/>
      <c r="N34" s="5"/>
      <c r="O34" s="5"/>
      <c r="P34" s="5"/>
    </row>
    <row r="35" ht="16.5" customHeight="1">
      <c r="A35" s="5"/>
      <c r="B35" s="5"/>
      <c r="C35" s="5"/>
      <c r="D35" s="5"/>
      <c r="E35" s="5"/>
      <c r="F35" s="5"/>
      <c r="G35" s="5"/>
      <c r="H35" s="5"/>
      <c r="I35" s="5"/>
      <c r="J35" s="5"/>
      <c r="K35" s="5"/>
      <c r="L35" s="5"/>
      <c r="M35" s="5"/>
      <c r="N35" s="5"/>
      <c r="O35" s="5"/>
      <c r="P35" s="5"/>
    </row>
    <row r="36" ht="16.5" customHeight="1">
      <c r="A36" s="5"/>
      <c r="B36" s="5"/>
      <c r="C36" s="5"/>
      <c r="D36" s="5"/>
      <c r="E36" s="5"/>
      <c r="F36" s="5"/>
      <c r="G36" s="5"/>
      <c r="H36" s="5"/>
      <c r="I36" s="5"/>
      <c r="J36" s="5"/>
      <c r="K36" s="5"/>
      <c r="L36" s="5"/>
      <c r="M36" s="5"/>
      <c r="N36" s="5"/>
      <c r="O36" s="5"/>
      <c r="P36" s="5"/>
    </row>
    <row r="37" ht="16.5" customHeight="1">
      <c r="A37" s="5"/>
      <c r="B37" s="5"/>
      <c r="C37" s="5"/>
      <c r="D37" s="5"/>
      <c r="E37" s="5"/>
      <c r="F37" s="5"/>
      <c r="G37" s="5"/>
      <c r="H37" s="5"/>
      <c r="I37" s="5"/>
      <c r="J37" s="5"/>
      <c r="K37" s="5"/>
      <c r="L37" s="5"/>
      <c r="M37" s="5"/>
      <c r="N37" s="5"/>
      <c r="O37" s="5"/>
      <c r="P37" s="5"/>
    </row>
    <row r="38" ht="16.5" customHeight="1">
      <c r="A38" s="5"/>
      <c r="B38" s="5"/>
      <c r="C38" s="5"/>
      <c r="D38" s="5"/>
      <c r="E38" s="5"/>
      <c r="F38" s="5"/>
      <c r="G38" s="5"/>
      <c r="H38" s="5"/>
      <c r="I38" s="5"/>
      <c r="J38" s="5"/>
      <c r="K38" s="5"/>
      <c r="L38" s="5"/>
      <c r="M38" s="5"/>
      <c r="N38" s="5"/>
      <c r="O38" s="5"/>
      <c r="P38" s="5"/>
    </row>
    <row r="39" ht="16.5" customHeight="1">
      <c r="A39" s="5"/>
      <c r="B39" s="5"/>
      <c r="C39" s="5"/>
      <c r="D39" s="5"/>
      <c r="E39" s="5"/>
      <c r="F39" s="5"/>
      <c r="G39" s="5"/>
      <c r="H39" s="5"/>
      <c r="I39" s="5"/>
      <c r="J39" s="5"/>
      <c r="K39" s="5"/>
      <c r="L39" s="5"/>
      <c r="M39" s="5"/>
      <c r="N39" s="5"/>
      <c r="O39" s="5"/>
      <c r="P39" s="5"/>
    </row>
    <row r="40" ht="16.5" customHeight="1">
      <c r="A40" s="5"/>
      <c r="B40" s="5"/>
      <c r="C40" s="5"/>
      <c r="D40" s="5"/>
      <c r="E40" s="5"/>
      <c r="F40" s="5"/>
      <c r="G40" s="5"/>
      <c r="H40" s="5"/>
      <c r="I40" s="5"/>
      <c r="J40" s="5"/>
      <c r="K40" s="5"/>
      <c r="L40" s="5"/>
      <c r="M40" s="5"/>
      <c r="N40" s="5"/>
      <c r="O40" s="5"/>
      <c r="P40" s="5"/>
    </row>
    <row r="41" ht="16.5" customHeight="1">
      <c r="A41" s="5"/>
      <c r="B41" s="5"/>
      <c r="C41" s="5"/>
      <c r="D41" s="5"/>
      <c r="E41" s="5"/>
      <c r="F41" s="5"/>
      <c r="G41" s="5"/>
      <c r="H41" s="5"/>
      <c r="I41" s="5"/>
      <c r="J41" s="5"/>
      <c r="K41" s="5"/>
      <c r="L41" s="5"/>
      <c r="M41" s="5"/>
      <c r="N41" s="5"/>
      <c r="O41" s="5"/>
      <c r="P41" s="5"/>
    </row>
    <row r="42" ht="16.5" customHeight="1">
      <c r="A42" s="5"/>
      <c r="B42" s="5"/>
      <c r="C42" s="5"/>
      <c r="D42" s="5"/>
      <c r="E42" s="5"/>
      <c r="F42" s="5"/>
      <c r="G42" s="5"/>
      <c r="H42" s="5"/>
      <c r="I42" s="5"/>
      <c r="J42" s="5"/>
      <c r="K42" s="5"/>
      <c r="L42" s="5"/>
      <c r="M42" s="5"/>
      <c r="N42" s="5"/>
      <c r="O42" s="5"/>
      <c r="P42" s="5"/>
    </row>
    <row r="43" ht="16.5" customHeight="1">
      <c r="A43" s="5"/>
      <c r="B43" s="5"/>
      <c r="C43" s="5"/>
      <c r="D43" s="5"/>
      <c r="E43" s="5"/>
      <c r="F43" s="5"/>
      <c r="G43" s="5"/>
      <c r="H43" s="5"/>
      <c r="I43" s="5"/>
      <c r="J43" s="5"/>
      <c r="K43" s="5"/>
      <c r="L43" s="5"/>
      <c r="M43" s="5"/>
      <c r="N43" s="5"/>
      <c r="O43" s="5"/>
      <c r="P43" s="5"/>
    </row>
    <row r="44" ht="16.5" customHeight="1">
      <c r="A44" s="5"/>
      <c r="B44" s="5"/>
      <c r="C44" s="5"/>
      <c r="D44" s="5"/>
      <c r="E44" s="5"/>
      <c r="F44" s="5"/>
      <c r="G44" s="5"/>
      <c r="H44" s="5"/>
      <c r="I44" s="5"/>
      <c r="J44" s="5"/>
      <c r="K44" s="5"/>
      <c r="L44" s="5"/>
      <c r="M44" s="5"/>
      <c r="N44" s="5"/>
      <c r="O44" s="5"/>
      <c r="P44" s="5"/>
    </row>
    <row r="45" ht="16.5" customHeight="1">
      <c r="A45" s="5"/>
      <c r="B45" s="5"/>
      <c r="C45" s="5"/>
      <c r="D45" s="5"/>
      <c r="E45" s="5"/>
      <c r="F45" s="5"/>
      <c r="G45" s="5"/>
      <c r="H45" s="5"/>
      <c r="I45" s="5"/>
      <c r="J45" s="5"/>
      <c r="K45" s="5"/>
      <c r="L45" s="5"/>
      <c r="M45" s="5"/>
      <c r="N45" s="5"/>
      <c r="O45" s="5"/>
      <c r="P45" s="5"/>
    </row>
    <row r="46" ht="16.5" customHeight="1">
      <c r="A46" s="5"/>
      <c r="B46" s="5"/>
      <c r="C46" s="5"/>
      <c r="D46" s="5"/>
      <c r="E46" s="5"/>
      <c r="F46" s="5"/>
      <c r="G46" s="5"/>
      <c r="H46" s="5"/>
      <c r="I46" s="5"/>
      <c r="J46" s="5"/>
      <c r="K46" s="5"/>
      <c r="L46" s="5"/>
      <c r="M46" s="5"/>
      <c r="N46" s="5"/>
      <c r="O46" s="5"/>
      <c r="P46" s="5"/>
    </row>
    <row r="47" ht="16.5" customHeight="1">
      <c r="A47" s="5"/>
      <c r="B47" s="5"/>
      <c r="C47" s="5"/>
      <c r="D47" s="5"/>
      <c r="E47" s="5"/>
      <c r="F47" s="5"/>
      <c r="G47" s="5"/>
      <c r="H47" s="5"/>
      <c r="I47" s="5"/>
      <c r="J47" s="5"/>
      <c r="K47" s="5"/>
      <c r="L47" s="5"/>
      <c r="M47" s="5"/>
      <c r="N47" s="5"/>
      <c r="O47" s="5"/>
      <c r="P47" s="5"/>
    </row>
    <row r="48" ht="16.5" customHeight="1">
      <c r="A48" s="5"/>
      <c r="B48" s="5"/>
      <c r="C48" s="5"/>
      <c r="D48" s="5"/>
      <c r="E48" s="5"/>
      <c r="F48" s="5"/>
      <c r="G48" s="5"/>
      <c r="H48" s="5"/>
      <c r="I48" s="5"/>
      <c r="J48" s="5"/>
      <c r="K48" s="5"/>
      <c r="L48" s="5"/>
      <c r="M48" s="5"/>
      <c r="N48" s="5"/>
      <c r="O48" s="5"/>
      <c r="P48" s="5"/>
    </row>
    <row r="49" ht="16.5" customHeight="1">
      <c r="A49" s="5"/>
      <c r="B49" s="5"/>
      <c r="C49" s="5"/>
      <c r="D49" s="5"/>
      <c r="E49" s="5"/>
      <c r="F49" s="5"/>
      <c r="G49" s="5"/>
      <c r="H49" s="5"/>
      <c r="I49" s="5"/>
      <c r="J49" s="5"/>
      <c r="K49" s="5"/>
      <c r="L49" s="5"/>
      <c r="M49" s="5"/>
      <c r="N49" s="5"/>
      <c r="O49" s="5"/>
      <c r="P49" s="5"/>
    </row>
    <row r="50" ht="16.5" customHeight="1">
      <c r="A50" s="5"/>
      <c r="B50" s="5"/>
      <c r="C50" s="5"/>
      <c r="D50" s="5"/>
      <c r="E50" s="5"/>
      <c r="F50" s="5"/>
      <c r="G50" s="5"/>
      <c r="H50" s="5"/>
      <c r="I50" s="5"/>
      <c r="J50" s="5"/>
      <c r="K50" s="5"/>
      <c r="L50" s="5"/>
      <c r="M50" s="5"/>
      <c r="N50" s="5"/>
      <c r="O50" s="5"/>
      <c r="P50" s="5"/>
    </row>
    <row r="51" ht="16.5" customHeight="1">
      <c r="A51" s="5"/>
      <c r="B51" s="5"/>
      <c r="C51" s="5"/>
      <c r="D51" s="5"/>
      <c r="E51" s="5"/>
      <c r="F51" s="5"/>
      <c r="G51" s="5"/>
      <c r="H51" s="5"/>
      <c r="I51" s="5"/>
      <c r="J51" s="5"/>
      <c r="K51" s="5"/>
      <c r="L51" s="5"/>
      <c r="M51" s="5"/>
      <c r="N51" s="5"/>
      <c r="O51" s="5"/>
      <c r="P51" s="5"/>
    </row>
    <row r="52" ht="16.5" customHeight="1">
      <c r="A52" s="5"/>
      <c r="B52" s="5"/>
      <c r="C52" s="5"/>
      <c r="D52" s="5"/>
      <c r="E52" s="5"/>
      <c r="F52" s="5"/>
      <c r="G52" s="5"/>
      <c r="H52" s="5"/>
      <c r="I52" s="5"/>
      <c r="J52" s="5"/>
      <c r="K52" s="5"/>
      <c r="L52" s="5"/>
      <c r="M52" s="5"/>
      <c r="N52" s="5"/>
      <c r="O52" s="5"/>
      <c r="P52" s="5"/>
    </row>
    <row r="53" ht="16.5" customHeight="1">
      <c r="A53" s="5"/>
      <c r="B53" s="5"/>
      <c r="C53" s="5"/>
      <c r="D53" s="5"/>
      <c r="E53" s="5"/>
      <c r="F53" s="5"/>
      <c r="G53" s="5"/>
      <c r="H53" s="5"/>
      <c r="I53" s="5"/>
      <c r="J53" s="5"/>
      <c r="K53" s="5"/>
      <c r="L53" s="5"/>
      <c r="M53" s="5"/>
      <c r="N53" s="5"/>
      <c r="O53" s="5"/>
      <c r="P53" s="5"/>
    </row>
    <row r="54" ht="16.5" customHeight="1">
      <c r="A54" s="5"/>
      <c r="B54" s="5"/>
      <c r="C54" s="5"/>
      <c r="D54" s="5"/>
      <c r="E54" s="5"/>
      <c r="F54" s="5"/>
      <c r="G54" s="5"/>
      <c r="H54" s="5"/>
      <c r="I54" s="5"/>
      <c r="J54" s="5"/>
      <c r="K54" s="5"/>
      <c r="L54" s="5"/>
      <c r="M54" s="5"/>
      <c r="N54" s="5"/>
      <c r="O54" s="5"/>
      <c r="P54" s="5"/>
    </row>
    <row r="55" ht="16.5" customHeight="1">
      <c r="A55" s="5"/>
      <c r="B55" s="5"/>
      <c r="C55" s="5"/>
      <c r="D55" s="5"/>
      <c r="E55" s="5"/>
      <c r="F55" s="5"/>
      <c r="G55" s="5"/>
      <c r="H55" s="5"/>
      <c r="I55" s="5"/>
      <c r="J55" s="5"/>
      <c r="K55" s="5"/>
      <c r="L55" s="5"/>
      <c r="M55" s="5"/>
      <c r="N55" s="5"/>
      <c r="O55" s="5"/>
      <c r="P55" s="5"/>
    </row>
    <row r="56" ht="16.5" customHeight="1">
      <c r="A56" s="5"/>
      <c r="B56" s="5"/>
      <c r="C56" s="5"/>
      <c r="D56" s="5"/>
      <c r="E56" s="5"/>
      <c r="F56" s="5"/>
      <c r="G56" s="5"/>
      <c r="H56" s="5"/>
      <c r="I56" s="5"/>
      <c r="J56" s="5"/>
      <c r="K56" s="5"/>
      <c r="L56" s="5"/>
      <c r="M56" s="5"/>
      <c r="N56" s="5"/>
      <c r="O56" s="5"/>
      <c r="P56" s="5"/>
    </row>
    <row r="57" ht="16.5" customHeight="1">
      <c r="A57" s="5"/>
      <c r="B57" s="5"/>
      <c r="C57" s="5"/>
      <c r="D57" s="5"/>
      <c r="E57" s="5"/>
      <c r="F57" s="5"/>
      <c r="G57" s="5"/>
      <c r="H57" s="5"/>
      <c r="I57" s="5"/>
      <c r="J57" s="5"/>
      <c r="K57" s="5"/>
      <c r="L57" s="5"/>
      <c r="M57" s="5"/>
      <c r="N57" s="5"/>
      <c r="O57" s="5"/>
      <c r="P57" s="5"/>
    </row>
    <row r="58" ht="16.5" customHeight="1">
      <c r="A58" s="5"/>
      <c r="B58" s="5"/>
      <c r="C58" s="5"/>
      <c r="D58" s="5"/>
      <c r="E58" s="5"/>
      <c r="F58" s="5"/>
      <c r="G58" s="5"/>
      <c r="H58" s="5"/>
      <c r="I58" s="5"/>
      <c r="J58" s="5"/>
      <c r="K58" s="5"/>
      <c r="L58" s="5"/>
      <c r="M58" s="5"/>
      <c r="N58" s="5"/>
      <c r="O58" s="5"/>
      <c r="P58" s="5"/>
    </row>
    <row r="59" ht="16.5" customHeight="1">
      <c r="A59" s="5"/>
      <c r="B59" s="5"/>
      <c r="C59" s="5"/>
      <c r="D59" s="5"/>
      <c r="E59" s="5"/>
      <c r="F59" s="5"/>
      <c r="G59" s="5"/>
      <c r="H59" s="5"/>
      <c r="I59" s="5"/>
      <c r="J59" s="5"/>
      <c r="K59" s="5"/>
      <c r="L59" s="5"/>
      <c r="M59" s="5"/>
      <c r="N59" s="5"/>
      <c r="O59" s="5"/>
      <c r="P59" s="5"/>
    </row>
    <row r="60" ht="16.5" customHeight="1">
      <c r="A60" s="5"/>
      <c r="B60" s="5"/>
      <c r="C60" s="5"/>
      <c r="D60" s="5"/>
      <c r="E60" s="5"/>
      <c r="F60" s="5"/>
      <c r="G60" s="5"/>
      <c r="H60" s="5"/>
      <c r="I60" s="5"/>
      <c r="J60" s="5"/>
      <c r="K60" s="5"/>
      <c r="L60" s="5"/>
      <c r="M60" s="5"/>
      <c r="N60" s="5"/>
      <c r="O60" s="5"/>
      <c r="P60" s="5"/>
    </row>
    <row r="61" ht="16.5" customHeight="1">
      <c r="A61" s="5"/>
      <c r="B61" s="5"/>
      <c r="C61" s="5"/>
      <c r="D61" s="5"/>
      <c r="E61" s="5"/>
      <c r="F61" s="5"/>
      <c r="G61" s="5"/>
      <c r="H61" s="5"/>
      <c r="I61" s="5"/>
      <c r="J61" s="5"/>
      <c r="K61" s="5"/>
      <c r="L61" s="5"/>
      <c r="M61" s="5"/>
      <c r="N61" s="5"/>
      <c r="O61" s="5"/>
      <c r="P61" s="5"/>
    </row>
    <row r="62" ht="16.5" customHeight="1">
      <c r="A62" s="5"/>
      <c r="B62" s="5"/>
      <c r="C62" s="5"/>
      <c r="D62" s="5"/>
      <c r="E62" s="5"/>
      <c r="F62" s="5"/>
      <c r="G62" s="5"/>
      <c r="H62" s="5"/>
      <c r="I62" s="5"/>
      <c r="J62" s="5"/>
      <c r="K62" s="5"/>
      <c r="L62" s="5"/>
      <c r="M62" s="5"/>
      <c r="N62" s="5"/>
      <c r="O62" s="5"/>
      <c r="P62" s="5"/>
    </row>
    <row r="63" ht="16.5" customHeight="1">
      <c r="A63" s="5"/>
      <c r="B63" s="5"/>
      <c r="C63" s="5"/>
      <c r="D63" s="5"/>
      <c r="E63" s="5"/>
      <c r="F63" s="5"/>
      <c r="G63" s="5"/>
      <c r="H63" s="5"/>
      <c r="I63" s="5"/>
      <c r="J63" s="5"/>
      <c r="K63" s="5"/>
      <c r="L63" s="5"/>
      <c r="M63" s="5"/>
      <c r="N63" s="5"/>
      <c r="O63" s="5"/>
      <c r="P63" s="5"/>
    </row>
    <row r="64" ht="16.5" customHeight="1">
      <c r="A64" s="5"/>
      <c r="B64" s="5"/>
      <c r="C64" s="5"/>
      <c r="D64" s="5"/>
      <c r="E64" s="5"/>
      <c r="F64" s="5"/>
      <c r="G64" s="5"/>
      <c r="H64" s="5"/>
      <c r="I64" s="5"/>
      <c r="J64" s="5"/>
      <c r="K64" s="5"/>
      <c r="L64" s="5"/>
      <c r="M64" s="5"/>
      <c r="N64" s="5"/>
      <c r="O64" s="5"/>
      <c r="P64" s="5"/>
    </row>
    <row r="65" ht="16.5" customHeight="1">
      <c r="A65" s="5"/>
      <c r="B65" s="5"/>
      <c r="C65" s="5"/>
      <c r="D65" s="5"/>
      <c r="E65" s="5"/>
      <c r="F65" s="5"/>
      <c r="G65" s="5"/>
      <c r="H65" s="5"/>
      <c r="I65" s="5"/>
      <c r="J65" s="5"/>
      <c r="K65" s="5"/>
      <c r="L65" s="5"/>
      <c r="M65" s="5"/>
      <c r="N65" s="5"/>
      <c r="O65" s="5"/>
      <c r="P65" s="5"/>
    </row>
    <row r="66" ht="16.5" customHeight="1">
      <c r="A66" s="5"/>
      <c r="B66" s="5"/>
      <c r="C66" s="5"/>
      <c r="D66" s="5"/>
      <c r="E66" s="5"/>
      <c r="F66" s="5"/>
      <c r="G66" s="5"/>
      <c r="H66" s="5"/>
      <c r="I66" s="5"/>
      <c r="J66" s="5"/>
      <c r="K66" s="5"/>
      <c r="L66" s="5"/>
      <c r="M66" s="5"/>
      <c r="N66" s="5"/>
      <c r="O66" s="5"/>
      <c r="P66" s="5"/>
    </row>
    <row r="67" ht="16.5" customHeight="1">
      <c r="A67" s="5"/>
      <c r="B67" s="5"/>
      <c r="C67" s="5"/>
      <c r="D67" s="5"/>
      <c r="E67" s="5"/>
      <c r="F67" s="5"/>
      <c r="G67" s="5"/>
      <c r="H67" s="5"/>
      <c r="I67" s="5"/>
      <c r="J67" s="5"/>
      <c r="K67" s="5"/>
      <c r="L67" s="5"/>
      <c r="M67" s="5"/>
      <c r="N67" s="5"/>
      <c r="O67" s="5"/>
      <c r="P67" s="5"/>
    </row>
    <row r="68" ht="16.5" customHeight="1">
      <c r="A68" s="5"/>
      <c r="B68" s="5"/>
      <c r="C68" s="5"/>
      <c r="D68" s="5"/>
      <c r="E68" s="5"/>
      <c r="F68" s="5"/>
      <c r="G68" s="5"/>
      <c r="H68" s="5"/>
      <c r="I68" s="5"/>
      <c r="J68" s="5"/>
      <c r="K68" s="5"/>
      <c r="L68" s="5"/>
      <c r="M68" s="5"/>
      <c r="N68" s="5"/>
      <c r="O68" s="5"/>
      <c r="P68" s="5"/>
    </row>
    <row r="69" ht="16.5" customHeight="1">
      <c r="A69" s="5"/>
      <c r="B69" s="5"/>
      <c r="C69" s="5"/>
      <c r="D69" s="5"/>
      <c r="E69" s="5"/>
      <c r="F69" s="5"/>
      <c r="G69" s="5"/>
      <c r="H69" s="5"/>
      <c r="I69" s="5"/>
      <c r="J69" s="5"/>
      <c r="K69" s="5"/>
      <c r="L69" s="5"/>
      <c r="M69" s="5"/>
      <c r="N69" s="5"/>
      <c r="O69" s="5"/>
      <c r="P69" s="5"/>
    </row>
    <row r="70" ht="16.5" customHeight="1">
      <c r="A70" s="5"/>
      <c r="B70" s="5"/>
      <c r="C70" s="5"/>
      <c r="D70" s="5"/>
      <c r="E70" s="5"/>
      <c r="F70" s="5"/>
      <c r="G70" s="5"/>
      <c r="H70" s="5"/>
      <c r="I70" s="5"/>
      <c r="J70" s="5"/>
      <c r="K70" s="5"/>
      <c r="L70" s="5"/>
      <c r="M70" s="5"/>
      <c r="N70" s="5"/>
      <c r="O70" s="5"/>
      <c r="P70" s="5"/>
    </row>
    <row r="71" ht="16.5" customHeight="1">
      <c r="A71" s="5"/>
      <c r="B71" s="5"/>
      <c r="C71" s="5"/>
      <c r="D71" s="5"/>
      <c r="E71" s="5"/>
      <c r="F71" s="5"/>
      <c r="G71" s="5"/>
      <c r="H71" s="5"/>
      <c r="I71" s="5"/>
      <c r="J71" s="5"/>
      <c r="K71" s="5"/>
      <c r="L71" s="5"/>
      <c r="M71" s="5"/>
      <c r="N71" s="5"/>
      <c r="O71" s="5"/>
      <c r="P71" s="5"/>
    </row>
    <row r="72" ht="16.5" customHeight="1">
      <c r="A72" s="5"/>
      <c r="B72" s="5"/>
      <c r="C72" s="5"/>
      <c r="D72" s="5"/>
      <c r="E72" s="5"/>
      <c r="F72" s="5"/>
      <c r="G72" s="5"/>
      <c r="H72" s="5"/>
      <c r="I72" s="5"/>
      <c r="J72" s="5"/>
      <c r="K72" s="5"/>
      <c r="L72" s="5"/>
      <c r="M72" s="5"/>
      <c r="N72" s="5"/>
      <c r="O72" s="5"/>
      <c r="P72" s="5"/>
    </row>
    <row r="73" ht="16.5" customHeight="1">
      <c r="A73" s="5"/>
      <c r="B73" s="5"/>
      <c r="C73" s="5"/>
      <c r="D73" s="5"/>
      <c r="E73" s="5"/>
      <c r="F73" s="5"/>
      <c r="G73" s="5"/>
      <c r="H73" s="5"/>
      <c r="I73" s="5"/>
      <c r="J73" s="5"/>
      <c r="K73" s="5"/>
      <c r="L73" s="5"/>
      <c r="M73" s="5"/>
      <c r="N73" s="5"/>
      <c r="O73" s="5"/>
      <c r="P73" s="5"/>
    </row>
    <row r="74" ht="16.5" customHeight="1">
      <c r="A74" s="5"/>
      <c r="B74" s="5"/>
      <c r="C74" s="5"/>
      <c r="D74" s="5"/>
      <c r="E74" s="5"/>
      <c r="F74" s="5"/>
      <c r="G74" s="5"/>
      <c r="H74" s="5"/>
      <c r="I74" s="5"/>
      <c r="J74" s="5"/>
      <c r="K74" s="5"/>
      <c r="L74" s="5"/>
      <c r="M74" s="5"/>
      <c r="N74" s="5"/>
      <c r="O74" s="5"/>
      <c r="P74" s="5"/>
    </row>
    <row r="75" ht="16.5" customHeight="1">
      <c r="A75" s="5"/>
      <c r="B75" s="5"/>
      <c r="C75" s="5"/>
      <c r="D75" s="5"/>
      <c r="E75" s="5"/>
      <c r="F75" s="5"/>
      <c r="G75" s="5"/>
      <c r="H75" s="5"/>
      <c r="I75" s="5"/>
      <c r="J75" s="5"/>
      <c r="K75" s="5"/>
      <c r="L75" s="5"/>
      <c r="M75" s="5"/>
      <c r="N75" s="5"/>
      <c r="O75" s="5"/>
      <c r="P75" s="5"/>
    </row>
    <row r="76" ht="16.5" customHeight="1">
      <c r="A76" s="5"/>
      <c r="B76" s="5"/>
      <c r="C76" s="5"/>
      <c r="D76" s="5"/>
      <c r="E76" s="5"/>
      <c r="F76" s="5"/>
      <c r="G76" s="5"/>
      <c r="H76" s="5"/>
      <c r="I76" s="5"/>
      <c r="J76" s="5"/>
      <c r="K76" s="5"/>
      <c r="L76" s="5"/>
      <c r="M76" s="5"/>
      <c r="N76" s="5"/>
      <c r="O76" s="5"/>
      <c r="P76" s="5"/>
    </row>
    <row r="77" ht="16.5" customHeight="1">
      <c r="A77" s="5"/>
      <c r="B77" s="5"/>
      <c r="C77" s="5"/>
      <c r="D77" s="5"/>
      <c r="E77" s="5"/>
      <c r="F77" s="5"/>
      <c r="G77" s="5"/>
      <c r="H77" s="5"/>
      <c r="I77" s="5"/>
      <c r="J77" s="5"/>
      <c r="K77" s="5"/>
      <c r="L77" s="5"/>
      <c r="M77" s="5"/>
      <c r="N77" s="5"/>
      <c r="O77" s="5"/>
      <c r="P77" s="5"/>
    </row>
    <row r="78" ht="16.5" customHeight="1">
      <c r="A78" s="5"/>
      <c r="B78" s="5"/>
      <c r="C78" s="5"/>
      <c r="D78" s="5"/>
      <c r="E78" s="5"/>
      <c r="F78" s="5"/>
      <c r="G78" s="5"/>
      <c r="H78" s="5"/>
      <c r="I78" s="5"/>
      <c r="J78" s="5"/>
      <c r="K78" s="5"/>
      <c r="L78" s="5"/>
      <c r="M78" s="5"/>
      <c r="N78" s="5"/>
      <c r="O78" s="5"/>
      <c r="P78" s="5"/>
    </row>
    <row r="79" ht="16.5" customHeight="1">
      <c r="A79" s="5"/>
      <c r="B79" s="5"/>
      <c r="C79" s="5"/>
      <c r="D79" s="5"/>
      <c r="E79" s="5"/>
      <c r="F79" s="5"/>
      <c r="G79" s="5"/>
      <c r="H79" s="5"/>
      <c r="I79" s="5"/>
      <c r="J79" s="5"/>
      <c r="K79" s="5"/>
      <c r="L79" s="5"/>
      <c r="M79" s="5"/>
      <c r="N79" s="5"/>
      <c r="O79" s="5"/>
      <c r="P79" s="5"/>
    </row>
    <row r="80" ht="16.5" customHeight="1">
      <c r="A80" s="5"/>
      <c r="B80" s="5"/>
      <c r="C80" s="5"/>
      <c r="D80" s="5"/>
      <c r="E80" s="5"/>
      <c r="F80" s="5"/>
      <c r="G80" s="5"/>
      <c r="H80" s="5"/>
      <c r="I80" s="5"/>
      <c r="J80" s="5"/>
      <c r="K80" s="5"/>
      <c r="L80" s="5"/>
      <c r="M80" s="5"/>
      <c r="N80" s="5"/>
      <c r="O80" s="5"/>
      <c r="P80" s="5"/>
    </row>
    <row r="81" ht="16.5" customHeight="1">
      <c r="A81" s="5"/>
      <c r="B81" s="5"/>
      <c r="C81" s="5"/>
      <c r="D81" s="5"/>
      <c r="E81" s="5"/>
      <c r="F81" s="5"/>
      <c r="G81" s="5"/>
      <c r="H81" s="5"/>
      <c r="I81" s="5"/>
      <c r="J81" s="5"/>
      <c r="K81" s="5"/>
      <c r="L81" s="5"/>
      <c r="M81" s="5"/>
      <c r="N81" s="5"/>
      <c r="O81" s="5"/>
      <c r="P81" s="5"/>
    </row>
    <row r="82" ht="16.5" customHeight="1">
      <c r="A82" s="5"/>
      <c r="B82" s="5"/>
      <c r="C82" s="5"/>
      <c r="D82" s="5"/>
      <c r="E82" s="5"/>
      <c r="F82" s="5"/>
      <c r="G82" s="5"/>
      <c r="H82" s="5"/>
      <c r="I82" s="5"/>
      <c r="J82" s="5"/>
      <c r="K82" s="5"/>
      <c r="L82" s="5"/>
      <c r="M82" s="5"/>
      <c r="N82" s="5"/>
      <c r="O82" s="5"/>
      <c r="P82" s="5"/>
    </row>
    <row r="83" ht="16.5" customHeight="1">
      <c r="A83" s="5"/>
      <c r="B83" s="5"/>
      <c r="C83" s="5"/>
      <c r="D83" s="5"/>
      <c r="E83" s="5"/>
      <c r="F83" s="5"/>
      <c r="G83" s="5"/>
      <c r="H83" s="5"/>
      <c r="I83" s="5"/>
      <c r="J83" s="5"/>
      <c r="K83" s="5"/>
      <c r="L83" s="5"/>
      <c r="M83" s="5"/>
      <c r="N83" s="5"/>
      <c r="O83" s="5"/>
      <c r="P83" s="5"/>
    </row>
    <row r="84" ht="16.5" customHeight="1">
      <c r="A84" s="5"/>
      <c r="B84" s="5"/>
      <c r="C84" s="5"/>
      <c r="D84" s="5"/>
      <c r="E84" s="5"/>
      <c r="F84" s="5"/>
      <c r="G84" s="5"/>
      <c r="H84" s="5"/>
      <c r="I84" s="5"/>
      <c r="J84" s="5"/>
      <c r="K84" s="5"/>
      <c r="L84" s="5"/>
      <c r="M84" s="5"/>
      <c r="N84" s="5"/>
      <c r="O84" s="5"/>
      <c r="P84" s="5"/>
    </row>
    <row r="85" ht="16.5" customHeight="1">
      <c r="A85" s="5"/>
      <c r="B85" s="5"/>
      <c r="C85" s="5"/>
      <c r="D85" s="5"/>
      <c r="E85" s="5"/>
      <c r="F85" s="5"/>
      <c r="G85" s="5"/>
      <c r="H85" s="5"/>
      <c r="I85" s="5"/>
      <c r="J85" s="5"/>
      <c r="K85" s="5"/>
      <c r="L85" s="5"/>
      <c r="M85" s="5"/>
      <c r="N85" s="5"/>
      <c r="O85" s="5"/>
      <c r="P85" s="5"/>
    </row>
    <row r="86" ht="16.5" customHeight="1">
      <c r="A86" s="5"/>
      <c r="B86" s="5"/>
      <c r="C86" s="5"/>
      <c r="D86" s="5"/>
      <c r="E86" s="5"/>
      <c r="F86" s="5"/>
      <c r="G86" s="5"/>
      <c r="H86" s="5"/>
      <c r="I86" s="5"/>
      <c r="J86" s="5"/>
      <c r="K86" s="5"/>
      <c r="L86" s="5"/>
      <c r="M86" s="5"/>
      <c r="N86" s="5"/>
      <c r="O86" s="5"/>
      <c r="P86" s="5"/>
    </row>
    <row r="87" ht="16.5" customHeight="1">
      <c r="A87" s="5"/>
      <c r="B87" s="5"/>
      <c r="C87" s="5"/>
      <c r="D87" s="5"/>
      <c r="E87" s="5"/>
      <c r="F87" s="5"/>
      <c r="G87" s="5"/>
      <c r="H87" s="5"/>
      <c r="I87" s="5"/>
      <c r="J87" s="5"/>
      <c r="K87" s="5"/>
      <c r="L87" s="5"/>
      <c r="M87" s="5"/>
      <c r="N87" s="5"/>
      <c r="O87" s="5"/>
      <c r="P87" s="5"/>
    </row>
    <row r="88" ht="16.5" customHeight="1">
      <c r="A88" s="5"/>
      <c r="B88" s="5"/>
      <c r="C88" s="5"/>
      <c r="D88" s="5"/>
      <c r="E88" s="5"/>
      <c r="F88" s="5"/>
      <c r="G88" s="5"/>
      <c r="H88" s="5"/>
      <c r="I88" s="5"/>
      <c r="J88" s="5"/>
      <c r="K88" s="5"/>
      <c r="L88" s="5"/>
      <c r="M88" s="5"/>
      <c r="N88" s="5"/>
      <c r="O88" s="5"/>
      <c r="P88" s="5"/>
    </row>
    <row r="89" ht="16.5" customHeight="1">
      <c r="A89" s="5"/>
      <c r="B89" s="5"/>
      <c r="C89" s="5"/>
      <c r="D89" s="5"/>
      <c r="E89" s="5"/>
      <c r="F89" s="5"/>
      <c r="G89" s="5"/>
      <c r="H89" s="5"/>
      <c r="I89" s="5"/>
      <c r="J89" s="5"/>
      <c r="K89" s="5"/>
      <c r="L89" s="5"/>
      <c r="M89" s="5"/>
      <c r="N89" s="5"/>
      <c r="O89" s="5"/>
      <c r="P89" s="5"/>
    </row>
    <row r="90" ht="16.5" customHeight="1">
      <c r="A90" s="5"/>
      <c r="B90" s="5"/>
      <c r="C90" s="5"/>
      <c r="D90" s="5"/>
      <c r="E90" s="5"/>
      <c r="F90" s="5"/>
      <c r="G90" s="5"/>
      <c r="H90" s="5"/>
      <c r="I90" s="5"/>
      <c r="J90" s="5"/>
      <c r="K90" s="5"/>
      <c r="L90" s="5"/>
      <c r="M90" s="5"/>
      <c r="N90" s="5"/>
      <c r="O90" s="5"/>
      <c r="P90" s="5"/>
    </row>
    <row r="91" ht="16.5" customHeight="1">
      <c r="A91" s="5"/>
      <c r="B91" s="5"/>
      <c r="C91" s="5"/>
      <c r="D91" s="5"/>
      <c r="E91" s="5"/>
      <c r="F91" s="5"/>
      <c r="G91" s="5"/>
      <c r="H91" s="5"/>
      <c r="I91" s="5"/>
      <c r="J91" s="5"/>
      <c r="K91" s="5"/>
      <c r="L91" s="5"/>
      <c r="M91" s="5"/>
      <c r="N91" s="5"/>
      <c r="O91" s="5"/>
      <c r="P91" s="5"/>
    </row>
    <row r="92" ht="16.5" customHeight="1">
      <c r="A92" s="5"/>
      <c r="B92" s="5"/>
      <c r="C92" s="5"/>
      <c r="D92" s="5"/>
      <c r="E92" s="5"/>
      <c r="F92" s="5"/>
      <c r="G92" s="5"/>
      <c r="H92" s="5"/>
      <c r="I92" s="5"/>
      <c r="J92" s="5"/>
      <c r="K92" s="5"/>
      <c r="L92" s="5"/>
      <c r="M92" s="5"/>
      <c r="N92" s="5"/>
      <c r="O92" s="5"/>
      <c r="P92" s="5"/>
    </row>
    <row r="93" ht="16.5" customHeight="1">
      <c r="A93" s="5"/>
      <c r="B93" s="5"/>
      <c r="C93" s="5"/>
      <c r="D93" s="5"/>
      <c r="E93" s="5"/>
      <c r="F93" s="5"/>
      <c r="G93" s="5"/>
      <c r="H93" s="5"/>
      <c r="I93" s="5"/>
      <c r="J93" s="5"/>
      <c r="K93" s="5"/>
      <c r="L93" s="5"/>
      <c r="M93" s="5"/>
      <c r="N93" s="5"/>
      <c r="O93" s="5"/>
      <c r="P93" s="5"/>
    </row>
    <row r="94" ht="16.5" customHeight="1">
      <c r="A94" s="5"/>
      <c r="B94" s="5"/>
      <c r="C94" s="5"/>
      <c r="D94" s="5"/>
      <c r="E94" s="5"/>
      <c r="F94" s="5"/>
      <c r="G94" s="5"/>
      <c r="H94" s="5"/>
      <c r="I94" s="5"/>
      <c r="J94" s="5"/>
      <c r="K94" s="5"/>
      <c r="L94" s="5"/>
      <c r="M94" s="5"/>
      <c r="N94" s="5"/>
      <c r="O94" s="5"/>
      <c r="P94" s="5"/>
    </row>
    <row r="95" ht="16.5" customHeight="1">
      <c r="A95" s="5"/>
      <c r="B95" s="5"/>
      <c r="C95" s="5"/>
      <c r="D95" s="5"/>
      <c r="E95" s="5"/>
      <c r="F95" s="5"/>
      <c r="G95" s="5"/>
      <c r="H95" s="5"/>
      <c r="I95" s="5"/>
      <c r="J95" s="5"/>
      <c r="K95" s="5"/>
      <c r="L95" s="5"/>
      <c r="M95" s="5"/>
      <c r="N95" s="5"/>
      <c r="O95" s="5"/>
      <c r="P95" s="5"/>
    </row>
    <row r="96" ht="16.5" customHeight="1">
      <c r="A96" s="5"/>
      <c r="B96" s="5"/>
      <c r="C96" s="5"/>
      <c r="D96" s="5"/>
      <c r="E96" s="5"/>
      <c r="F96" s="5"/>
      <c r="G96" s="5"/>
      <c r="H96" s="5"/>
      <c r="I96" s="5"/>
      <c r="J96" s="5"/>
      <c r="K96" s="5"/>
      <c r="L96" s="5"/>
      <c r="M96" s="5"/>
      <c r="N96" s="5"/>
      <c r="O96" s="5"/>
      <c r="P96" s="5"/>
    </row>
    <row r="97" ht="16.5" customHeight="1">
      <c r="A97" s="5"/>
      <c r="B97" s="5"/>
      <c r="C97" s="5"/>
      <c r="D97" s="5"/>
      <c r="E97" s="5"/>
      <c r="F97" s="5"/>
      <c r="G97" s="5"/>
      <c r="H97" s="5"/>
      <c r="I97" s="5"/>
      <c r="J97" s="5"/>
      <c r="K97" s="5"/>
      <c r="L97" s="5"/>
      <c r="M97" s="5"/>
      <c r="N97" s="5"/>
      <c r="O97" s="5"/>
      <c r="P97" s="5"/>
    </row>
    <row r="98" ht="16.5" customHeight="1">
      <c r="A98" s="5"/>
      <c r="B98" s="5"/>
      <c r="C98" s="5"/>
      <c r="D98" s="5"/>
      <c r="E98" s="5"/>
      <c r="F98" s="5"/>
      <c r="G98" s="5"/>
      <c r="H98" s="5"/>
      <c r="I98" s="5"/>
      <c r="J98" s="5"/>
      <c r="K98" s="5"/>
      <c r="L98" s="5"/>
      <c r="M98" s="5"/>
      <c r="N98" s="5"/>
      <c r="O98" s="5"/>
      <c r="P98" s="5"/>
    </row>
    <row r="99" ht="16.5" customHeight="1">
      <c r="A99" s="5"/>
      <c r="B99" s="5"/>
      <c r="C99" s="5"/>
      <c r="D99" s="5"/>
      <c r="E99" s="5"/>
      <c r="F99" s="5"/>
      <c r="G99" s="5"/>
      <c r="H99" s="5"/>
      <c r="I99" s="5"/>
      <c r="J99" s="5"/>
      <c r="K99" s="5"/>
      <c r="L99" s="5"/>
      <c r="M99" s="5"/>
      <c r="N99" s="5"/>
      <c r="O99" s="5"/>
      <c r="P99" s="5"/>
    </row>
    <row r="100" ht="16.5" customHeight="1">
      <c r="A100" s="5"/>
      <c r="B100" s="5"/>
      <c r="C100" s="5"/>
      <c r="D100" s="5"/>
      <c r="E100" s="5"/>
      <c r="F100" s="5"/>
      <c r="G100" s="5"/>
      <c r="H100" s="5"/>
      <c r="I100" s="5"/>
      <c r="J100" s="5"/>
      <c r="K100" s="5"/>
      <c r="L100" s="5"/>
      <c r="M100" s="5"/>
      <c r="N100" s="5"/>
      <c r="O100" s="5"/>
      <c r="P100" s="5"/>
    </row>
    <row r="101" ht="16.5" customHeight="1">
      <c r="A101" s="5"/>
      <c r="B101" s="5"/>
      <c r="C101" s="5"/>
      <c r="D101" s="5"/>
      <c r="E101" s="5"/>
      <c r="F101" s="5"/>
      <c r="G101" s="5"/>
      <c r="H101" s="5"/>
      <c r="I101" s="5"/>
      <c r="J101" s="5"/>
      <c r="K101" s="5"/>
      <c r="L101" s="5"/>
      <c r="M101" s="5"/>
      <c r="N101" s="5"/>
      <c r="O101" s="5"/>
      <c r="P101" s="5"/>
    </row>
    <row r="102" ht="16.5" customHeight="1">
      <c r="A102" s="5"/>
      <c r="B102" s="5"/>
      <c r="C102" s="5"/>
      <c r="D102" s="5"/>
      <c r="E102" s="5"/>
      <c r="F102" s="5"/>
      <c r="G102" s="5"/>
      <c r="H102" s="5"/>
      <c r="I102" s="5"/>
      <c r="J102" s="5"/>
      <c r="K102" s="5"/>
      <c r="L102" s="5"/>
      <c r="M102" s="5"/>
      <c r="N102" s="5"/>
      <c r="O102" s="5"/>
      <c r="P102" s="5"/>
    </row>
    <row r="103" ht="16.5" customHeight="1">
      <c r="A103" s="5"/>
      <c r="B103" s="5"/>
      <c r="C103" s="5"/>
      <c r="D103" s="5"/>
      <c r="E103" s="5"/>
      <c r="F103" s="5"/>
      <c r="G103" s="5"/>
      <c r="H103" s="5"/>
      <c r="I103" s="5"/>
      <c r="J103" s="5"/>
      <c r="K103" s="5"/>
      <c r="L103" s="5"/>
      <c r="M103" s="5"/>
      <c r="N103" s="5"/>
      <c r="O103" s="5"/>
      <c r="P103" s="5"/>
    </row>
    <row r="104" ht="16.5" customHeight="1">
      <c r="A104" s="5"/>
      <c r="B104" s="5"/>
      <c r="C104" s="5"/>
      <c r="D104" s="5"/>
      <c r="E104" s="5"/>
      <c r="F104" s="5"/>
      <c r="G104" s="5"/>
      <c r="H104" s="5"/>
      <c r="I104" s="5"/>
      <c r="J104" s="5"/>
      <c r="K104" s="5"/>
      <c r="L104" s="5"/>
      <c r="M104" s="5"/>
      <c r="N104" s="5"/>
      <c r="O104" s="5"/>
      <c r="P104" s="5"/>
    </row>
    <row r="105" ht="16.5" customHeight="1">
      <c r="A105" s="5"/>
      <c r="B105" s="5"/>
      <c r="C105" s="5"/>
      <c r="D105" s="5"/>
      <c r="E105" s="5"/>
      <c r="F105" s="5"/>
      <c r="G105" s="5"/>
      <c r="H105" s="5"/>
      <c r="I105" s="5"/>
      <c r="J105" s="5"/>
      <c r="K105" s="5"/>
      <c r="L105" s="5"/>
      <c r="M105" s="5"/>
      <c r="N105" s="5"/>
      <c r="O105" s="5"/>
      <c r="P105" s="5"/>
    </row>
    <row r="106" ht="16.5" customHeight="1">
      <c r="A106" s="5"/>
      <c r="B106" s="5"/>
      <c r="C106" s="5"/>
      <c r="D106" s="5"/>
      <c r="E106" s="5"/>
      <c r="F106" s="5"/>
      <c r="G106" s="5"/>
      <c r="H106" s="5"/>
      <c r="I106" s="5"/>
      <c r="J106" s="5"/>
      <c r="K106" s="5"/>
      <c r="L106" s="5"/>
      <c r="M106" s="5"/>
      <c r="N106" s="5"/>
      <c r="O106" s="5"/>
      <c r="P106" s="5"/>
    </row>
    <row r="107" ht="16.5" customHeight="1">
      <c r="A107" s="5"/>
      <c r="B107" s="5"/>
      <c r="C107" s="5"/>
      <c r="D107" s="5"/>
      <c r="E107" s="5"/>
      <c r="F107" s="5"/>
      <c r="G107" s="5"/>
      <c r="H107" s="5"/>
      <c r="I107" s="5"/>
      <c r="J107" s="5"/>
      <c r="K107" s="5"/>
      <c r="L107" s="5"/>
      <c r="M107" s="5"/>
      <c r="N107" s="5"/>
      <c r="O107" s="5"/>
      <c r="P107" s="5"/>
    </row>
    <row r="108" ht="16.5" customHeight="1">
      <c r="A108" s="5"/>
      <c r="B108" s="5"/>
      <c r="C108" s="5"/>
      <c r="D108" s="5"/>
      <c r="E108" s="5"/>
      <c r="F108" s="5"/>
      <c r="G108" s="5"/>
      <c r="H108" s="5"/>
      <c r="I108" s="5"/>
      <c r="J108" s="5"/>
      <c r="K108" s="5"/>
      <c r="L108" s="5"/>
      <c r="M108" s="5"/>
      <c r="N108" s="5"/>
      <c r="O108" s="5"/>
      <c r="P108" s="5"/>
    </row>
    <row r="109" ht="16.5" customHeight="1">
      <c r="A109" s="5"/>
      <c r="B109" s="5"/>
      <c r="C109" s="5"/>
      <c r="D109" s="5"/>
      <c r="E109" s="5"/>
      <c r="F109" s="5"/>
      <c r="G109" s="5"/>
      <c r="H109" s="5"/>
      <c r="I109" s="5"/>
      <c r="J109" s="5"/>
      <c r="K109" s="5"/>
      <c r="L109" s="5"/>
      <c r="M109" s="5"/>
      <c r="N109" s="5"/>
      <c r="O109" s="5"/>
      <c r="P109" s="5"/>
    </row>
    <row r="110" ht="16.5" customHeight="1">
      <c r="A110" s="5"/>
      <c r="B110" s="5"/>
      <c r="C110" s="5"/>
      <c r="D110" s="5"/>
      <c r="E110" s="5"/>
      <c r="F110" s="5"/>
      <c r="G110" s="5"/>
      <c r="H110" s="5"/>
      <c r="I110" s="5"/>
      <c r="J110" s="5"/>
      <c r="K110" s="5"/>
      <c r="L110" s="5"/>
      <c r="M110" s="5"/>
      <c r="N110" s="5"/>
      <c r="O110" s="5"/>
      <c r="P110" s="5"/>
    </row>
    <row r="111" ht="16.5" customHeight="1">
      <c r="A111" s="5"/>
      <c r="B111" s="5"/>
      <c r="C111" s="5"/>
      <c r="D111" s="5"/>
      <c r="E111" s="5"/>
      <c r="F111" s="5"/>
      <c r="G111" s="5"/>
      <c r="H111" s="5"/>
      <c r="I111" s="5"/>
      <c r="J111" s="5"/>
      <c r="K111" s="5"/>
      <c r="L111" s="5"/>
      <c r="M111" s="5"/>
      <c r="N111" s="5"/>
      <c r="O111" s="5"/>
      <c r="P111" s="5"/>
    </row>
    <row r="112" ht="16.5" customHeight="1">
      <c r="A112" s="5"/>
      <c r="B112" s="5"/>
      <c r="C112" s="5"/>
      <c r="D112" s="5"/>
      <c r="E112" s="5"/>
      <c r="F112" s="5"/>
      <c r="G112" s="5"/>
      <c r="H112" s="5"/>
      <c r="I112" s="5"/>
      <c r="J112" s="5"/>
      <c r="K112" s="5"/>
      <c r="L112" s="5"/>
      <c r="M112" s="5"/>
      <c r="N112" s="5"/>
      <c r="O112" s="5"/>
      <c r="P112" s="5"/>
    </row>
    <row r="113" ht="16.5" customHeight="1">
      <c r="A113" s="5"/>
      <c r="B113" s="5"/>
      <c r="C113" s="5"/>
      <c r="D113" s="5"/>
      <c r="E113" s="5"/>
      <c r="F113" s="5"/>
      <c r="G113" s="5"/>
      <c r="H113" s="5"/>
      <c r="I113" s="5"/>
      <c r="J113" s="5"/>
      <c r="K113" s="5"/>
      <c r="L113" s="5"/>
      <c r="M113" s="5"/>
      <c r="N113" s="5"/>
      <c r="O113" s="5"/>
      <c r="P113" s="5"/>
    </row>
    <row r="114" ht="16.5" customHeight="1">
      <c r="A114" s="5"/>
      <c r="B114" s="5"/>
      <c r="C114" s="5"/>
      <c r="D114" s="5"/>
      <c r="E114" s="5"/>
      <c r="F114" s="5"/>
      <c r="G114" s="5"/>
      <c r="H114" s="5"/>
      <c r="I114" s="5"/>
      <c r="J114" s="5"/>
      <c r="K114" s="5"/>
      <c r="L114" s="5"/>
      <c r="M114" s="5"/>
      <c r="N114" s="5"/>
      <c r="O114" s="5"/>
      <c r="P114" s="5"/>
    </row>
    <row r="115" ht="16.5" customHeight="1">
      <c r="A115" s="5"/>
      <c r="B115" s="5"/>
      <c r="C115" s="5"/>
      <c r="D115" s="5"/>
      <c r="E115" s="5"/>
      <c r="F115" s="5"/>
      <c r="G115" s="5"/>
      <c r="H115" s="5"/>
      <c r="I115" s="5"/>
      <c r="J115" s="5"/>
      <c r="K115" s="5"/>
      <c r="L115" s="5"/>
      <c r="M115" s="5"/>
      <c r="N115" s="5"/>
      <c r="O115" s="5"/>
      <c r="P115" s="5"/>
    </row>
    <row r="116" ht="16.5" customHeight="1">
      <c r="A116" s="5"/>
      <c r="B116" s="5"/>
      <c r="C116" s="5"/>
      <c r="D116" s="5"/>
      <c r="E116" s="5"/>
      <c r="F116" s="5"/>
      <c r="G116" s="5"/>
      <c r="H116" s="5"/>
      <c r="I116" s="5"/>
      <c r="J116" s="5"/>
      <c r="K116" s="5"/>
      <c r="L116" s="5"/>
      <c r="M116" s="5"/>
      <c r="N116" s="5"/>
      <c r="O116" s="5"/>
      <c r="P116" s="5"/>
    </row>
    <row r="117" ht="16.5" customHeight="1">
      <c r="A117" s="5"/>
      <c r="B117" s="5"/>
      <c r="C117" s="5"/>
      <c r="D117" s="5"/>
      <c r="E117" s="5"/>
      <c r="F117" s="5"/>
      <c r="G117" s="5"/>
      <c r="H117" s="5"/>
      <c r="I117" s="5"/>
      <c r="J117" s="5"/>
      <c r="K117" s="5"/>
      <c r="L117" s="5"/>
      <c r="M117" s="5"/>
      <c r="N117" s="5"/>
      <c r="O117" s="5"/>
      <c r="P117" s="5"/>
    </row>
    <row r="118" ht="16.5" customHeight="1">
      <c r="A118" s="5"/>
      <c r="B118" s="5"/>
      <c r="C118" s="5"/>
      <c r="D118" s="5"/>
      <c r="E118" s="5"/>
      <c r="F118" s="5"/>
      <c r="G118" s="5"/>
      <c r="H118" s="5"/>
      <c r="I118" s="5"/>
      <c r="J118" s="5"/>
      <c r="K118" s="5"/>
      <c r="L118" s="5"/>
      <c r="M118" s="5"/>
      <c r="N118" s="5"/>
      <c r="O118" s="5"/>
      <c r="P118" s="5"/>
    </row>
    <row r="119" ht="16.5" customHeight="1">
      <c r="A119" s="5"/>
      <c r="B119" s="5"/>
      <c r="C119" s="5"/>
      <c r="D119" s="5"/>
      <c r="E119" s="5"/>
      <c r="F119" s="5"/>
      <c r="G119" s="5"/>
      <c r="H119" s="5"/>
      <c r="I119" s="5"/>
      <c r="J119" s="5"/>
      <c r="K119" s="5"/>
      <c r="L119" s="5"/>
      <c r="M119" s="5"/>
      <c r="N119" s="5"/>
      <c r="O119" s="5"/>
      <c r="P119" s="5"/>
    </row>
    <row r="120" ht="16.5" customHeight="1">
      <c r="A120" s="5"/>
      <c r="B120" s="5"/>
      <c r="C120" s="5"/>
      <c r="D120" s="5"/>
      <c r="E120" s="5"/>
      <c r="F120" s="5"/>
      <c r="G120" s="5"/>
      <c r="H120" s="5"/>
      <c r="I120" s="5"/>
      <c r="J120" s="5"/>
      <c r="K120" s="5"/>
      <c r="L120" s="5"/>
      <c r="M120" s="5"/>
      <c r="N120" s="5"/>
      <c r="O120" s="5"/>
      <c r="P120" s="5"/>
    </row>
    <row r="121" ht="16.5" customHeight="1">
      <c r="A121" s="5"/>
      <c r="B121" s="5"/>
      <c r="C121" s="5"/>
      <c r="D121" s="5"/>
      <c r="E121" s="5"/>
      <c r="F121" s="5"/>
      <c r="G121" s="5"/>
      <c r="H121" s="5"/>
      <c r="I121" s="5"/>
      <c r="J121" s="5"/>
      <c r="K121" s="5"/>
      <c r="L121" s="5"/>
      <c r="M121" s="5"/>
      <c r="N121" s="5"/>
      <c r="O121" s="5"/>
      <c r="P121" s="5"/>
    </row>
    <row r="122" ht="16.5" customHeight="1">
      <c r="A122" s="5"/>
      <c r="B122" s="5"/>
      <c r="C122" s="5"/>
      <c r="D122" s="5"/>
      <c r="E122" s="5"/>
      <c r="F122" s="5"/>
      <c r="G122" s="5"/>
      <c r="H122" s="5"/>
      <c r="I122" s="5"/>
      <c r="J122" s="5"/>
      <c r="K122" s="5"/>
      <c r="L122" s="5"/>
      <c r="M122" s="5"/>
      <c r="N122" s="5"/>
      <c r="O122" s="5"/>
      <c r="P122" s="5"/>
    </row>
    <row r="123" ht="16.5" customHeight="1">
      <c r="A123" s="5"/>
      <c r="B123" s="5"/>
      <c r="C123" s="5"/>
      <c r="D123" s="5"/>
      <c r="E123" s="5"/>
      <c r="F123" s="5"/>
      <c r="G123" s="5"/>
      <c r="H123" s="5"/>
      <c r="I123" s="5"/>
      <c r="J123" s="5"/>
      <c r="K123" s="5"/>
      <c r="L123" s="5"/>
      <c r="M123" s="5"/>
      <c r="N123" s="5"/>
      <c r="O123" s="5"/>
      <c r="P123" s="5"/>
    </row>
    <row r="124" ht="16.5" customHeight="1">
      <c r="A124" s="5"/>
      <c r="B124" s="5"/>
      <c r="C124" s="5"/>
      <c r="D124" s="5"/>
      <c r="E124" s="5"/>
      <c r="F124" s="5"/>
      <c r="G124" s="5"/>
      <c r="H124" s="5"/>
      <c r="I124" s="5"/>
      <c r="J124" s="5"/>
      <c r="K124" s="5"/>
      <c r="L124" s="5"/>
      <c r="M124" s="5"/>
      <c r="N124" s="5"/>
      <c r="O124" s="5"/>
      <c r="P124" s="5"/>
    </row>
    <row r="125" ht="16.5" customHeight="1">
      <c r="A125" s="5"/>
      <c r="B125" s="5"/>
      <c r="C125" s="5"/>
      <c r="D125" s="5"/>
      <c r="E125" s="5"/>
      <c r="F125" s="5"/>
      <c r="G125" s="5"/>
      <c r="H125" s="5"/>
      <c r="I125" s="5"/>
      <c r="J125" s="5"/>
      <c r="K125" s="5"/>
      <c r="L125" s="5"/>
      <c r="M125" s="5"/>
      <c r="N125" s="5"/>
      <c r="O125" s="5"/>
      <c r="P125" s="5"/>
    </row>
    <row r="126" ht="16.5" customHeight="1">
      <c r="A126" s="5"/>
      <c r="B126" s="5"/>
      <c r="C126" s="5"/>
      <c r="D126" s="5"/>
      <c r="E126" s="5"/>
      <c r="F126" s="5"/>
      <c r="G126" s="5"/>
      <c r="H126" s="5"/>
      <c r="I126" s="5"/>
      <c r="J126" s="5"/>
      <c r="K126" s="5"/>
      <c r="L126" s="5"/>
      <c r="M126" s="5"/>
      <c r="N126" s="5"/>
      <c r="O126" s="5"/>
      <c r="P126" s="5"/>
    </row>
    <row r="127" ht="16.5" customHeight="1">
      <c r="A127" s="5"/>
      <c r="B127" s="5"/>
      <c r="C127" s="5"/>
      <c r="D127" s="5"/>
      <c r="E127" s="5"/>
      <c r="F127" s="5"/>
      <c r="G127" s="5"/>
      <c r="H127" s="5"/>
      <c r="I127" s="5"/>
      <c r="J127" s="5"/>
      <c r="K127" s="5"/>
      <c r="L127" s="5"/>
      <c r="M127" s="5"/>
      <c r="N127" s="5"/>
      <c r="O127" s="5"/>
      <c r="P127" s="5"/>
    </row>
    <row r="128" ht="16.5" customHeight="1">
      <c r="A128" s="5"/>
      <c r="B128" s="5"/>
      <c r="C128" s="5"/>
      <c r="D128" s="5"/>
      <c r="E128" s="5"/>
      <c r="F128" s="5"/>
      <c r="G128" s="5"/>
      <c r="H128" s="5"/>
      <c r="I128" s="5"/>
      <c r="J128" s="5"/>
      <c r="K128" s="5"/>
      <c r="L128" s="5"/>
      <c r="M128" s="5"/>
      <c r="N128" s="5"/>
      <c r="O128" s="5"/>
      <c r="P128" s="5"/>
    </row>
    <row r="129" ht="16.5" customHeight="1">
      <c r="A129" s="5"/>
      <c r="B129" s="5"/>
      <c r="C129" s="5"/>
      <c r="D129" s="5"/>
      <c r="E129" s="5"/>
      <c r="F129" s="5"/>
      <c r="G129" s="5"/>
      <c r="H129" s="5"/>
      <c r="I129" s="5"/>
      <c r="J129" s="5"/>
      <c r="K129" s="5"/>
      <c r="L129" s="5"/>
      <c r="M129" s="5"/>
      <c r="N129" s="5"/>
      <c r="O129" s="5"/>
      <c r="P129" s="5"/>
    </row>
    <row r="130" ht="16.5" customHeight="1">
      <c r="A130" s="5"/>
      <c r="B130" s="5"/>
      <c r="C130" s="5"/>
      <c r="D130" s="5"/>
      <c r="E130" s="5"/>
      <c r="F130" s="5"/>
      <c r="G130" s="5"/>
      <c r="H130" s="5"/>
      <c r="I130" s="5"/>
      <c r="J130" s="5"/>
      <c r="K130" s="5"/>
      <c r="L130" s="5"/>
      <c r="M130" s="5"/>
      <c r="N130" s="5"/>
      <c r="O130" s="5"/>
      <c r="P130" s="5"/>
    </row>
    <row r="131" ht="16.5" customHeight="1">
      <c r="A131" s="5"/>
      <c r="B131" s="5"/>
      <c r="C131" s="5"/>
      <c r="D131" s="5"/>
      <c r="E131" s="5"/>
      <c r="F131" s="5"/>
      <c r="G131" s="5"/>
      <c r="H131" s="5"/>
      <c r="I131" s="5"/>
      <c r="J131" s="5"/>
      <c r="K131" s="5"/>
      <c r="L131" s="5"/>
      <c r="M131" s="5"/>
      <c r="N131" s="5"/>
      <c r="O131" s="5"/>
      <c r="P131" s="5"/>
    </row>
    <row r="132" ht="16.5" customHeight="1">
      <c r="A132" s="5"/>
      <c r="B132" s="5"/>
      <c r="C132" s="5"/>
      <c r="D132" s="5"/>
      <c r="E132" s="5"/>
      <c r="F132" s="5"/>
      <c r="G132" s="5"/>
      <c r="H132" s="5"/>
      <c r="I132" s="5"/>
      <c r="J132" s="5"/>
      <c r="K132" s="5"/>
      <c r="L132" s="5"/>
      <c r="M132" s="5"/>
      <c r="N132" s="5"/>
      <c r="O132" s="5"/>
      <c r="P132" s="5"/>
    </row>
    <row r="133" ht="16.5" customHeight="1">
      <c r="A133" s="5"/>
      <c r="B133" s="5"/>
      <c r="C133" s="5"/>
      <c r="D133" s="5"/>
      <c r="E133" s="5"/>
      <c r="F133" s="5"/>
      <c r="G133" s="5"/>
      <c r="H133" s="5"/>
      <c r="I133" s="5"/>
      <c r="J133" s="5"/>
      <c r="K133" s="5"/>
      <c r="L133" s="5"/>
      <c r="M133" s="5"/>
      <c r="N133" s="5"/>
      <c r="O133" s="5"/>
      <c r="P133" s="5"/>
    </row>
    <row r="134" ht="16.5" customHeight="1">
      <c r="A134" s="5"/>
      <c r="B134" s="5"/>
      <c r="C134" s="5"/>
      <c r="D134" s="5"/>
      <c r="E134" s="5"/>
      <c r="F134" s="5"/>
      <c r="G134" s="5"/>
      <c r="H134" s="5"/>
      <c r="I134" s="5"/>
      <c r="J134" s="5"/>
      <c r="K134" s="5"/>
      <c r="L134" s="5"/>
      <c r="M134" s="5"/>
      <c r="N134" s="5"/>
      <c r="O134" s="5"/>
      <c r="P134" s="5"/>
    </row>
    <row r="135" ht="16.5" customHeight="1">
      <c r="A135" s="5"/>
      <c r="B135" s="5"/>
      <c r="C135" s="5"/>
      <c r="D135" s="5"/>
      <c r="E135" s="5"/>
      <c r="F135" s="5"/>
      <c r="G135" s="5"/>
      <c r="H135" s="5"/>
      <c r="I135" s="5"/>
      <c r="J135" s="5"/>
      <c r="K135" s="5"/>
      <c r="L135" s="5"/>
      <c r="M135" s="5"/>
      <c r="N135" s="5"/>
      <c r="O135" s="5"/>
      <c r="P135" s="5"/>
    </row>
    <row r="136" ht="16.5" customHeight="1">
      <c r="A136" s="5"/>
      <c r="B136" s="5"/>
      <c r="C136" s="5"/>
      <c r="D136" s="5"/>
      <c r="E136" s="5"/>
      <c r="F136" s="5"/>
      <c r="G136" s="5"/>
      <c r="H136" s="5"/>
      <c r="I136" s="5"/>
      <c r="J136" s="5"/>
      <c r="K136" s="5"/>
      <c r="L136" s="5"/>
      <c r="M136" s="5"/>
      <c r="N136" s="5"/>
      <c r="O136" s="5"/>
      <c r="P136" s="5"/>
    </row>
    <row r="137" ht="16.5" customHeight="1">
      <c r="A137" s="5"/>
      <c r="B137" s="5"/>
      <c r="C137" s="5"/>
      <c r="D137" s="5"/>
      <c r="E137" s="5"/>
      <c r="F137" s="5"/>
      <c r="G137" s="5"/>
      <c r="H137" s="5"/>
      <c r="I137" s="5"/>
      <c r="J137" s="5"/>
      <c r="K137" s="5"/>
      <c r="L137" s="5"/>
      <c r="M137" s="5"/>
      <c r="N137" s="5"/>
      <c r="O137" s="5"/>
      <c r="P137" s="5"/>
    </row>
    <row r="138" ht="16.5" customHeight="1">
      <c r="A138" s="5"/>
      <c r="B138" s="5"/>
      <c r="C138" s="5"/>
      <c r="D138" s="5"/>
      <c r="E138" s="5"/>
      <c r="F138" s="5"/>
      <c r="G138" s="5"/>
      <c r="H138" s="5"/>
      <c r="I138" s="5"/>
      <c r="J138" s="5"/>
      <c r="K138" s="5"/>
      <c r="L138" s="5"/>
      <c r="M138" s="5"/>
      <c r="N138" s="5"/>
      <c r="O138" s="5"/>
      <c r="P138" s="5"/>
    </row>
    <row r="139" ht="16.5" customHeight="1">
      <c r="A139" s="5"/>
      <c r="B139" s="5"/>
      <c r="C139" s="5"/>
      <c r="D139" s="5"/>
      <c r="E139" s="5"/>
      <c r="F139" s="5"/>
      <c r="G139" s="5"/>
      <c r="H139" s="5"/>
      <c r="I139" s="5"/>
      <c r="J139" s="5"/>
      <c r="K139" s="5"/>
      <c r="L139" s="5"/>
      <c r="M139" s="5"/>
      <c r="N139" s="5"/>
      <c r="O139" s="5"/>
      <c r="P139" s="5"/>
    </row>
    <row r="140" ht="16.5" customHeight="1">
      <c r="A140" s="5"/>
      <c r="B140" s="5"/>
      <c r="C140" s="5"/>
      <c r="D140" s="5"/>
      <c r="E140" s="5"/>
      <c r="F140" s="5"/>
      <c r="G140" s="5"/>
      <c r="H140" s="5"/>
      <c r="I140" s="5"/>
      <c r="J140" s="5"/>
      <c r="K140" s="5"/>
      <c r="L140" s="5"/>
      <c r="M140" s="5"/>
      <c r="N140" s="5"/>
      <c r="O140" s="5"/>
      <c r="P140" s="5"/>
    </row>
    <row r="141" ht="16.5" customHeight="1">
      <c r="A141" s="5"/>
      <c r="B141" s="5"/>
      <c r="C141" s="5"/>
      <c r="D141" s="5"/>
      <c r="E141" s="5"/>
      <c r="F141" s="5"/>
      <c r="G141" s="5"/>
      <c r="H141" s="5"/>
      <c r="I141" s="5"/>
      <c r="J141" s="5"/>
      <c r="K141" s="5"/>
      <c r="L141" s="5"/>
      <c r="M141" s="5"/>
      <c r="N141" s="5"/>
      <c r="O141" s="5"/>
      <c r="P141" s="5"/>
    </row>
    <row r="142" ht="16.5" customHeight="1">
      <c r="A142" s="5"/>
      <c r="B142" s="5"/>
      <c r="C142" s="5"/>
      <c r="D142" s="5"/>
      <c r="E142" s="5"/>
      <c r="F142" s="5"/>
      <c r="G142" s="5"/>
      <c r="H142" s="5"/>
      <c r="I142" s="5"/>
      <c r="J142" s="5"/>
      <c r="K142" s="5"/>
      <c r="L142" s="5"/>
      <c r="M142" s="5"/>
      <c r="N142" s="5"/>
      <c r="O142" s="5"/>
      <c r="P142" s="5"/>
    </row>
    <row r="143" ht="16.5" customHeight="1">
      <c r="A143" s="5"/>
      <c r="B143" s="5"/>
      <c r="C143" s="5"/>
      <c r="D143" s="5"/>
      <c r="E143" s="5"/>
      <c r="F143" s="5"/>
      <c r="G143" s="5"/>
      <c r="H143" s="5"/>
      <c r="I143" s="5"/>
      <c r="J143" s="5"/>
      <c r="K143" s="5"/>
      <c r="L143" s="5"/>
      <c r="M143" s="5"/>
      <c r="N143" s="5"/>
      <c r="O143" s="5"/>
      <c r="P143" s="5"/>
    </row>
    <row r="144" ht="16.5" customHeight="1">
      <c r="A144" s="5"/>
      <c r="B144" s="5"/>
      <c r="C144" s="5"/>
      <c r="D144" s="5"/>
      <c r="E144" s="5"/>
      <c r="F144" s="5"/>
      <c r="G144" s="5"/>
      <c r="H144" s="5"/>
      <c r="I144" s="5"/>
      <c r="J144" s="5"/>
      <c r="K144" s="5"/>
      <c r="L144" s="5"/>
      <c r="M144" s="5"/>
      <c r="N144" s="5"/>
      <c r="O144" s="5"/>
      <c r="P144" s="5"/>
    </row>
    <row r="145" ht="16.5" customHeight="1">
      <c r="A145" s="5"/>
      <c r="B145" s="5"/>
      <c r="C145" s="5"/>
      <c r="D145" s="5"/>
      <c r="E145" s="5"/>
      <c r="F145" s="5"/>
      <c r="G145" s="5"/>
      <c r="H145" s="5"/>
      <c r="I145" s="5"/>
      <c r="J145" s="5"/>
      <c r="K145" s="5"/>
      <c r="L145" s="5"/>
      <c r="M145" s="5"/>
      <c r="N145" s="5"/>
      <c r="O145" s="5"/>
      <c r="P145" s="5"/>
    </row>
    <row r="146" ht="16.5" customHeight="1">
      <c r="A146" s="5"/>
      <c r="B146" s="5"/>
      <c r="C146" s="5"/>
      <c r="D146" s="5"/>
      <c r="E146" s="5"/>
      <c r="F146" s="5"/>
      <c r="G146" s="5"/>
      <c r="H146" s="5"/>
      <c r="I146" s="5"/>
      <c r="J146" s="5"/>
      <c r="K146" s="5"/>
      <c r="L146" s="5"/>
      <c r="M146" s="5"/>
      <c r="N146" s="5"/>
      <c r="O146" s="5"/>
      <c r="P146" s="5"/>
    </row>
    <row r="147" ht="16.5" customHeight="1">
      <c r="A147" s="5"/>
      <c r="B147" s="5"/>
      <c r="C147" s="5"/>
      <c r="D147" s="5"/>
      <c r="E147" s="5"/>
      <c r="F147" s="5"/>
      <c r="G147" s="5"/>
      <c r="H147" s="5"/>
      <c r="I147" s="5"/>
      <c r="J147" s="5"/>
      <c r="K147" s="5"/>
      <c r="L147" s="5"/>
      <c r="M147" s="5"/>
      <c r="N147" s="5"/>
      <c r="O147" s="5"/>
      <c r="P147" s="5"/>
    </row>
    <row r="148" ht="16.5" customHeight="1">
      <c r="A148" s="5"/>
      <c r="B148" s="5"/>
      <c r="C148" s="5"/>
      <c r="D148" s="5"/>
      <c r="E148" s="5"/>
      <c r="F148" s="5"/>
      <c r="G148" s="5"/>
      <c r="H148" s="5"/>
      <c r="I148" s="5"/>
      <c r="J148" s="5"/>
      <c r="K148" s="5"/>
      <c r="L148" s="5"/>
      <c r="M148" s="5"/>
      <c r="N148" s="5"/>
      <c r="O148" s="5"/>
      <c r="P148" s="5"/>
    </row>
    <row r="149" ht="16.5" customHeight="1">
      <c r="A149" s="5"/>
      <c r="B149" s="5"/>
      <c r="C149" s="5"/>
      <c r="D149" s="5"/>
      <c r="E149" s="5"/>
      <c r="F149" s="5"/>
      <c r="G149" s="5"/>
      <c r="H149" s="5"/>
      <c r="I149" s="5"/>
      <c r="J149" s="5"/>
      <c r="K149" s="5"/>
      <c r="L149" s="5"/>
      <c r="M149" s="5"/>
      <c r="N149" s="5"/>
      <c r="O149" s="5"/>
      <c r="P149" s="5"/>
    </row>
    <row r="150" ht="16.5" customHeight="1">
      <c r="A150" s="5"/>
      <c r="B150" s="5"/>
      <c r="C150" s="5"/>
      <c r="D150" s="5"/>
      <c r="E150" s="5"/>
      <c r="F150" s="5"/>
      <c r="G150" s="5"/>
      <c r="H150" s="5"/>
      <c r="I150" s="5"/>
      <c r="J150" s="5"/>
      <c r="K150" s="5"/>
      <c r="L150" s="5"/>
      <c r="M150" s="5"/>
      <c r="N150" s="5"/>
      <c r="O150" s="5"/>
      <c r="P150" s="5"/>
    </row>
    <row r="151" ht="16.5" customHeight="1">
      <c r="A151" s="5"/>
      <c r="B151" s="5"/>
      <c r="C151" s="5"/>
      <c r="D151" s="5"/>
      <c r="E151" s="5"/>
      <c r="F151" s="5"/>
      <c r="G151" s="5"/>
      <c r="H151" s="5"/>
      <c r="I151" s="5"/>
      <c r="J151" s="5"/>
      <c r="K151" s="5"/>
      <c r="L151" s="5"/>
      <c r="M151" s="5"/>
      <c r="N151" s="5"/>
      <c r="O151" s="5"/>
      <c r="P151" s="5"/>
    </row>
    <row r="152" ht="16.5" customHeight="1">
      <c r="A152" s="5"/>
      <c r="B152" s="5"/>
      <c r="C152" s="5"/>
      <c r="D152" s="5"/>
      <c r="E152" s="5"/>
      <c r="F152" s="5"/>
      <c r="G152" s="5"/>
      <c r="H152" s="5"/>
      <c r="I152" s="5"/>
      <c r="J152" s="5"/>
      <c r="K152" s="5"/>
      <c r="L152" s="5"/>
      <c r="M152" s="5"/>
      <c r="N152" s="5"/>
      <c r="O152" s="5"/>
      <c r="P152" s="5"/>
    </row>
    <row r="153" ht="16.5" customHeight="1">
      <c r="A153" s="5"/>
      <c r="B153" s="5"/>
      <c r="C153" s="5"/>
      <c r="D153" s="5"/>
      <c r="E153" s="5"/>
      <c r="F153" s="5"/>
      <c r="G153" s="5"/>
      <c r="H153" s="5"/>
      <c r="I153" s="5"/>
      <c r="J153" s="5"/>
      <c r="K153" s="5"/>
      <c r="L153" s="5"/>
      <c r="M153" s="5"/>
      <c r="N153" s="5"/>
      <c r="O153" s="5"/>
      <c r="P153" s="5"/>
    </row>
    <row r="154" ht="16.5" customHeight="1">
      <c r="A154" s="5"/>
      <c r="B154" s="5"/>
      <c r="C154" s="5"/>
      <c r="D154" s="5"/>
      <c r="E154" s="5"/>
      <c r="F154" s="5"/>
      <c r="G154" s="5"/>
      <c r="H154" s="5"/>
      <c r="I154" s="5"/>
      <c r="J154" s="5"/>
      <c r="K154" s="5"/>
      <c r="L154" s="5"/>
      <c r="M154" s="5"/>
      <c r="N154" s="5"/>
      <c r="O154" s="5"/>
      <c r="P154" s="5"/>
    </row>
    <row r="155" ht="16.5" customHeight="1">
      <c r="A155" s="5"/>
      <c r="B155" s="5"/>
      <c r="C155" s="5"/>
      <c r="D155" s="5"/>
      <c r="E155" s="5"/>
      <c r="F155" s="5"/>
      <c r="G155" s="5"/>
      <c r="H155" s="5"/>
      <c r="I155" s="5"/>
      <c r="J155" s="5"/>
      <c r="K155" s="5"/>
      <c r="L155" s="5"/>
      <c r="M155" s="5"/>
      <c r="N155" s="5"/>
      <c r="O155" s="5"/>
      <c r="P155" s="5"/>
    </row>
    <row r="156" ht="16.5" customHeight="1">
      <c r="A156" s="5"/>
      <c r="B156" s="5"/>
      <c r="C156" s="5"/>
      <c r="D156" s="5"/>
      <c r="E156" s="5"/>
      <c r="F156" s="5"/>
      <c r="G156" s="5"/>
      <c r="H156" s="5"/>
      <c r="I156" s="5"/>
      <c r="J156" s="5"/>
      <c r="K156" s="5"/>
      <c r="L156" s="5"/>
      <c r="M156" s="5"/>
      <c r="N156" s="5"/>
      <c r="O156" s="5"/>
      <c r="P156" s="5"/>
    </row>
    <row r="157" ht="16.5" customHeight="1">
      <c r="A157" s="5"/>
      <c r="B157" s="5"/>
      <c r="C157" s="5"/>
      <c r="D157" s="5"/>
      <c r="E157" s="5"/>
      <c r="F157" s="5"/>
      <c r="G157" s="5"/>
      <c r="H157" s="5"/>
      <c r="I157" s="5"/>
      <c r="J157" s="5"/>
      <c r="K157" s="5"/>
      <c r="L157" s="5"/>
      <c r="M157" s="5"/>
      <c r="N157" s="5"/>
      <c r="O157" s="5"/>
      <c r="P157" s="5"/>
    </row>
    <row r="158" ht="16.5" customHeight="1">
      <c r="A158" s="5"/>
      <c r="B158" s="5"/>
      <c r="C158" s="5"/>
      <c r="D158" s="5"/>
      <c r="E158" s="5"/>
      <c r="F158" s="5"/>
      <c r="G158" s="5"/>
      <c r="H158" s="5"/>
      <c r="I158" s="5"/>
      <c r="J158" s="5"/>
      <c r="K158" s="5"/>
      <c r="L158" s="5"/>
      <c r="M158" s="5"/>
      <c r="N158" s="5"/>
      <c r="O158" s="5"/>
      <c r="P158" s="5"/>
    </row>
    <row r="159" ht="16.5" customHeight="1">
      <c r="A159" s="5"/>
      <c r="B159" s="5"/>
      <c r="C159" s="5"/>
      <c r="D159" s="5"/>
      <c r="E159" s="5"/>
      <c r="F159" s="5"/>
      <c r="G159" s="5"/>
      <c r="H159" s="5"/>
      <c r="I159" s="5"/>
      <c r="J159" s="5"/>
      <c r="K159" s="5"/>
      <c r="L159" s="5"/>
      <c r="M159" s="5"/>
      <c r="N159" s="5"/>
      <c r="O159" s="5"/>
      <c r="P159" s="5"/>
    </row>
    <row r="160" ht="16.5" customHeight="1">
      <c r="A160" s="5"/>
      <c r="B160" s="5"/>
      <c r="C160" s="5"/>
      <c r="D160" s="5"/>
      <c r="E160" s="5"/>
      <c r="F160" s="5"/>
      <c r="G160" s="5"/>
      <c r="H160" s="5"/>
      <c r="I160" s="5"/>
      <c r="J160" s="5"/>
      <c r="K160" s="5"/>
      <c r="L160" s="5"/>
      <c r="M160" s="5"/>
      <c r="N160" s="5"/>
      <c r="O160" s="5"/>
      <c r="P160" s="5"/>
    </row>
    <row r="161" ht="16.5" customHeight="1">
      <c r="A161" s="5"/>
      <c r="B161" s="5"/>
      <c r="C161" s="5"/>
      <c r="D161" s="5"/>
      <c r="E161" s="5"/>
      <c r="F161" s="5"/>
      <c r="G161" s="5"/>
      <c r="H161" s="5"/>
      <c r="I161" s="5"/>
      <c r="J161" s="5"/>
      <c r="K161" s="5"/>
      <c r="L161" s="5"/>
      <c r="M161" s="5"/>
      <c r="N161" s="5"/>
      <c r="O161" s="5"/>
      <c r="P161" s="5"/>
    </row>
    <row r="162" ht="16.5" customHeight="1">
      <c r="A162" s="5"/>
      <c r="B162" s="5"/>
      <c r="C162" s="5"/>
      <c r="D162" s="5"/>
      <c r="E162" s="5"/>
      <c r="F162" s="5"/>
      <c r="G162" s="5"/>
      <c r="H162" s="5"/>
      <c r="I162" s="5"/>
      <c r="J162" s="5"/>
      <c r="K162" s="5"/>
      <c r="L162" s="5"/>
      <c r="M162" s="5"/>
      <c r="N162" s="5"/>
      <c r="O162" s="5"/>
      <c r="P162" s="5"/>
    </row>
    <row r="163" ht="16.5" customHeight="1">
      <c r="A163" s="5"/>
      <c r="B163" s="5"/>
      <c r="C163" s="5"/>
      <c r="D163" s="5"/>
      <c r="E163" s="5"/>
      <c r="F163" s="5"/>
      <c r="G163" s="5"/>
      <c r="H163" s="5"/>
      <c r="I163" s="5"/>
      <c r="J163" s="5"/>
      <c r="K163" s="5"/>
      <c r="L163" s="5"/>
      <c r="M163" s="5"/>
      <c r="N163" s="5"/>
      <c r="O163" s="5"/>
      <c r="P163" s="5"/>
    </row>
    <row r="164" ht="16.5" customHeight="1">
      <c r="A164" s="5"/>
      <c r="B164" s="5"/>
      <c r="C164" s="5"/>
      <c r="D164" s="5"/>
      <c r="E164" s="5"/>
      <c r="F164" s="5"/>
      <c r="G164" s="5"/>
      <c r="H164" s="5"/>
      <c r="I164" s="5"/>
      <c r="J164" s="5"/>
      <c r="K164" s="5"/>
      <c r="L164" s="5"/>
      <c r="M164" s="5"/>
      <c r="N164" s="5"/>
      <c r="O164" s="5"/>
      <c r="P164" s="5"/>
    </row>
    <row r="165" ht="16.5" customHeight="1">
      <c r="A165" s="5"/>
      <c r="B165" s="5"/>
      <c r="C165" s="5"/>
      <c r="D165" s="5"/>
      <c r="E165" s="5"/>
      <c r="F165" s="5"/>
      <c r="G165" s="5"/>
      <c r="H165" s="5"/>
      <c r="I165" s="5"/>
      <c r="J165" s="5"/>
      <c r="K165" s="5"/>
      <c r="L165" s="5"/>
      <c r="M165" s="5"/>
      <c r="N165" s="5"/>
      <c r="O165" s="5"/>
      <c r="P165" s="5"/>
    </row>
    <row r="166" ht="16.5" customHeight="1">
      <c r="A166" s="5"/>
      <c r="B166" s="5"/>
      <c r="C166" s="5"/>
      <c r="D166" s="5"/>
      <c r="E166" s="5"/>
      <c r="F166" s="5"/>
      <c r="G166" s="5"/>
      <c r="H166" s="5"/>
      <c r="I166" s="5"/>
      <c r="J166" s="5"/>
      <c r="K166" s="5"/>
      <c r="L166" s="5"/>
      <c r="M166" s="5"/>
      <c r="N166" s="5"/>
      <c r="O166" s="5"/>
      <c r="P166" s="5"/>
    </row>
    <row r="167" ht="16.5" customHeight="1">
      <c r="A167" s="5"/>
      <c r="B167" s="5"/>
      <c r="C167" s="5"/>
      <c r="D167" s="5"/>
      <c r="E167" s="5"/>
      <c r="F167" s="5"/>
      <c r="G167" s="5"/>
      <c r="H167" s="5"/>
      <c r="I167" s="5"/>
      <c r="J167" s="5"/>
      <c r="K167" s="5"/>
      <c r="L167" s="5"/>
      <c r="M167" s="5"/>
      <c r="N167" s="5"/>
      <c r="O167" s="5"/>
      <c r="P167" s="5"/>
    </row>
    <row r="168" ht="16.5" customHeight="1">
      <c r="A168" s="5"/>
      <c r="B168" s="5"/>
      <c r="C168" s="5"/>
      <c r="D168" s="5"/>
      <c r="E168" s="5"/>
      <c r="F168" s="5"/>
      <c r="G168" s="5"/>
      <c r="H168" s="5"/>
      <c r="I168" s="5"/>
      <c r="J168" s="5"/>
      <c r="K168" s="5"/>
      <c r="L168" s="5"/>
      <c r="M168" s="5"/>
      <c r="N168" s="5"/>
      <c r="O168" s="5"/>
      <c r="P168" s="5"/>
    </row>
    <row r="169" ht="16.5" customHeight="1">
      <c r="A169" s="5"/>
      <c r="B169" s="5"/>
      <c r="C169" s="5"/>
      <c r="D169" s="5"/>
      <c r="E169" s="5"/>
      <c r="F169" s="5"/>
      <c r="G169" s="5"/>
      <c r="H169" s="5"/>
      <c r="I169" s="5"/>
      <c r="J169" s="5"/>
      <c r="K169" s="5"/>
      <c r="L169" s="5"/>
      <c r="M169" s="5"/>
      <c r="N169" s="5"/>
      <c r="O169" s="5"/>
      <c r="P169" s="5"/>
    </row>
    <row r="170" ht="14.25" customHeight="1">
      <c r="A170" s="5"/>
      <c r="B170" s="5"/>
      <c r="C170" s="5"/>
      <c r="D170" s="5"/>
      <c r="E170" s="5"/>
      <c r="F170" s="5"/>
      <c r="G170" s="5"/>
      <c r="H170" s="5"/>
      <c r="I170" s="5"/>
      <c r="J170" s="5"/>
      <c r="K170" s="5"/>
      <c r="L170" s="5"/>
      <c r="M170" s="5"/>
      <c r="N170" s="5"/>
      <c r="O170" s="5"/>
      <c r="P170" s="5"/>
    </row>
    <row r="171" ht="14.25" customHeight="1">
      <c r="A171" s="5"/>
      <c r="B171" s="5"/>
      <c r="C171" s="5"/>
      <c r="D171" s="5"/>
      <c r="E171" s="5"/>
      <c r="F171" s="5"/>
      <c r="G171" s="5"/>
      <c r="H171" s="5"/>
      <c r="I171" s="5"/>
      <c r="J171" s="5"/>
      <c r="K171" s="5"/>
      <c r="L171" s="5"/>
      <c r="M171" s="5"/>
      <c r="N171" s="5"/>
      <c r="O171" s="5"/>
      <c r="P171" s="5"/>
    </row>
    <row r="172" ht="14.25" customHeight="1">
      <c r="A172" s="5"/>
      <c r="B172" s="5"/>
      <c r="C172" s="5"/>
      <c r="D172" s="5"/>
      <c r="E172" s="5"/>
      <c r="F172" s="5"/>
      <c r="G172" s="5"/>
      <c r="H172" s="5"/>
      <c r="I172" s="5"/>
      <c r="J172" s="5"/>
      <c r="K172" s="5"/>
      <c r="L172" s="5"/>
      <c r="M172" s="5"/>
      <c r="N172" s="5"/>
      <c r="O172" s="5"/>
      <c r="P172" s="5"/>
    </row>
    <row r="173" ht="14.25" customHeight="1">
      <c r="A173" s="5"/>
      <c r="B173" s="5"/>
      <c r="C173" s="5"/>
      <c r="D173" s="5"/>
      <c r="E173" s="5"/>
      <c r="F173" s="5"/>
      <c r="G173" s="5"/>
      <c r="H173" s="5"/>
      <c r="I173" s="5"/>
      <c r="J173" s="5"/>
      <c r="K173" s="5"/>
      <c r="L173" s="5"/>
      <c r="M173" s="5"/>
      <c r="N173" s="5"/>
      <c r="O173" s="5"/>
      <c r="P173" s="5"/>
    </row>
    <row r="174" ht="14.25" customHeight="1">
      <c r="A174" s="5"/>
      <c r="B174" s="5"/>
      <c r="C174" s="5"/>
      <c r="D174" s="5"/>
      <c r="E174" s="5"/>
      <c r="F174" s="5"/>
      <c r="G174" s="5"/>
      <c r="H174" s="5"/>
      <c r="I174" s="5"/>
      <c r="J174" s="5"/>
      <c r="K174" s="5"/>
      <c r="L174" s="5"/>
      <c r="M174" s="5"/>
      <c r="N174" s="5"/>
      <c r="O174" s="5"/>
      <c r="P174" s="5"/>
    </row>
    <row r="175" ht="14.25" customHeight="1">
      <c r="A175" s="5"/>
      <c r="B175" s="5"/>
      <c r="C175" s="5"/>
      <c r="D175" s="5"/>
      <c r="E175" s="5"/>
      <c r="F175" s="5"/>
      <c r="G175" s="5"/>
      <c r="H175" s="5"/>
      <c r="I175" s="5"/>
      <c r="J175" s="5"/>
      <c r="K175" s="5"/>
      <c r="L175" s="5"/>
      <c r="M175" s="5"/>
      <c r="N175" s="5"/>
      <c r="O175" s="5"/>
      <c r="P175" s="5"/>
    </row>
    <row r="176" ht="14.25" customHeight="1">
      <c r="A176" s="5"/>
      <c r="B176" s="5"/>
      <c r="C176" s="5"/>
      <c r="D176" s="5"/>
      <c r="E176" s="5"/>
      <c r="F176" s="5"/>
      <c r="G176" s="5"/>
      <c r="H176" s="5"/>
      <c r="I176" s="5"/>
      <c r="J176" s="5"/>
      <c r="K176" s="5"/>
      <c r="L176" s="5"/>
      <c r="M176" s="5"/>
      <c r="N176" s="5"/>
      <c r="O176" s="5"/>
      <c r="P176" s="5"/>
    </row>
    <row r="177" ht="14.25" customHeight="1">
      <c r="A177" s="5"/>
      <c r="B177" s="5"/>
      <c r="C177" s="5"/>
      <c r="D177" s="5"/>
      <c r="E177" s="5"/>
      <c r="F177" s="5"/>
      <c r="G177" s="5"/>
      <c r="H177" s="5"/>
      <c r="I177" s="5"/>
      <c r="J177" s="5"/>
      <c r="K177" s="5"/>
      <c r="L177" s="5"/>
      <c r="M177" s="5"/>
      <c r="N177" s="5"/>
      <c r="O177" s="5"/>
      <c r="P177" s="5"/>
    </row>
    <row r="178" ht="14.25" customHeight="1">
      <c r="A178" s="5"/>
      <c r="B178" s="5"/>
      <c r="C178" s="5"/>
      <c r="D178" s="5"/>
      <c r="E178" s="5"/>
      <c r="F178" s="5"/>
      <c r="G178" s="5"/>
      <c r="H178" s="5"/>
      <c r="I178" s="5"/>
      <c r="J178" s="5"/>
      <c r="K178" s="5"/>
      <c r="L178" s="5"/>
      <c r="M178" s="5"/>
      <c r="N178" s="5"/>
      <c r="O178" s="5"/>
      <c r="P178" s="5"/>
    </row>
    <row r="179" ht="14.25" customHeight="1">
      <c r="A179" s="5"/>
      <c r="B179" s="5"/>
      <c r="C179" s="5"/>
      <c r="D179" s="5"/>
      <c r="E179" s="5"/>
      <c r="F179" s="5"/>
      <c r="G179" s="5"/>
      <c r="H179" s="5"/>
      <c r="I179" s="5"/>
      <c r="J179" s="5"/>
      <c r="K179" s="5"/>
      <c r="L179" s="5"/>
      <c r="M179" s="5"/>
      <c r="N179" s="5"/>
      <c r="O179" s="5"/>
      <c r="P179" s="5"/>
    </row>
    <row r="180" ht="14.25" customHeight="1">
      <c r="A180" s="5"/>
      <c r="B180" s="5"/>
      <c r="C180" s="5"/>
      <c r="D180" s="5"/>
      <c r="E180" s="5"/>
      <c r="F180" s="5"/>
      <c r="G180" s="5"/>
      <c r="H180" s="5"/>
      <c r="I180" s="5"/>
      <c r="J180" s="5"/>
      <c r="K180" s="5"/>
      <c r="L180" s="5"/>
      <c r="M180" s="5"/>
      <c r="N180" s="5"/>
      <c r="O180" s="5"/>
      <c r="P180" s="5"/>
    </row>
    <row r="181" ht="14.25" customHeight="1">
      <c r="A181" s="5"/>
      <c r="B181" s="5"/>
      <c r="C181" s="5"/>
      <c r="D181" s="5"/>
      <c r="E181" s="5"/>
      <c r="F181" s="5"/>
      <c r="G181" s="5"/>
      <c r="H181" s="5"/>
      <c r="I181" s="5"/>
      <c r="J181" s="5"/>
      <c r="K181" s="5"/>
      <c r="L181" s="5"/>
      <c r="M181" s="5"/>
      <c r="N181" s="5"/>
      <c r="O181" s="5"/>
      <c r="P181" s="5"/>
    </row>
    <row r="182" ht="14.25" customHeight="1">
      <c r="A182" s="5"/>
      <c r="B182" s="5"/>
      <c r="C182" s="5"/>
      <c r="D182" s="5"/>
      <c r="E182" s="5"/>
      <c r="F182" s="5"/>
      <c r="G182" s="5"/>
      <c r="H182" s="5"/>
      <c r="I182" s="5"/>
      <c r="J182" s="5"/>
      <c r="K182" s="5"/>
      <c r="L182" s="5"/>
      <c r="M182" s="5"/>
      <c r="N182" s="5"/>
      <c r="O182" s="5"/>
      <c r="P182" s="5"/>
    </row>
    <row r="183" ht="14.25" customHeight="1">
      <c r="A183" s="5"/>
      <c r="B183" s="5"/>
      <c r="C183" s="5"/>
      <c r="D183" s="5"/>
      <c r="E183" s="5"/>
      <c r="F183" s="5"/>
      <c r="G183" s="5"/>
      <c r="H183" s="5"/>
      <c r="I183" s="5"/>
      <c r="J183" s="5"/>
      <c r="K183" s="5"/>
      <c r="L183" s="5"/>
      <c r="M183" s="5"/>
      <c r="N183" s="5"/>
      <c r="O183" s="5"/>
      <c r="P183" s="5"/>
    </row>
    <row r="184" ht="14.25" customHeight="1">
      <c r="A184" s="5"/>
      <c r="B184" s="5"/>
      <c r="C184" s="5"/>
      <c r="D184" s="5"/>
      <c r="E184" s="5"/>
      <c r="F184" s="5"/>
      <c r="G184" s="5"/>
      <c r="H184" s="5"/>
      <c r="I184" s="5"/>
      <c r="J184" s="5"/>
      <c r="K184" s="5"/>
      <c r="L184" s="5"/>
      <c r="M184" s="5"/>
      <c r="N184" s="5"/>
      <c r="O184" s="5"/>
      <c r="P184" s="5"/>
    </row>
    <row r="185" ht="14.25" customHeight="1">
      <c r="A185" s="5"/>
      <c r="B185" s="5"/>
      <c r="C185" s="5"/>
      <c r="D185" s="5"/>
      <c r="E185" s="5"/>
      <c r="F185" s="5"/>
      <c r="G185" s="5"/>
      <c r="H185" s="5"/>
      <c r="I185" s="5"/>
      <c r="J185" s="5"/>
      <c r="K185" s="5"/>
      <c r="L185" s="5"/>
      <c r="M185" s="5"/>
      <c r="N185" s="5"/>
      <c r="O185" s="5"/>
      <c r="P185" s="5"/>
    </row>
    <row r="186" ht="14.25" customHeight="1">
      <c r="A186" s="5"/>
      <c r="B186" s="5"/>
      <c r="C186" s="5"/>
      <c r="D186" s="5"/>
      <c r="E186" s="5"/>
      <c r="F186" s="5"/>
      <c r="G186" s="5"/>
      <c r="H186" s="5"/>
      <c r="I186" s="5"/>
      <c r="J186" s="5"/>
      <c r="K186" s="5"/>
      <c r="L186" s="5"/>
      <c r="M186" s="5"/>
      <c r="N186" s="5"/>
      <c r="O186" s="5"/>
      <c r="P186" s="5"/>
    </row>
    <row r="187" ht="14.25" customHeight="1">
      <c r="A187" s="5"/>
      <c r="B187" s="5"/>
      <c r="C187" s="5"/>
      <c r="D187" s="5"/>
      <c r="E187" s="5"/>
      <c r="F187" s="5"/>
      <c r="G187" s="5"/>
      <c r="H187" s="5"/>
      <c r="I187" s="5"/>
      <c r="J187" s="5"/>
      <c r="K187" s="5"/>
      <c r="L187" s="5"/>
      <c r="M187" s="5"/>
      <c r="N187" s="5"/>
      <c r="O187" s="5"/>
      <c r="P187" s="5"/>
    </row>
    <row r="188" ht="14.25" customHeight="1">
      <c r="A188" s="5"/>
      <c r="B188" s="5"/>
      <c r="C188" s="5"/>
      <c r="D188" s="5"/>
      <c r="E188" s="5"/>
      <c r="F188" s="5"/>
      <c r="G188" s="5"/>
      <c r="H188" s="5"/>
      <c r="I188" s="5"/>
      <c r="J188" s="5"/>
      <c r="K188" s="5"/>
      <c r="L188" s="5"/>
      <c r="M188" s="5"/>
      <c r="N188" s="5"/>
      <c r="O188" s="5"/>
      <c r="P188" s="5"/>
    </row>
    <row r="189" ht="14.25" customHeight="1">
      <c r="A189" s="5"/>
      <c r="B189" s="5"/>
      <c r="C189" s="5"/>
      <c r="D189" s="5"/>
      <c r="E189" s="5"/>
      <c r="F189" s="5"/>
      <c r="G189" s="5"/>
      <c r="H189" s="5"/>
      <c r="I189" s="5"/>
      <c r="J189" s="5"/>
      <c r="K189" s="5"/>
      <c r="L189" s="5"/>
      <c r="M189" s="5"/>
      <c r="N189" s="5"/>
      <c r="O189" s="5"/>
      <c r="P189" s="5"/>
    </row>
    <row r="190" ht="14.25" customHeight="1">
      <c r="A190" s="5"/>
      <c r="B190" s="5"/>
      <c r="C190" s="5"/>
      <c r="D190" s="5"/>
      <c r="E190" s="5"/>
      <c r="F190" s="5"/>
      <c r="G190" s="5"/>
      <c r="H190" s="5"/>
      <c r="I190" s="5"/>
      <c r="J190" s="5"/>
      <c r="K190" s="5"/>
      <c r="L190" s="5"/>
      <c r="M190" s="5"/>
      <c r="N190" s="5"/>
      <c r="O190" s="5"/>
      <c r="P190" s="5"/>
    </row>
    <row r="191" ht="14.25" customHeight="1">
      <c r="A191" s="5"/>
      <c r="B191" s="5"/>
      <c r="C191" s="5"/>
      <c r="D191" s="5"/>
      <c r="E191" s="5"/>
      <c r="F191" s="5"/>
      <c r="G191" s="5"/>
      <c r="H191" s="5"/>
      <c r="I191" s="5"/>
      <c r="J191" s="5"/>
      <c r="K191" s="5"/>
      <c r="L191" s="5"/>
      <c r="M191" s="5"/>
      <c r="N191" s="5"/>
      <c r="O191" s="5"/>
      <c r="P191" s="5"/>
    </row>
    <row r="192" ht="14.25" customHeight="1">
      <c r="A192" s="5"/>
      <c r="B192" s="5"/>
      <c r="C192" s="5"/>
      <c r="D192" s="5"/>
      <c r="E192" s="5"/>
      <c r="F192" s="5"/>
      <c r="G192" s="5"/>
      <c r="H192" s="5"/>
      <c r="I192" s="5"/>
      <c r="J192" s="5"/>
      <c r="K192" s="5"/>
      <c r="L192" s="5"/>
      <c r="M192" s="5"/>
      <c r="N192" s="5"/>
      <c r="O192" s="5"/>
      <c r="P192" s="5"/>
    </row>
    <row r="193" ht="14.25" customHeight="1">
      <c r="A193" s="5"/>
      <c r="B193" s="5"/>
      <c r="C193" s="5"/>
      <c r="D193" s="5"/>
      <c r="E193" s="5"/>
      <c r="F193" s="5"/>
      <c r="G193" s="5"/>
      <c r="H193" s="5"/>
      <c r="I193" s="5"/>
      <c r="J193" s="5"/>
      <c r="K193" s="5"/>
      <c r="L193" s="5"/>
      <c r="M193" s="5"/>
      <c r="N193" s="5"/>
      <c r="O193" s="5"/>
      <c r="P193" s="5"/>
    </row>
    <row r="194" ht="14.25" customHeight="1">
      <c r="A194" s="5"/>
      <c r="B194" s="5"/>
      <c r="C194" s="5"/>
      <c r="D194" s="5"/>
      <c r="E194" s="5"/>
      <c r="F194" s="5"/>
      <c r="G194" s="5"/>
      <c r="H194" s="5"/>
      <c r="I194" s="5"/>
      <c r="J194" s="5"/>
      <c r="K194" s="5"/>
      <c r="L194" s="5"/>
      <c r="M194" s="5"/>
      <c r="N194" s="5"/>
      <c r="O194" s="5"/>
      <c r="P194" s="5"/>
    </row>
    <row r="195" ht="14.25" customHeight="1">
      <c r="A195" s="5"/>
      <c r="B195" s="5"/>
      <c r="C195" s="5"/>
      <c r="D195" s="5"/>
      <c r="E195" s="5"/>
      <c r="F195" s="5"/>
      <c r="G195" s="5"/>
      <c r="H195" s="5"/>
      <c r="I195" s="5"/>
      <c r="J195" s="5"/>
      <c r="K195" s="5"/>
      <c r="L195" s="5"/>
      <c r="M195" s="5"/>
      <c r="N195" s="5"/>
      <c r="O195" s="5"/>
      <c r="P195" s="5"/>
    </row>
    <row r="196" ht="14.25" customHeight="1">
      <c r="A196" s="5"/>
      <c r="B196" s="5"/>
      <c r="C196" s="5"/>
      <c r="D196" s="5"/>
      <c r="E196" s="5"/>
      <c r="F196" s="5"/>
      <c r="G196" s="5"/>
      <c r="H196" s="5"/>
      <c r="I196" s="5"/>
      <c r="J196" s="5"/>
      <c r="K196" s="5"/>
      <c r="L196" s="5"/>
      <c r="M196" s="5"/>
      <c r="N196" s="5"/>
      <c r="O196" s="5"/>
      <c r="P196" s="5"/>
    </row>
    <row r="197" ht="14.25" customHeight="1">
      <c r="A197" s="5"/>
      <c r="B197" s="5"/>
      <c r="C197" s="5"/>
      <c r="D197" s="5"/>
      <c r="E197" s="5"/>
      <c r="F197" s="5"/>
      <c r="G197" s="5"/>
      <c r="H197" s="5"/>
      <c r="I197" s="5"/>
      <c r="J197" s="5"/>
      <c r="K197" s="5"/>
      <c r="L197" s="5"/>
      <c r="M197" s="5"/>
      <c r="N197" s="5"/>
      <c r="O197" s="5"/>
      <c r="P197" s="5"/>
    </row>
    <row r="198" ht="14.25" customHeight="1">
      <c r="A198" s="5"/>
      <c r="B198" s="5"/>
      <c r="C198" s="5"/>
      <c r="D198" s="5"/>
      <c r="E198" s="5"/>
      <c r="F198" s="5"/>
      <c r="G198" s="5"/>
      <c r="H198" s="5"/>
      <c r="I198" s="5"/>
      <c r="J198" s="5"/>
      <c r="K198" s="5"/>
      <c r="L198" s="5"/>
      <c r="M198" s="5"/>
      <c r="N198" s="5"/>
      <c r="O198" s="5"/>
      <c r="P198" s="5"/>
    </row>
    <row r="199" ht="14.25" customHeight="1">
      <c r="A199" s="5"/>
      <c r="B199" s="5"/>
      <c r="C199" s="5"/>
      <c r="D199" s="5"/>
      <c r="E199" s="5"/>
      <c r="F199" s="5"/>
      <c r="G199" s="5"/>
      <c r="H199" s="5"/>
      <c r="I199" s="5"/>
      <c r="J199" s="5"/>
      <c r="K199" s="5"/>
      <c r="L199" s="5"/>
      <c r="M199" s="5"/>
      <c r="N199" s="5"/>
      <c r="O199" s="5"/>
      <c r="P199" s="5"/>
    </row>
    <row r="200" ht="14.25" customHeight="1">
      <c r="A200" s="5"/>
      <c r="B200" s="5"/>
      <c r="C200" s="5"/>
      <c r="D200" s="5"/>
      <c r="E200" s="5"/>
      <c r="F200" s="5"/>
      <c r="G200" s="5"/>
      <c r="H200" s="5"/>
      <c r="I200" s="5"/>
      <c r="J200" s="5"/>
      <c r="K200" s="5"/>
      <c r="L200" s="5"/>
      <c r="M200" s="5"/>
      <c r="N200" s="5"/>
      <c r="O200" s="5"/>
      <c r="P200" s="5"/>
    </row>
    <row r="201" ht="14.25" customHeight="1">
      <c r="A201" s="5"/>
      <c r="B201" s="5"/>
      <c r="C201" s="5"/>
      <c r="D201" s="5"/>
      <c r="E201" s="5"/>
      <c r="F201" s="5"/>
      <c r="G201" s="5"/>
      <c r="H201" s="5"/>
      <c r="I201" s="5"/>
      <c r="J201" s="5"/>
      <c r="K201" s="5"/>
      <c r="L201" s="5"/>
      <c r="M201" s="5"/>
      <c r="N201" s="5"/>
      <c r="O201" s="5"/>
      <c r="P201" s="5"/>
    </row>
    <row r="202" ht="14.25" customHeight="1">
      <c r="A202" s="5"/>
      <c r="B202" s="5"/>
      <c r="C202" s="5"/>
      <c r="D202" s="5"/>
      <c r="E202" s="5"/>
      <c r="F202" s="5"/>
      <c r="G202" s="5"/>
      <c r="H202" s="5"/>
      <c r="I202" s="5"/>
      <c r="J202" s="5"/>
      <c r="K202" s="5"/>
      <c r="L202" s="5"/>
      <c r="M202" s="5"/>
      <c r="N202" s="5"/>
      <c r="O202" s="5"/>
      <c r="P202" s="5"/>
    </row>
    <row r="203" ht="14.25" customHeight="1">
      <c r="A203" s="5"/>
      <c r="B203" s="5"/>
      <c r="C203" s="5"/>
      <c r="D203" s="5"/>
      <c r="E203" s="5"/>
      <c r="F203" s="5"/>
      <c r="G203" s="5"/>
      <c r="H203" s="5"/>
      <c r="I203" s="5"/>
      <c r="J203" s="5"/>
      <c r="K203" s="5"/>
      <c r="L203" s="5"/>
      <c r="M203" s="5"/>
      <c r="N203" s="5"/>
      <c r="O203" s="5"/>
      <c r="P203" s="5"/>
    </row>
    <row r="204" ht="14.25" customHeight="1">
      <c r="A204" s="5"/>
      <c r="B204" s="5"/>
      <c r="C204" s="5"/>
      <c r="D204" s="5"/>
      <c r="E204" s="5"/>
      <c r="F204" s="5"/>
      <c r="G204" s="5"/>
      <c r="H204" s="5"/>
      <c r="I204" s="5"/>
      <c r="J204" s="5"/>
      <c r="K204" s="5"/>
      <c r="L204" s="5"/>
      <c r="M204" s="5"/>
      <c r="N204" s="5"/>
      <c r="O204" s="5"/>
      <c r="P204" s="5"/>
    </row>
    <row r="205" ht="14.25" customHeight="1">
      <c r="A205" s="5"/>
      <c r="B205" s="5"/>
      <c r="C205" s="5"/>
      <c r="D205" s="5"/>
      <c r="E205" s="5"/>
      <c r="F205" s="5"/>
      <c r="G205" s="5"/>
      <c r="H205" s="5"/>
      <c r="I205" s="5"/>
      <c r="J205" s="5"/>
      <c r="K205" s="5"/>
      <c r="L205" s="5"/>
      <c r="M205" s="5"/>
      <c r="N205" s="5"/>
      <c r="O205" s="5"/>
      <c r="P205" s="5"/>
    </row>
    <row r="206" ht="14.25" customHeight="1">
      <c r="A206" s="5"/>
      <c r="B206" s="5"/>
      <c r="C206" s="5"/>
      <c r="D206" s="5"/>
      <c r="E206" s="5"/>
      <c r="F206" s="5"/>
      <c r="G206" s="5"/>
      <c r="H206" s="5"/>
      <c r="I206" s="5"/>
      <c r="J206" s="5"/>
      <c r="K206" s="5"/>
      <c r="L206" s="5"/>
      <c r="M206" s="5"/>
      <c r="N206" s="5"/>
      <c r="O206" s="5"/>
      <c r="P206" s="5"/>
    </row>
    <row r="207" ht="14.25" customHeight="1">
      <c r="A207" s="5"/>
      <c r="B207" s="5"/>
      <c r="C207" s="5"/>
      <c r="D207" s="5"/>
      <c r="E207" s="5"/>
      <c r="F207" s="5"/>
      <c r="G207" s="5"/>
      <c r="H207" s="5"/>
      <c r="I207" s="5"/>
      <c r="J207" s="5"/>
      <c r="K207" s="5"/>
      <c r="L207" s="5"/>
      <c r="M207" s="5"/>
      <c r="N207" s="5"/>
      <c r="O207" s="5"/>
      <c r="P207" s="5"/>
    </row>
    <row r="208" ht="14.25" customHeight="1">
      <c r="A208" s="5"/>
      <c r="B208" s="5"/>
      <c r="C208" s="5"/>
      <c r="D208" s="5"/>
      <c r="E208" s="5"/>
      <c r="F208" s="5"/>
      <c r="G208" s="5"/>
      <c r="H208" s="5"/>
      <c r="I208" s="5"/>
      <c r="J208" s="5"/>
      <c r="K208" s="5"/>
      <c r="L208" s="5"/>
      <c r="M208" s="5"/>
      <c r="N208" s="5"/>
      <c r="O208" s="5"/>
      <c r="P208" s="5"/>
    </row>
    <row r="209" ht="14.25" customHeight="1">
      <c r="A209" s="5"/>
      <c r="B209" s="5"/>
      <c r="C209" s="5"/>
      <c r="D209" s="5"/>
      <c r="E209" s="5"/>
      <c r="F209" s="5"/>
      <c r="G209" s="5"/>
      <c r="H209" s="5"/>
      <c r="I209" s="5"/>
      <c r="J209" s="5"/>
      <c r="K209" s="5"/>
      <c r="L209" s="5"/>
      <c r="M209" s="5"/>
      <c r="N209" s="5"/>
      <c r="O209" s="5"/>
      <c r="P209" s="5"/>
    </row>
    <row r="210" ht="14.25" customHeight="1">
      <c r="A210" s="5"/>
      <c r="B210" s="5"/>
      <c r="C210" s="5"/>
      <c r="D210" s="5"/>
      <c r="E210" s="5"/>
      <c r="F210" s="5"/>
      <c r="G210" s="5"/>
      <c r="H210" s="5"/>
      <c r="I210" s="5"/>
      <c r="J210" s="5"/>
      <c r="K210" s="5"/>
      <c r="L210" s="5"/>
      <c r="M210" s="5"/>
      <c r="N210" s="5"/>
      <c r="O210" s="5"/>
      <c r="P210" s="5"/>
    </row>
    <row r="211" ht="14.25" customHeight="1">
      <c r="A211" s="5"/>
      <c r="B211" s="5"/>
      <c r="C211" s="5"/>
      <c r="D211" s="5"/>
      <c r="E211" s="5"/>
      <c r="F211" s="5"/>
      <c r="G211" s="5"/>
      <c r="H211" s="5"/>
      <c r="I211" s="5"/>
      <c r="J211" s="5"/>
      <c r="K211" s="5"/>
      <c r="L211" s="5"/>
      <c r="M211" s="5"/>
      <c r="N211" s="5"/>
      <c r="O211" s="5"/>
      <c r="P211" s="5"/>
    </row>
    <row r="212" ht="14.25" customHeight="1">
      <c r="A212" s="5"/>
      <c r="B212" s="5"/>
      <c r="C212" s="5"/>
      <c r="D212" s="5"/>
      <c r="E212" s="5"/>
      <c r="F212" s="5"/>
      <c r="G212" s="5"/>
      <c r="H212" s="5"/>
      <c r="I212" s="5"/>
      <c r="J212" s="5"/>
      <c r="K212" s="5"/>
      <c r="L212" s="5"/>
      <c r="M212" s="5"/>
      <c r="N212" s="5"/>
      <c r="O212" s="5"/>
      <c r="P212" s="5"/>
    </row>
    <row r="213" ht="14.25" customHeight="1">
      <c r="A213" s="5"/>
      <c r="B213" s="5"/>
      <c r="C213" s="5"/>
      <c r="D213" s="5"/>
      <c r="E213" s="5"/>
      <c r="F213" s="5"/>
      <c r="G213" s="5"/>
      <c r="H213" s="5"/>
      <c r="I213" s="5"/>
      <c r="J213" s="5"/>
      <c r="K213" s="5"/>
      <c r="L213" s="5"/>
      <c r="M213" s="5"/>
      <c r="N213" s="5"/>
      <c r="O213" s="5"/>
      <c r="P213" s="5"/>
    </row>
    <row r="214" ht="14.25" customHeight="1">
      <c r="A214" s="5"/>
      <c r="B214" s="5"/>
      <c r="C214" s="5"/>
      <c r="D214" s="5"/>
      <c r="E214" s="5"/>
      <c r="F214" s="5"/>
      <c r="G214" s="5"/>
      <c r="H214" s="5"/>
      <c r="I214" s="5"/>
      <c r="J214" s="5"/>
      <c r="K214" s="5"/>
      <c r="L214" s="5"/>
      <c r="M214" s="5"/>
      <c r="N214" s="5"/>
      <c r="O214" s="5"/>
      <c r="P214" s="5"/>
    </row>
    <row r="215" ht="14.25" customHeight="1">
      <c r="A215" s="5"/>
      <c r="B215" s="5"/>
      <c r="C215" s="5"/>
      <c r="D215" s="5"/>
      <c r="E215" s="5"/>
      <c r="F215" s="5"/>
      <c r="G215" s="5"/>
      <c r="H215" s="5"/>
      <c r="I215" s="5"/>
      <c r="J215" s="5"/>
      <c r="K215" s="5"/>
      <c r="L215" s="5"/>
      <c r="M215" s="5"/>
      <c r="N215" s="5"/>
      <c r="O215" s="5"/>
      <c r="P215" s="5"/>
    </row>
    <row r="216" ht="14.25" customHeight="1">
      <c r="A216" s="5"/>
      <c r="B216" s="5"/>
      <c r="C216" s="5"/>
      <c r="D216" s="5"/>
      <c r="E216" s="5"/>
      <c r="F216" s="5"/>
      <c r="G216" s="5"/>
      <c r="H216" s="5"/>
      <c r="I216" s="5"/>
      <c r="J216" s="5"/>
      <c r="K216" s="5"/>
      <c r="L216" s="5"/>
      <c r="M216" s="5"/>
      <c r="N216" s="5"/>
      <c r="O216" s="5"/>
      <c r="P216" s="5"/>
    </row>
    <row r="217" ht="14.25" customHeight="1">
      <c r="A217" s="5"/>
      <c r="B217" s="5"/>
      <c r="C217" s="5"/>
      <c r="D217" s="5"/>
      <c r="E217" s="5"/>
      <c r="F217" s="5"/>
      <c r="G217" s="5"/>
      <c r="H217" s="5"/>
      <c r="I217" s="5"/>
      <c r="J217" s="5"/>
      <c r="K217" s="5"/>
      <c r="L217" s="5"/>
      <c r="M217" s="5"/>
      <c r="N217" s="5"/>
      <c r="O217" s="5"/>
      <c r="P217" s="5"/>
    </row>
    <row r="218" ht="14.25" customHeight="1">
      <c r="A218" s="5"/>
      <c r="B218" s="5"/>
      <c r="C218" s="5"/>
      <c r="D218" s="5"/>
      <c r="E218" s="5"/>
      <c r="F218" s="5"/>
      <c r="G218" s="5"/>
      <c r="H218" s="5"/>
      <c r="I218" s="5"/>
      <c r="J218" s="5"/>
      <c r="K218" s="5"/>
      <c r="L218" s="5"/>
      <c r="M218" s="5"/>
      <c r="N218" s="5"/>
      <c r="O218" s="5"/>
      <c r="P218" s="5"/>
    </row>
    <row r="219" ht="14.25" customHeight="1">
      <c r="A219" s="5"/>
      <c r="B219" s="5"/>
      <c r="C219" s="5"/>
      <c r="D219" s="5"/>
      <c r="E219" s="5"/>
      <c r="F219" s="5"/>
      <c r="G219" s="5"/>
      <c r="H219" s="5"/>
      <c r="I219" s="5"/>
      <c r="J219" s="5"/>
      <c r="K219" s="5"/>
      <c r="L219" s="5"/>
      <c r="M219" s="5"/>
      <c r="N219" s="5"/>
      <c r="O219" s="5"/>
      <c r="P219" s="5"/>
    </row>
    <row r="220" ht="14.25" customHeight="1">
      <c r="A220" s="5"/>
      <c r="B220" s="5"/>
      <c r="C220" s="5"/>
      <c r="D220" s="5"/>
      <c r="E220" s="5"/>
      <c r="F220" s="5"/>
      <c r="G220" s="5"/>
      <c r="H220" s="5"/>
      <c r="I220" s="5"/>
      <c r="J220" s="5"/>
      <c r="K220" s="5"/>
      <c r="L220" s="5"/>
      <c r="M220" s="5"/>
      <c r="N220" s="5"/>
      <c r="O220" s="5"/>
      <c r="P220" s="5"/>
    </row>
    <row r="221" ht="14.25" customHeight="1">
      <c r="A221" s="5"/>
      <c r="B221" s="5"/>
      <c r="C221" s="5"/>
      <c r="D221" s="5"/>
      <c r="E221" s="5"/>
      <c r="F221" s="5"/>
      <c r="G221" s="5"/>
      <c r="H221" s="5"/>
      <c r="I221" s="5"/>
      <c r="J221" s="5"/>
      <c r="K221" s="5"/>
      <c r="L221" s="5"/>
      <c r="M221" s="5"/>
      <c r="N221" s="5"/>
      <c r="O221" s="5"/>
      <c r="P221" s="5"/>
    </row>
    <row r="222" ht="14.25" customHeight="1">
      <c r="A222" s="5"/>
      <c r="B222" s="5"/>
      <c r="C222" s="5"/>
      <c r="D222" s="5"/>
      <c r="E222" s="5"/>
      <c r="F222" s="5"/>
      <c r="G222" s="5"/>
      <c r="H222" s="5"/>
      <c r="I222" s="5"/>
      <c r="J222" s="5"/>
      <c r="K222" s="5"/>
      <c r="L222" s="5"/>
      <c r="M222" s="5"/>
      <c r="N222" s="5"/>
      <c r="O222" s="5"/>
      <c r="P222" s="5"/>
    </row>
    <row r="223" ht="14.25" customHeight="1">
      <c r="A223" s="5"/>
      <c r="B223" s="5"/>
      <c r="C223" s="5"/>
      <c r="D223" s="5"/>
      <c r="E223" s="5"/>
      <c r="F223" s="5"/>
      <c r="G223" s="5"/>
      <c r="H223" s="5"/>
      <c r="I223" s="5"/>
      <c r="J223" s="5"/>
      <c r="K223" s="5"/>
      <c r="L223" s="5"/>
      <c r="M223" s="5"/>
      <c r="N223" s="5"/>
      <c r="O223" s="5"/>
      <c r="P223" s="5"/>
    </row>
    <row r="224" ht="14.25" customHeight="1">
      <c r="A224" s="5"/>
      <c r="B224" s="5"/>
      <c r="C224" s="5"/>
      <c r="D224" s="5"/>
      <c r="E224" s="5"/>
      <c r="F224" s="5"/>
      <c r="G224" s="5"/>
      <c r="H224" s="5"/>
      <c r="I224" s="5"/>
      <c r="J224" s="5"/>
      <c r="K224" s="5"/>
      <c r="L224" s="5"/>
      <c r="M224" s="5"/>
      <c r="N224" s="5"/>
      <c r="O224" s="5"/>
      <c r="P224" s="5"/>
    </row>
    <row r="225" ht="14.25" customHeight="1">
      <c r="A225" s="5"/>
      <c r="B225" s="5"/>
      <c r="C225" s="5"/>
      <c r="D225" s="5"/>
      <c r="E225" s="5"/>
      <c r="F225" s="5"/>
      <c r="G225" s="5"/>
      <c r="H225" s="5"/>
      <c r="I225" s="5"/>
      <c r="J225" s="5"/>
      <c r="K225" s="5"/>
      <c r="L225" s="5"/>
      <c r="M225" s="5"/>
      <c r="N225" s="5"/>
      <c r="O225" s="5"/>
      <c r="P225" s="5"/>
    </row>
    <row r="226" ht="14.25" customHeight="1">
      <c r="A226" s="5"/>
      <c r="B226" s="5"/>
      <c r="C226" s="5"/>
      <c r="D226" s="5"/>
      <c r="E226" s="5"/>
      <c r="F226" s="5"/>
      <c r="G226" s="5"/>
      <c r="H226" s="5"/>
      <c r="I226" s="5"/>
      <c r="J226" s="5"/>
      <c r="K226" s="5"/>
      <c r="L226" s="5"/>
      <c r="M226" s="5"/>
      <c r="N226" s="5"/>
      <c r="O226" s="5"/>
      <c r="P226" s="5"/>
    </row>
    <row r="227" ht="14.25" customHeight="1">
      <c r="A227" s="5"/>
      <c r="B227" s="5"/>
      <c r="C227" s="5"/>
      <c r="D227" s="5"/>
      <c r="E227" s="5"/>
      <c r="F227" s="5"/>
      <c r="G227" s="5"/>
      <c r="H227" s="5"/>
      <c r="I227" s="5"/>
      <c r="J227" s="5"/>
      <c r="K227" s="5"/>
      <c r="L227" s="5"/>
      <c r="M227" s="5"/>
      <c r="N227" s="5"/>
      <c r="O227" s="5"/>
      <c r="P227" s="5"/>
    </row>
    <row r="228" ht="14.25" customHeight="1">
      <c r="A228" s="5"/>
      <c r="B228" s="5"/>
      <c r="C228" s="5"/>
      <c r="D228" s="5"/>
      <c r="E228" s="5"/>
      <c r="F228" s="5"/>
      <c r="G228" s="5"/>
      <c r="H228" s="5"/>
      <c r="I228" s="5"/>
      <c r="J228" s="5"/>
      <c r="K228" s="5"/>
      <c r="L228" s="5"/>
      <c r="M228" s="5"/>
      <c r="N228" s="5"/>
      <c r="O228" s="5"/>
      <c r="P228" s="5"/>
    </row>
    <row r="229" ht="14.25" customHeight="1">
      <c r="A229" s="5"/>
      <c r="B229" s="5"/>
      <c r="C229" s="5"/>
      <c r="D229" s="5"/>
      <c r="E229" s="5"/>
      <c r="F229" s="5"/>
      <c r="G229" s="5"/>
      <c r="H229" s="5"/>
      <c r="I229" s="5"/>
      <c r="J229" s="5"/>
      <c r="K229" s="5"/>
      <c r="L229" s="5"/>
      <c r="M229" s="5"/>
      <c r="N229" s="5"/>
      <c r="O229" s="5"/>
      <c r="P229" s="5"/>
    </row>
    <row r="230" ht="14.25" customHeight="1">
      <c r="A230" s="5"/>
      <c r="B230" s="5"/>
      <c r="C230" s="5"/>
      <c r="D230" s="5"/>
      <c r="E230" s="5"/>
      <c r="F230" s="5"/>
      <c r="G230" s="5"/>
      <c r="H230" s="5"/>
      <c r="I230" s="5"/>
      <c r="J230" s="5"/>
      <c r="K230" s="5"/>
      <c r="L230" s="5"/>
      <c r="M230" s="5"/>
      <c r="N230" s="5"/>
      <c r="O230" s="5"/>
      <c r="P230" s="5"/>
    </row>
    <row r="231" ht="14.25" customHeight="1">
      <c r="A231" s="5"/>
      <c r="B231" s="5"/>
      <c r="C231" s="5"/>
      <c r="D231" s="5"/>
      <c r="E231" s="5"/>
      <c r="F231" s="5"/>
      <c r="G231" s="5"/>
      <c r="H231" s="5"/>
      <c r="I231" s="5"/>
      <c r="J231" s="5"/>
      <c r="K231" s="5"/>
      <c r="L231" s="5"/>
      <c r="M231" s="5"/>
      <c r="N231" s="5"/>
      <c r="O231" s="5"/>
      <c r="P231" s="5"/>
    </row>
    <row r="232" ht="14.25" customHeight="1">
      <c r="A232" s="5"/>
      <c r="B232" s="5"/>
      <c r="C232" s="5"/>
      <c r="D232" s="5"/>
      <c r="E232" s="5"/>
      <c r="F232" s="5"/>
      <c r="G232" s="5"/>
      <c r="H232" s="5"/>
      <c r="I232" s="5"/>
      <c r="J232" s="5"/>
      <c r="K232" s="5"/>
      <c r="L232" s="5"/>
      <c r="M232" s="5"/>
      <c r="N232" s="5"/>
      <c r="O232" s="5"/>
      <c r="P232" s="5"/>
    </row>
    <row r="233" ht="14.25" customHeight="1">
      <c r="A233" s="5"/>
      <c r="B233" s="5"/>
      <c r="C233" s="5"/>
      <c r="D233" s="5"/>
      <c r="E233" s="5"/>
      <c r="F233" s="5"/>
      <c r="G233" s="5"/>
      <c r="H233" s="5"/>
      <c r="I233" s="5"/>
      <c r="J233" s="5"/>
      <c r="K233" s="5"/>
      <c r="L233" s="5"/>
      <c r="M233" s="5"/>
      <c r="N233" s="5"/>
      <c r="O233" s="5"/>
      <c r="P233" s="5"/>
    </row>
    <row r="234" ht="14.25" customHeight="1">
      <c r="A234" s="5"/>
      <c r="B234" s="5"/>
      <c r="C234" s="5"/>
      <c r="D234" s="5"/>
      <c r="E234" s="5"/>
      <c r="F234" s="5"/>
      <c r="G234" s="5"/>
      <c r="H234" s="5"/>
      <c r="I234" s="5"/>
      <c r="J234" s="5"/>
      <c r="K234" s="5"/>
      <c r="L234" s="5"/>
      <c r="M234" s="5"/>
      <c r="N234" s="5"/>
      <c r="O234" s="5"/>
      <c r="P234" s="5"/>
    </row>
    <row r="235" ht="14.25" customHeight="1">
      <c r="A235" s="5"/>
      <c r="B235" s="5"/>
      <c r="C235" s="5"/>
      <c r="D235" s="5"/>
      <c r="E235" s="5"/>
      <c r="F235" s="5"/>
      <c r="G235" s="5"/>
      <c r="H235" s="5"/>
      <c r="I235" s="5"/>
      <c r="J235" s="5"/>
      <c r="K235" s="5"/>
      <c r="L235" s="5"/>
      <c r="M235" s="5"/>
      <c r="N235" s="5"/>
      <c r="O235" s="5"/>
      <c r="P235" s="5"/>
    </row>
    <row r="236" ht="14.25" customHeight="1">
      <c r="A236" s="5"/>
      <c r="B236" s="5"/>
      <c r="C236" s="5"/>
      <c r="D236" s="5"/>
      <c r="E236" s="5"/>
      <c r="F236" s="5"/>
      <c r="G236" s="5"/>
      <c r="H236" s="5"/>
      <c r="I236" s="5"/>
      <c r="J236" s="5"/>
      <c r="K236" s="5"/>
      <c r="L236" s="5"/>
      <c r="M236" s="5"/>
      <c r="N236" s="5"/>
      <c r="O236" s="5"/>
      <c r="P236" s="5"/>
    </row>
    <row r="237" ht="14.25" customHeight="1">
      <c r="A237" s="5"/>
      <c r="B237" s="5"/>
      <c r="C237" s="5"/>
      <c r="D237" s="5"/>
      <c r="E237" s="5"/>
      <c r="F237" s="5"/>
      <c r="G237" s="5"/>
      <c r="H237" s="5"/>
      <c r="I237" s="5"/>
      <c r="J237" s="5"/>
      <c r="K237" s="5"/>
      <c r="L237" s="5"/>
      <c r="M237" s="5"/>
      <c r="N237" s="5"/>
      <c r="O237" s="5"/>
      <c r="P237" s="5"/>
    </row>
    <row r="238" ht="14.25" customHeight="1">
      <c r="A238" s="5"/>
      <c r="B238" s="5"/>
      <c r="C238" s="5"/>
      <c r="D238" s="5"/>
      <c r="E238" s="5"/>
      <c r="F238" s="5"/>
      <c r="G238" s="5"/>
      <c r="H238" s="5"/>
      <c r="I238" s="5"/>
      <c r="J238" s="5"/>
      <c r="K238" s="5"/>
      <c r="L238" s="5"/>
      <c r="M238" s="5"/>
      <c r="N238" s="5"/>
      <c r="O238" s="5"/>
      <c r="P238" s="5"/>
    </row>
    <row r="239" ht="14.25" customHeight="1">
      <c r="A239" s="5"/>
      <c r="B239" s="5"/>
      <c r="C239" s="5"/>
      <c r="D239" s="5"/>
      <c r="E239" s="5"/>
      <c r="F239" s="5"/>
      <c r="G239" s="5"/>
      <c r="H239" s="5"/>
      <c r="I239" s="5"/>
      <c r="J239" s="5"/>
      <c r="K239" s="5"/>
      <c r="L239" s="5"/>
      <c r="M239" s="5"/>
      <c r="N239" s="5"/>
      <c r="O239" s="5"/>
      <c r="P239" s="5"/>
    </row>
    <row r="240" ht="14.25" customHeight="1">
      <c r="A240" s="5"/>
      <c r="B240" s="5"/>
      <c r="C240" s="5"/>
      <c r="D240" s="5"/>
      <c r="E240" s="5"/>
      <c r="F240" s="5"/>
      <c r="G240" s="5"/>
      <c r="H240" s="5"/>
      <c r="I240" s="5"/>
      <c r="J240" s="5"/>
      <c r="K240" s="5"/>
      <c r="L240" s="5"/>
      <c r="M240" s="5"/>
      <c r="N240" s="5"/>
      <c r="O240" s="5"/>
      <c r="P240" s="5"/>
    </row>
    <row r="241" ht="14.25" customHeight="1">
      <c r="A241" s="5"/>
      <c r="B241" s="5"/>
      <c r="C241" s="5"/>
      <c r="D241" s="5"/>
      <c r="E241" s="5"/>
      <c r="F241" s="5"/>
      <c r="G241" s="5"/>
      <c r="H241" s="5"/>
      <c r="I241" s="5"/>
      <c r="J241" s="5"/>
      <c r="K241" s="5"/>
      <c r="L241" s="5"/>
      <c r="M241" s="5"/>
      <c r="N241" s="5"/>
      <c r="O241" s="5"/>
      <c r="P241" s="5"/>
    </row>
    <row r="242" ht="14.25" customHeight="1">
      <c r="A242" s="5"/>
      <c r="B242" s="5"/>
      <c r="C242" s="5"/>
      <c r="D242" s="5"/>
      <c r="E242" s="5"/>
      <c r="F242" s="5"/>
      <c r="G242" s="5"/>
      <c r="H242" s="5"/>
      <c r="I242" s="5"/>
      <c r="J242" s="5"/>
      <c r="K242" s="5"/>
      <c r="L242" s="5"/>
      <c r="M242" s="5"/>
      <c r="N242" s="5"/>
      <c r="O242" s="5"/>
      <c r="P242" s="5"/>
    </row>
    <row r="243" ht="14.25" customHeight="1">
      <c r="A243" s="5"/>
      <c r="B243" s="5"/>
      <c r="C243" s="5"/>
      <c r="D243" s="5"/>
      <c r="E243" s="5"/>
      <c r="F243" s="5"/>
      <c r="G243" s="5"/>
      <c r="H243" s="5"/>
      <c r="I243" s="5"/>
      <c r="J243" s="5"/>
      <c r="K243" s="5"/>
      <c r="L243" s="5"/>
      <c r="M243" s="5"/>
      <c r="N243" s="5"/>
      <c r="O243" s="5"/>
      <c r="P243" s="5"/>
    </row>
    <row r="244" ht="14.25" customHeight="1">
      <c r="A244" s="5"/>
      <c r="B244" s="5"/>
      <c r="C244" s="5"/>
      <c r="D244" s="5"/>
      <c r="E244" s="5"/>
      <c r="F244" s="5"/>
      <c r="G244" s="5"/>
      <c r="H244" s="5"/>
      <c r="I244" s="5"/>
      <c r="J244" s="5"/>
      <c r="K244" s="5"/>
      <c r="L244" s="5"/>
      <c r="M244" s="5"/>
      <c r="N244" s="5"/>
      <c r="O244" s="5"/>
      <c r="P244" s="5"/>
    </row>
    <row r="245" ht="14.25" customHeight="1">
      <c r="A245" s="5"/>
      <c r="B245" s="5"/>
      <c r="C245" s="5"/>
      <c r="D245" s="5"/>
      <c r="E245" s="5"/>
      <c r="F245" s="5"/>
      <c r="G245" s="5"/>
      <c r="H245" s="5"/>
      <c r="I245" s="5"/>
      <c r="J245" s="5"/>
      <c r="K245" s="5"/>
      <c r="L245" s="5"/>
      <c r="M245" s="5"/>
      <c r="N245" s="5"/>
      <c r="O245" s="5"/>
      <c r="P245" s="5"/>
    </row>
    <row r="246" ht="14.25" customHeight="1">
      <c r="A246" s="5"/>
      <c r="B246" s="5"/>
      <c r="C246" s="5"/>
      <c r="D246" s="5"/>
      <c r="E246" s="5"/>
      <c r="F246" s="5"/>
      <c r="G246" s="5"/>
      <c r="H246" s="5"/>
      <c r="I246" s="5"/>
      <c r="J246" s="5"/>
      <c r="K246" s="5"/>
      <c r="L246" s="5"/>
      <c r="M246" s="5"/>
      <c r="N246" s="5"/>
      <c r="O246" s="5"/>
      <c r="P246" s="5"/>
    </row>
    <row r="247" ht="14.25" customHeight="1">
      <c r="A247" s="5"/>
      <c r="B247" s="5"/>
      <c r="C247" s="5"/>
      <c r="D247" s="5"/>
      <c r="E247" s="5"/>
      <c r="F247" s="5"/>
      <c r="G247" s="5"/>
      <c r="H247" s="5"/>
      <c r="I247" s="5"/>
      <c r="J247" s="5"/>
      <c r="K247" s="5"/>
      <c r="L247" s="5"/>
      <c r="M247" s="5"/>
      <c r="N247" s="5"/>
      <c r="O247" s="5"/>
      <c r="P247" s="5"/>
    </row>
    <row r="248" ht="14.25" customHeight="1">
      <c r="A248" s="5"/>
      <c r="B248" s="5"/>
      <c r="C248" s="5"/>
      <c r="D248" s="5"/>
      <c r="E248" s="5"/>
      <c r="F248" s="5"/>
      <c r="G248" s="5"/>
      <c r="H248" s="5"/>
      <c r="I248" s="5"/>
      <c r="J248" s="5"/>
      <c r="K248" s="5"/>
      <c r="L248" s="5"/>
      <c r="M248" s="5"/>
      <c r="N248" s="5"/>
      <c r="O248" s="5"/>
      <c r="P248" s="5"/>
    </row>
    <row r="249" ht="14.25" customHeight="1">
      <c r="A249" s="5"/>
      <c r="B249" s="5"/>
      <c r="C249" s="5"/>
      <c r="D249" s="5"/>
      <c r="E249" s="5"/>
      <c r="F249" s="5"/>
      <c r="G249" s="5"/>
      <c r="H249" s="5"/>
      <c r="I249" s="5"/>
      <c r="J249" s="5"/>
      <c r="K249" s="5"/>
      <c r="L249" s="5"/>
      <c r="M249" s="5"/>
      <c r="N249" s="5"/>
      <c r="O249" s="5"/>
      <c r="P249" s="5"/>
    </row>
    <row r="250" ht="14.25" customHeight="1">
      <c r="A250" s="5"/>
      <c r="B250" s="5"/>
      <c r="C250" s="5"/>
      <c r="D250" s="5"/>
      <c r="E250" s="5"/>
      <c r="F250" s="5"/>
      <c r="G250" s="5"/>
      <c r="H250" s="5"/>
      <c r="I250" s="5"/>
      <c r="J250" s="5"/>
      <c r="K250" s="5"/>
      <c r="L250" s="5"/>
      <c r="M250" s="5"/>
      <c r="N250" s="5"/>
      <c r="O250" s="5"/>
      <c r="P250" s="5"/>
    </row>
    <row r="251" ht="14.25" customHeight="1">
      <c r="A251" s="5"/>
      <c r="B251" s="5"/>
      <c r="C251" s="5"/>
      <c r="D251" s="5"/>
      <c r="E251" s="5"/>
      <c r="F251" s="5"/>
      <c r="G251" s="5"/>
      <c r="H251" s="5"/>
      <c r="I251" s="5"/>
      <c r="J251" s="5"/>
      <c r="K251" s="5"/>
      <c r="L251" s="5"/>
      <c r="M251" s="5"/>
      <c r="N251" s="5"/>
      <c r="O251" s="5"/>
      <c r="P251" s="5"/>
    </row>
    <row r="252" ht="14.25" customHeight="1">
      <c r="A252" s="5"/>
      <c r="B252" s="5"/>
      <c r="C252" s="5"/>
      <c r="D252" s="5"/>
      <c r="E252" s="5"/>
      <c r="F252" s="5"/>
      <c r="G252" s="5"/>
      <c r="H252" s="5"/>
      <c r="I252" s="5"/>
      <c r="J252" s="5"/>
      <c r="K252" s="5"/>
      <c r="L252" s="5"/>
      <c r="M252" s="5"/>
      <c r="N252" s="5"/>
      <c r="O252" s="5"/>
      <c r="P252" s="5"/>
    </row>
    <row r="253" ht="14.25" customHeight="1">
      <c r="A253" s="5"/>
      <c r="B253" s="5"/>
      <c r="C253" s="5"/>
      <c r="D253" s="5"/>
      <c r="E253" s="5"/>
      <c r="F253" s="5"/>
      <c r="G253" s="5"/>
      <c r="H253" s="5"/>
      <c r="I253" s="5"/>
      <c r="J253" s="5"/>
      <c r="K253" s="5"/>
      <c r="L253" s="5"/>
      <c r="M253" s="5"/>
      <c r="N253" s="5"/>
      <c r="O253" s="5"/>
      <c r="P253" s="5"/>
    </row>
    <row r="254" ht="14.25" customHeight="1">
      <c r="A254" s="5"/>
      <c r="B254" s="5"/>
      <c r="C254" s="5"/>
      <c r="D254" s="5"/>
      <c r="E254" s="5"/>
      <c r="F254" s="5"/>
      <c r="G254" s="5"/>
      <c r="H254" s="5"/>
      <c r="I254" s="5"/>
      <c r="J254" s="5"/>
      <c r="K254" s="5"/>
      <c r="L254" s="5"/>
      <c r="M254" s="5"/>
      <c r="N254" s="5"/>
      <c r="O254" s="5"/>
      <c r="P254" s="5"/>
    </row>
    <row r="255" ht="14.25" customHeight="1">
      <c r="A255" s="5"/>
      <c r="B255" s="5"/>
      <c r="C255" s="5"/>
      <c r="D255" s="5"/>
      <c r="E255" s="5"/>
      <c r="F255" s="5"/>
      <c r="G255" s="5"/>
      <c r="H255" s="5"/>
      <c r="I255" s="5"/>
      <c r="J255" s="5"/>
      <c r="K255" s="5"/>
      <c r="L255" s="5"/>
      <c r="M255" s="5"/>
      <c r="N255" s="5"/>
      <c r="O255" s="5"/>
      <c r="P255" s="5"/>
    </row>
    <row r="256" ht="14.25" customHeight="1">
      <c r="A256" s="5"/>
      <c r="B256" s="5"/>
      <c r="C256" s="5"/>
      <c r="D256" s="5"/>
      <c r="E256" s="5"/>
      <c r="F256" s="5"/>
      <c r="G256" s="5"/>
      <c r="H256" s="5"/>
      <c r="I256" s="5"/>
      <c r="J256" s="5"/>
      <c r="K256" s="5"/>
      <c r="L256" s="5"/>
      <c r="M256" s="5"/>
      <c r="N256" s="5"/>
      <c r="O256" s="5"/>
      <c r="P256" s="5"/>
    </row>
    <row r="257" ht="14.25" customHeight="1">
      <c r="A257" s="5"/>
      <c r="B257" s="5"/>
      <c r="C257" s="5"/>
      <c r="D257" s="5"/>
      <c r="E257" s="5"/>
      <c r="F257" s="5"/>
      <c r="G257" s="5"/>
      <c r="H257" s="5"/>
      <c r="I257" s="5"/>
      <c r="J257" s="5"/>
      <c r="K257" s="5"/>
      <c r="L257" s="5"/>
      <c r="M257" s="5"/>
      <c r="N257" s="5"/>
      <c r="O257" s="5"/>
      <c r="P257" s="5"/>
    </row>
    <row r="258" ht="14.25" customHeight="1">
      <c r="A258" s="5"/>
      <c r="B258" s="5"/>
      <c r="C258" s="5"/>
      <c r="D258" s="5"/>
      <c r="E258" s="5"/>
      <c r="F258" s="5"/>
      <c r="G258" s="5"/>
      <c r="H258" s="5"/>
      <c r="I258" s="5"/>
      <c r="J258" s="5"/>
      <c r="K258" s="5"/>
      <c r="L258" s="5"/>
      <c r="M258" s="5"/>
      <c r="N258" s="5"/>
      <c r="O258" s="5"/>
      <c r="P258" s="5"/>
    </row>
    <row r="259" ht="14.25" customHeight="1">
      <c r="A259" s="5"/>
      <c r="B259" s="5"/>
      <c r="C259" s="5"/>
      <c r="D259" s="5"/>
      <c r="E259" s="5"/>
      <c r="F259" s="5"/>
      <c r="G259" s="5"/>
      <c r="H259" s="5"/>
      <c r="I259" s="5"/>
      <c r="J259" s="5"/>
      <c r="K259" s="5"/>
      <c r="L259" s="5"/>
      <c r="M259" s="5"/>
      <c r="N259" s="5"/>
      <c r="O259" s="5"/>
      <c r="P259" s="5"/>
    </row>
    <row r="260" ht="14.25" customHeight="1">
      <c r="A260" s="5"/>
      <c r="B260" s="5"/>
      <c r="C260" s="5"/>
      <c r="D260" s="5"/>
      <c r="E260" s="5"/>
      <c r="F260" s="5"/>
      <c r="G260" s="5"/>
      <c r="H260" s="5"/>
      <c r="I260" s="5"/>
      <c r="J260" s="5"/>
      <c r="K260" s="5"/>
      <c r="L260" s="5"/>
      <c r="M260" s="5"/>
      <c r="N260" s="5"/>
      <c r="O260" s="5"/>
      <c r="P260" s="5"/>
    </row>
    <row r="261" ht="14.25" customHeight="1">
      <c r="A261" s="5"/>
      <c r="B261" s="5"/>
      <c r="C261" s="5"/>
      <c r="D261" s="5"/>
      <c r="E261" s="5"/>
      <c r="F261" s="5"/>
      <c r="G261" s="5"/>
      <c r="H261" s="5"/>
      <c r="I261" s="5"/>
      <c r="J261" s="5"/>
      <c r="K261" s="5"/>
      <c r="L261" s="5"/>
      <c r="M261" s="5"/>
      <c r="N261" s="5"/>
      <c r="O261" s="5"/>
      <c r="P261" s="5"/>
    </row>
    <row r="262" ht="14.25" customHeight="1">
      <c r="A262" s="5"/>
      <c r="B262" s="5"/>
      <c r="C262" s="5"/>
      <c r="D262" s="5"/>
      <c r="E262" s="5"/>
      <c r="F262" s="5"/>
      <c r="G262" s="5"/>
      <c r="H262" s="5"/>
      <c r="I262" s="5"/>
      <c r="J262" s="5"/>
      <c r="K262" s="5"/>
      <c r="L262" s="5"/>
      <c r="M262" s="5"/>
      <c r="N262" s="5"/>
      <c r="O262" s="5"/>
      <c r="P262" s="5"/>
    </row>
    <row r="263" ht="14.25" customHeight="1">
      <c r="A263" s="5"/>
      <c r="B263" s="5"/>
      <c r="C263" s="5"/>
      <c r="D263" s="5"/>
      <c r="E263" s="5"/>
      <c r="F263" s="5"/>
      <c r="G263" s="5"/>
      <c r="H263" s="5"/>
      <c r="I263" s="5"/>
      <c r="J263" s="5"/>
      <c r="K263" s="5"/>
      <c r="L263" s="5"/>
      <c r="M263" s="5"/>
      <c r="N263" s="5"/>
      <c r="O263" s="5"/>
      <c r="P263" s="5"/>
    </row>
    <row r="264" ht="14.25" customHeight="1">
      <c r="A264" s="5"/>
      <c r="B264" s="5"/>
      <c r="C264" s="5"/>
      <c r="D264" s="5"/>
      <c r="E264" s="5"/>
      <c r="F264" s="5"/>
      <c r="G264" s="5"/>
      <c r="H264" s="5"/>
      <c r="I264" s="5"/>
      <c r="J264" s="5"/>
      <c r="K264" s="5"/>
      <c r="L264" s="5"/>
      <c r="M264" s="5"/>
      <c r="N264" s="5"/>
      <c r="O264" s="5"/>
      <c r="P264" s="5"/>
    </row>
    <row r="265" ht="14.25" customHeight="1">
      <c r="A265" s="5"/>
      <c r="B265" s="5"/>
      <c r="C265" s="5"/>
      <c r="D265" s="5"/>
      <c r="E265" s="5"/>
      <c r="F265" s="5"/>
      <c r="G265" s="5"/>
      <c r="H265" s="5"/>
      <c r="I265" s="5"/>
      <c r="J265" s="5"/>
      <c r="K265" s="5"/>
      <c r="L265" s="5"/>
      <c r="M265" s="5"/>
      <c r="N265" s="5"/>
      <c r="O265" s="5"/>
      <c r="P265" s="5"/>
    </row>
    <row r="266" ht="14.25" customHeight="1">
      <c r="A266" s="5"/>
      <c r="B266" s="5"/>
      <c r="C266" s="5"/>
      <c r="D266" s="5"/>
      <c r="E266" s="5"/>
      <c r="F266" s="5"/>
      <c r="G266" s="5"/>
      <c r="H266" s="5"/>
      <c r="I266" s="5"/>
      <c r="J266" s="5"/>
      <c r="K266" s="5"/>
      <c r="L266" s="5"/>
      <c r="M266" s="5"/>
      <c r="N266" s="5"/>
      <c r="O266" s="5"/>
      <c r="P266" s="5"/>
    </row>
    <row r="267" ht="14.25" customHeight="1">
      <c r="A267" s="5"/>
      <c r="B267" s="5"/>
      <c r="C267" s="5"/>
      <c r="D267" s="5"/>
      <c r="E267" s="5"/>
      <c r="F267" s="5"/>
      <c r="G267" s="5"/>
      <c r="H267" s="5"/>
      <c r="I267" s="5"/>
      <c r="J267" s="5"/>
      <c r="K267" s="5"/>
      <c r="L267" s="5"/>
      <c r="M267" s="5"/>
      <c r="N267" s="5"/>
      <c r="O267" s="5"/>
      <c r="P267" s="5"/>
    </row>
    <row r="268" ht="14.25" customHeight="1">
      <c r="A268" s="5"/>
      <c r="B268" s="5"/>
      <c r="C268" s="5"/>
      <c r="D268" s="5"/>
      <c r="E268" s="5"/>
      <c r="F268" s="5"/>
      <c r="G268" s="5"/>
      <c r="H268" s="5"/>
      <c r="I268" s="5"/>
      <c r="J268" s="5"/>
      <c r="K268" s="5"/>
      <c r="L268" s="5"/>
      <c r="M268" s="5"/>
      <c r="N268" s="5"/>
      <c r="O268" s="5"/>
      <c r="P268" s="5"/>
    </row>
    <row r="269" ht="14.25" customHeight="1">
      <c r="A269" s="5"/>
      <c r="B269" s="5"/>
      <c r="C269" s="5"/>
      <c r="D269" s="5"/>
      <c r="E269" s="5"/>
      <c r="F269" s="5"/>
      <c r="G269" s="5"/>
      <c r="H269" s="5"/>
      <c r="I269" s="5"/>
      <c r="J269" s="5"/>
      <c r="K269" s="5"/>
      <c r="L269" s="5"/>
      <c r="M269" s="5"/>
      <c r="N269" s="5"/>
      <c r="O269" s="5"/>
      <c r="P269" s="5"/>
    </row>
    <row r="270" ht="14.25" customHeight="1">
      <c r="A270" s="5"/>
      <c r="B270" s="5"/>
      <c r="C270" s="5"/>
      <c r="D270" s="5"/>
      <c r="E270" s="5"/>
      <c r="F270" s="5"/>
      <c r="G270" s="5"/>
      <c r="H270" s="5"/>
      <c r="I270" s="5"/>
      <c r="J270" s="5"/>
      <c r="K270" s="5"/>
      <c r="L270" s="5"/>
      <c r="M270" s="5"/>
      <c r="N270" s="5"/>
      <c r="O270" s="5"/>
      <c r="P270" s="5"/>
    </row>
    <row r="271" ht="14.25" customHeight="1">
      <c r="A271" s="5"/>
      <c r="B271" s="5"/>
      <c r="C271" s="5"/>
      <c r="D271" s="5"/>
      <c r="E271" s="5"/>
      <c r="F271" s="5"/>
      <c r="G271" s="5"/>
      <c r="H271" s="5"/>
      <c r="I271" s="5"/>
      <c r="J271" s="5"/>
      <c r="K271" s="5"/>
      <c r="L271" s="5"/>
      <c r="M271" s="5"/>
      <c r="N271" s="5"/>
      <c r="O271" s="5"/>
      <c r="P271" s="5"/>
    </row>
    <row r="272" ht="14.25" customHeight="1">
      <c r="A272" s="5"/>
      <c r="B272" s="5"/>
      <c r="C272" s="5"/>
      <c r="D272" s="5"/>
      <c r="E272" s="5"/>
      <c r="F272" s="5"/>
      <c r="G272" s="5"/>
      <c r="H272" s="5"/>
      <c r="I272" s="5"/>
      <c r="J272" s="5"/>
      <c r="K272" s="5"/>
      <c r="L272" s="5"/>
      <c r="M272" s="5"/>
      <c r="N272" s="5"/>
      <c r="O272" s="5"/>
      <c r="P272" s="5"/>
    </row>
    <row r="273" ht="14.25" customHeight="1">
      <c r="A273" s="5"/>
      <c r="B273" s="5"/>
      <c r="C273" s="5"/>
      <c r="D273" s="5"/>
      <c r="E273" s="5"/>
      <c r="F273" s="5"/>
      <c r="G273" s="5"/>
      <c r="H273" s="5"/>
      <c r="I273" s="5"/>
      <c r="J273" s="5"/>
      <c r="K273" s="5"/>
      <c r="L273" s="5"/>
      <c r="M273" s="5"/>
      <c r="N273" s="5"/>
      <c r="O273" s="5"/>
      <c r="P273" s="5"/>
    </row>
    <row r="274" ht="14.25" customHeight="1">
      <c r="A274" s="5"/>
      <c r="B274" s="5"/>
      <c r="C274" s="5"/>
      <c r="D274" s="5"/>
      <c r="E274" s="5"/>
      <c r="F274" s="5"/>
      <c r="G274" s="5"/>
      <c r="H274" s="5"/>
      <c r="I274" s="5"/>
      <c r="J274" s="5"/>
      <c r="K274" s="5"/>
      <c r="L274" s="5"/>
      <c r="M274" s="5"/>
      <c r="N274" s="5"/>
      <c r="O274" s="5"/>
      <c r="P274" s="5"/>
    </row>
    <row r="275" ht="14.25" customHeight="1">
      <c r="A275" s="5"/>
      <c r="B275" s="5"/>
      <c r="C275" s="5"/>
      <c r="D275" s="5"/>
      <c r="E275" s="5"/>
      <c r="F275" s="5"/>
      <c r="G275" s="5"/>
      <c r="H275" s="5"/>
      <c r="I275" s="5"/>
      <c r="J275" s="5"/>
      <c r="K275" s="5"/>
      <c r="L275" s="5"/>
      <c r="M275" s="5"/>
      <c r="N275" s="5"/>
      <c r="O275" s="5"/>
      <c r="P275" s="5"/>
    </row>
    <row r="276" ht="14.25" customHeight="1">
      <c r="A276" s="5"/>
      <c r="B276" s="5"/>
      <c r="C276" s="5"/>
      <c r="D276" s="5"/>
      <c r="E276" s="5"/>
      <c r="F276" s="5"/>
      <c r="G276" s="5"/>
      <c r="H276" s="5"/>
      <c r="I276" s="5"/>
      <c r="J276" s="5"/>
      <c r="K276" s="5"/>
      <c r="L276" s="5"/>
      <c r="M276" s="5"/>
      <c r="N276" s="5"/>
      <c r="O276" s="5"/>
      <c r="P276" s="5"/>
    </row>
    <row r="277" ht="14.25" customHeight="1">
      <c r="A277" s="5"/>
      <c r="B277" s="5"/>
      <c r="C277" s="5"/>
      <c r="D277" s="5"/>
      <c r="E277" s="5"/>
      <c r="F277" s="5"/>
      <c r="G277" s="5"/>
      <c r="H277" s="5"/>
      <c r="I277" s="5"/>
      <c r="J277" s="5"/>
      <c r="K277" s="5"/>
      <c r="L277" s="5"/>
      <c r="M277" s="5"/>
      <c r="N277" s="5"/>
      <c r="O277" s="5"/>
      <c r="P277" s="5"/>
    </row>
    <row r="278" ht="14.25" customHeight="1">
      <c r="A278" s="5"/>
      <c r="B278" s="5"/>
      <c r="C278" s="5"/>
      <c r="D278" s="5"/>
      <c r="E278" s="5"/>
      <c r="F278" s="5"/>
      <c r="G278" s="5"/>
      <c r="H278" s="5"/>
      <c r="I278" s="5"/>
      <c r="J278" s="5"/>
      <c r="K278" s="5"/>
      <c r="L278" s="5"/>
      <c r="M278" s="5"/>
      <c r="N278" s="5"/>
      <c r="O278" s="5"/>
      <c r="P278" s="5"/>
    </row>
    <row r="279" ht="14.25" customHeight="1">
      <c r="A279" s="5"/>
      <c r="B279" s="5"/>
      <c r="C279" s="5"/>
      <c r="D279" s="5"/>
      <c r="E279" s="5"/>
      <c r="F279" s="5"/>
      <c r="G279" s="5"/>
      <c r="H279" s="5"/>
      <c r="I279" s="5"/>
      <c r="J279" s="5"/>
      <c r="K279" s="5"/>
      <c r="L279" s="5"/>
      <c r="M279" s="5"/>
      <c r="N279" s="5"/>
      <c r="O279" s="5"/>
      <c r="P279" s="5"/>
    </row>
    <row r="280" ht="14.25" customHeight="1">
      <c r="A280" s="5"/>
      <c r="B280" s="5"/>
      <c r="C280" s="5"/>
      <c r="D280" s="5"/>
      <c r="E280" s="5"/>
      <c r="F280" s="5"/>
      <c r="G280" s="5"/>
      <c r="H280" s="5"/>
      <c r="I280" s="5"/>
      <c r="J280" s="5"/>
      <c r="K280" s="5"/>
      <c r="L280" s="5"/>
      <c r="M280" s="5"/>
      <c r="N280" s="5"/>
      <c r="O280" s="5"/>
      <c r="P280" s="5"/>
    </row>
    <row r="281" ht="14.25" customHeight="1">
      <c r="A281" s="5"/>
      <c r="B281" s="5"/>
      <c r="C281" s="5"/>
      <c r="D281" s="5"/>
      <c r="E281" s="5"/>
      <c r="F281" s="5"/>
      <c r="G281" s="5"/>
      <c r="H281" s="5"/>
      <c r="I281" s="5"/>
      <c r="J281" s="5"/>
      <c r="K281" s="5"/>
      <c r="L281" s="5"/>
      <c r="M281" s="5"/>
      <c r="N281" s="5"/>
      <c r="O281" s="5"/>
      <c r="P281" s="5"/>
    </row>
    <row r="282" ht="14.25" customHeight="1">
      <c r="A282" s="5"/>
      <c r="B282" s="5"/>
      <c r="C282" s="5"/>
      <c r="D282" s="5"/>
      <c r="E282" s="5"/>
      <c r="F282" s="5"/>
      <c r="G282" s="5"/>
      <c r="H282" s="5"/>
      <c r="I282" s="5"/>
      <c r="J282" s="5"/>
      <c r="K282" s="5"/>
      <c r="L282" s="5"/>
      <c r="M282" s="5"/>
      <c r="N282" s="5"/>
      <c r="O282" s="5"/>
      <c r="P282" s="5"/>
    </row>
    <row r="283" ht="14.25" customHeight="1">
      <c r="A283" s="5"/>
      <c r="B283" s="5"/>
      <c r="C283" s="5"/>
      <c r="D283" s="5"/>
      <c r="E283" s="5"/>
      <c r="F283" s="5"/>
      <c r="G283" s="5"/>
      <c r="H283" s="5"/>
      <c r="I283" s="5"/>
      <c r="J283" s="5"/>
      <c r="K283" s="5"/>
      <c r="L283" s="5"/>
      <c r="M283" s="5"/>
      <c r="N283" s="5"/>
      <c r="O283" s="5"/>
      <c r="P283" s="5"/>
    </row>
    <row r="284" ht="14.25" customHeight="1">
      <c r="A284" s="5"/>
      <c r="B284" s="5"/>
      <c r="C284" s="5"/>
      <c r="D284" s="5"/>
      <c r="E284" s="5"/>
      <c r="F284" s="5"/>
      <c r="G284" s="5"/>
      <c r="H284" s="5"/>
      <c r="I284" s="5"/>
      <c r="J284" s="5"/>
      <c r="K284" s="5"/>
      <c r="L284" s="5"/>
      <c r="M284" s="5"/>
      <c r="N284" s="5"/>
      <c r="O284" s="5"/>
      <c r="P284" s="5"/>
    </row>
    <row r="285" ht="14.25" customHeight="1">
      <c r="A285" s="5"/>
      <c r="B285" s="5"/>
      <c r="C285" s="5"/>
      <c r="D285" s="5"/>
      <c r="E285" s="5"/>
      <c r="F285" s="5"/>
      <c r="G285" s="5"/>
      <c r="H285" s="5"/>
      <c r="I285" s="5"/>
      <c r="J285" s="5"/>
      <c r="K285" s="5"/>
      <c r="L285" s="5"/>
      <c r="M285" s="5"/>
      <c r="N285" s="5"/>
      <c r="O285" s="5"/>
      <c r="P285" s="5"/>
    </row>
    <row r="286" ht="14.25" customHeight="1">
      <c r="A286" s="5"/>
      <c r="B286" s="5"/>
      <c r="C286" s="5"/>
      <c r="D286" s="5"/>
      <c r="E286" s="5"/>
      <c r="F286" s="5"/>
      <c r="G286" s="5"/>
      <c r="H286" s="5"/>
      <c r="I286" s="5"/>
      <c r="J286" s="5"/>
      <c r="K286" s="5"/>
      <c r="L286" s="5"/>
      <c r="M286" s="5"/>
      <c r="N286" s="5"/>
      <c r="O286" s="5"/>
      <c r="P286" s="5"/>
    </row>
    <row r="287" ht="14.25" customHeight="1">
      <c r="A287" s="5"/>
      <c r="B287" s="5"/>
      <c r="C287" s="5"/>
      <c r="D287" s="5"/>
      <c r="E287" s="5"/>
      <c r="F287" s="5"/>
      <c r="G287" s="5"/>
      <c r="H287" s="5"/>
      <c r="I287" s="5"/>
      <c r="J287" s="5"/>
      <c r="K287" s="5"/>
      <c r="L287" s="5"/>
      <c r="M287" s="5"/>
      <c r="N287" s="5"/>
      <c r="O287" s="5"/>
      <c r="P287" s="5"/>
    </row>
    <row r="288" ht="14.25" customHeight="1">
      <c r="A288" s="5"/>
      <c r="B288" s="5"/>
      <c r="C288" s="5"/>
      <c r="D288" s="5"/>
      <c r="E288" s="5"/>
      <c r="F288" s="5"/>
      <c r="G288" s="5"/>
      <c r="H288" s="5"/>
      <c r="I288" s="5"/>
      <c r="J288" s="5"/>
      <c r="K288" s="5"/>
      <c r="L288" s="5"/>
      <c r="M288" s="5"/>
      <c r="N288" s="5"/>
      <c r="O288" s="5"/>
      <c r="P288" s="5"/>
    </row>
    <row r="289" ht="14.25" customHeight="1">
      <c r="A289" s="5"/>
      <c r="B289" s="5"/>
      <c r="C289" s="5"/>
      <c r="D289" s="5"/>
      <c r="E289" s="5"/>
      <c r="F289" s="5"/>
      <c r="G289" s="5"/>
      <c r="H289" s="5"/>
      <c r="I289" s="5"/>
      <c r="J289" s="5"/>
      <c r="K289" s="5"/>
      <c r="L289" s="5"/>
      <c r="M289" s="5"/>
      <c r="N289" s="5"/>
      <c r="O289" s="5"/>
      <c r="P289" s="5"/>
    </row>
    <row r="290" ht="14.25" customHeight="1">
      <c r="A290" s="5"/>
      <c r="B290" s="5"/>
      <c r="C290" s="5"/>
      <c r="D290" s="5"/>
      <c r="E290" s="5"/>
      <c r="F290" s="5"/>
      <c r="G290" s="5"/>
      <c r="H290" s="5"/>
      <c r="I290" s="5"/>
      <c r="J290" s="5"/>
      <c r="K290" s="5"/>
      <c r="L290" s="5"/>
      <c r="M290" s="5"/>
      <c r="N290" s="5"/>
      <c r="O290" s="5"/>
      <c r="P290" s="5"/>
    </row>
    <row r="291" ht="14.25" customHeight="1">
      <c r="A291" s="5"/>
      <c r="B291" s="5"/>
      <c r="C291" s="5"/>
      <c r="D291" s="5"/>
      <c r="E291" s="5"/>
      <c r="F291" s="5"/>
      <c r="G291" s="5"/>
      <c r="H291" s="5"/>
      <c r="I291" s="5"/>
      <c r="J291" s="5"/>
      <c r="K291" s="5"/>
      <c r="L291" s="5"/>
      <c r="M291" s="5"/>
      <c r="N291" s="5"/>
      <c r="O291" s="5"/>
      <c r="P291" s="5"/>
    </row>
    <row r="292" ht="14.25" customHeight="1">
      <c r="A292" s="5"/>
      <c r="B292" s="5"/>
      <c r="C292" s="5"/>
      <c r="D292" s="5"/>
      <c r="E292" s="5"/>
      <c r="F292" s="5"/>
      <c r="G292" s="5"/>
      <c r="H292" s="5"/>
      <c r="I292" s="5"/>
      <c r="J292" s="5"/>
      <c r="K292" s="5"/>
      <c r="L292" s="5"/>
      <c r="M292" s="5"/>
      <c r="N292" s="5"/>
      <c r="O292" s="5"/>
      <c r="P292" s="5"/>
    </row>
    <row r="293" ht="14.25" customHeight="1">
      <c r="A293" s="5"/>
      <c r="B293" s="5"/>
      <c r="C293" s="5"/>
      <c r="D293" s="5"/>
      <c r="E293" s="5"/>
      <c r="F293" s="5"/>
      <c r="G293" s="5"/>
      <c r="H293" s="5"/>
      <c r="I293" s="5"/>
      <c r="J293" s="5"/>
      <c r="K293" s="5"/>
      <c r="L293" s="5"/>
      <c r="M293" s="5"/>
      <c r="N293" s="5"/>
      <c r="O293" s="5"/>
      <c r="P293" s="5"/>
    </row>
    <row r="294" ht="14.25" customHeight="1">
      <c r="A294" s="5"/>
      <c r="B294" s="5"/>
      <c r="C294" s="5"/>
      <c r="D294" s="5"/>
      <c r="E294" s="5"/>
      <c r="F294" s="5"/>
      <c r="G294" s="5"/>
      <c r="H294" s="5"/>
      <c r="I294" s="5"/>
      <c r="J294" s="5"/>
      <c r="K294" s="5"/>
      <c r="L294" s="5"/>
      <c r="M294" s="5"/>
      <c r="N294" s="5"/>
      <c r="O294" s="5"/>
      <c r="P294" s="5"/>
    </row>
    <row r="295" ht="14.25" customHeight="1">
      <c r="A295" s="5"/>
      <c r="B295" s="5"/>
      <c r="C295" s="5"/>
      <c r="D295" s="5"/>
      <c r="E295" s="5"/>
      <c r="F295" s="5"/>
      <c r="G295" s="5"/>
      <c r="H295" s="5"/>
      <c r="I295" s="5"/>
      <c r="J295" s="5"/>
      <c r="K295" s="5"/>
      <c r="L295" s="5"/>
      <c r="M295" s="5"/>
      <c r="N295" s="5"/>
      <c r="O295" s="5"/>
      <c r="P295" s="5"/>
    </row>
    <row r="296" ht="14.25" customHeight="1">
      <c r="A296" s="5"/>
      <c r="B296" s="5"/>
      <c r="C296" s="5"/>
      <c r="D296" s="5"/>
      <c r="E296" s="5"/>
      <c r="F296" s="5"/>
      <c r="G296" s="5"/>
      <c r="H296" s="5"/>
      <c r="I296" s="5"/>
      <c r="J296" s="5"/>
      <c r="K296" s="5"/>
      <c r="L296" s="5"/>
      <c r="M296" s="5"/>
      <c r="N296" s="5"/>
      <c r="O296" s="5"/>
      <c r="P296" s="5"/>
    </row>
    <row r="297" ht="14.25" customHeight="1">
      <c r="A297" s="5"/>
      <c r="B297" s="5"/>
      <c r="C297" s="5"/>
      <c r="D297" s="5"/>
      <c r="E297" s="5"/>
      <c r="F297" s="5"/>
      <c r="G297" s="5"/>
      <c r="H297" s="5"/>
      <c r="I297" s="5"/>
      <c r="J297" s="5"/>
      <c r="K297" s="5"/>
      <c r="L297" s="5"/>
      <c r="M297" s="5"/>
      <c r="N297" s="5"/>
      <c r="O297" s="5"/>
      <c r="P297" s="5"/>
    </row>
    <row r="298" ht="14.25" customHeight="1">
      <c r="A298" s="5"/>
      <c r="B298" s="5"/>
      <c r="C298" s="5"/>
      <c r="D298" s="5"/>
      <c r="E298" s="5"/>
      <c r="F298" s="5"/>
      <c r="G298" s="5"/>
      <c r="H298" s="5"/>
      <c r="I298" s="5"/>
      <c r="J298" s="5"/>
      <c r="K298" s="5"/>
      <c r="L298" s="5"/>
      <c r="M298" s="5"/>
      <c r="N298" s="5"/>
      <c r="O298" s="5"/>
      <c r="P298" s="5"/>
    </row>
    <row r="299" ht="14.25" customHeight="1">
      <c r="A299" s="5"/>
      <c r="B299" s="5"/>
      <c r="C299" s="5"/>
      <c r="D299" s="5"/>
      <c r="E299" s="5"/>
      <c r="F299" s="5"/>
      <c r="G299" s="5"/>
      <c r="H299" s="5"/>
      <c r="I299" s="5"/>
      <c r="J299" s="5"/>
      <c r="K299" s="5"/>
      <c r="L299" s="5"/>
      <c r="M299" s="5"/>
      <c r="N299" s="5"/>
      <c r="O299" s="5"/>
      <c r="P299" s="5"/>
    </row>
    <row r="300" ht="14.25" customHeight="1">
      <c r="A300" s="5"/>
      <c r="B300" s="5"/>
      <c r="C300" s="5"/>
      <c r="D300" s="5"/>
      <c r="E300" s="5"/>
      <c r="F300" s="5"/>
      <c r="G300" s="5"/>
      <c r="H300" s="5"/>
      <c r="I300" s="5"/>
      <c r="J300" s="5"/>
      <c r="K300" s="5"/>
      <c r="L300" s="5"/>
      <c r="M300" s="5"/>
      <c r="N300" s="5"/>
      <c r="O300" s="5"/>
      <c r="P300" s="5"/>
    </row>
    <row r="301" ht="14.25" customHeight="1">
      <c r="A301" s="5"/>
      <c r="B301" s="5"/>
      <c r="C301" s="5"/>
      <c r="D301" s="5"/>
      <c r="E301" s="5"/>
      <c r="F301" s="5"/>
      <c r="G301" s="5"/>
      <c r="H301" s="5"/>
      <c r="I301" s="5"/>
      <c r="J301" s="5"/>
      <c r="K301" s="5"/>
      <c r="L301" s="5"/>
      <c r="M301" s="5"/>
      <c r="N301" s="5"/>
      <c r="O301" s="5"/>
      <c r="P301" s="5"/>
    </row>
    <row r="302" ht="14.25" customHeight="1">
      <c r="A302" s="5"/>
      <c r="B302" s="5"/>
      <c r="C302" s="5"/>
      <c r="D302" s="5"/>
      <c r="E302" s="5"/>
      <c r="F302" s="5"/>
      <c r="G302" s="5"/>
      <c r="H302" s="5"/>
      <c r="I302" s="5"/>
      <c r="J302" s="5"/>
      <c r="K302" s="5"/>
      <c r="L302" s="5"/>
      <c r="M302" s="5"/>
      <c r="N302" s="5"/>
      <c r="O302" s="5"/>
      <c r="P302" s="5"/>
    </row>
    <row r="303" ht="14.25" customHeight="1">
      <c r="A303" s="5"/>
      <c r="B303" s="5"/>
      <c r="C303" s="5"/>
      <c r="D303" s="5"/>
      <c r="E303" s="5"/>
      <c r="F303" s="5"/>
      <c r="G303" s="5"/>
      <c r="H303" s="5"/>
      <c r="I303" s="5"/>
      <c r="J303" s="5"/>
      <c r="K303" s="5"/>
      <c r="L303" s="5"/>
      <c r="M303" s="5"/>
      <c r="N303" s="5"/>
      <c r="O303" s="5"/>
      <c r="P303" s="5"/>
    </row>
    <row r="304" ht="14.25" customHeight="1">
      <c r="A304" s="5"/>
      <c r="B304" s="5"/>
      <c r="C304" s="5"/>
      <c r="D304" s="5"/>
      <c r="E304" s="5"/>
      <c r="F304" s="5"/>
      <c r="G304" s="5"/>
      <c r="H304" s="5"/>
      <c r="I304" s="5"/>
      <c r="J304" s="5"/>
      <c r="K304" s="5"/>
      <c r="L304" s="5"/>
      <c r="M304" s="5"/>
      <c r="N304" s="5"/>
      <c r="O304" s="5"/>
      <c r="P304" s="5"/>
    </row>
    <row r="305" ht="14.25" customHeight="1">
      <c r="A305" s="5"/>
      <c r="B305" s="5"/>
      <c r="C305" s="5"/>
      <c r="D305" s="5"/>
      <c r="E305" s="5"/>
      <c r="F305" s="5"/>
      <c r="G305" s="5"/>
      <c r="H305" s="5"/>
      <c r="I305" s="5"/>
      <c r="J305" s="5"/>
      <c r="K305" s="5"/>
      <c r="L305" s="5"/>
      <c r="M305" s="5"/>
      <c r="N305" s="5"/>
      <c r="O305" s="5"/>
      <c r="P305" s="5"/>
    </row>
    <row r="306" ht="14.25" customHeight="1">
      <c r="A306" s="5"/>
      <c r="B306" s="5"/>
      <c r="C306" s="5"/>
      <c r="D306" s="5"/>
      <c r="E306" s="5"/>
      <c r="F306" s="5"/>
      <c r="G306" s="5"/>
      <c r="H306" s="5"/>
      <c r="I306" s="5"/>
      <c r="J306" s="5"/>
      <c r="K306" s="5"/>
      <c r="L306" s="5"/>
      <c r="M306" s="5"/>
      <c r="N306" s="5"/>
      <c r="O306" s="5"/>
      <c r="P306" s="5"/>
    </row>
    <row r="307" ht="14.25" customHeight="1">
      <c r="A307" s="5"/>
      <c r="B307" s="5"/>
      <c r="C307" s="5"/>
      <c r="D307" s="5"/>
      <c r="E307" s="5"/>
      <c r="F307" s="5"/>
      <c r="G307" s="5"/>
      <c r="H307" s="5"/>
      <c r="I307" s="5"/>
      <c r="J307" s="5"/>
      <c r="K307" s="5"/>
      <c r="L307" s="5"/>
      <c r="M307" s="5"/>
      <c r="N307" s="5"/>
      <c r="O307" s="5"/>
      <c r="P307" s="5"/>
    </row>
    <row r="308" ht="14.25" customHeight="1">
      <c r="A308" s="5"/>
      <c r="B308" s="5"/>
      <c r="C308" s="5"/>
      <c r="D308" s="5"/>
      <c r="E308" s="5"/>
      <c r="F308" s="5"/>
      <c r="G308" s="5"/>
      <c r="H308" s="5"/>
      <c r="I308" s="5"/>
      <c r="J308" s="5"/>
      <c r="K308" s="5"/>
      <c r="L308" s="5"/>
      <c r="M308" s="5"/>
      <c r="N308" s="5"/>
      <c r="O308" s="5"/>
      <c r="P308" s="5"/>
    </row>
    <row r="309" ht="14.25" customHeight="1">
      <c r="A309" s="5"/>
      <c r="B309" s="5"/>
      <c r="C309" s="5"/>
      <c r="D309" s="5"/>
      <c r="E309" s="5"/>
      <c r="F309" s="5"/>
      <c r="G309" s="5"/>
      <c r="H309" s="5"/>
      <c r="I309" s="5"/>
      <c r="J309" s="5"/>
      <c r="K309" s="5"/>
      <c r="L309" s="5"/>
      <c r="M309" s="5"/>
      <c r="N309" s="5"/>
      <c r="O309" s="5"/>
      <c r="P309" s="5"/>
    </row>
    <row r="310" ht="14.25" customHeight="1">
      <c r="A310" s="5"/>
      <c r="B310" s="5"/>
      <c r="C310" s="5"/>
      <c r="D310" s="5"/>
      <c r="E310" s="5"/>
      <c r="F310" s="5"/>
      <c r="G310" s="5"/>
      <c r="H310" s="5"/>
      <c r="I310" s="5"/>
      <c r="J310" s="5"/>
      <c r="K310" s="5"/>
      <c r="L310" s="5"/>
      <c r="M310" s="5"/>
      <c r="N310" s="5"/>
      <c r="O310" s="5"/>
      <c r="P310" s="5"/>
    </row>
    <row r="311" ht="14.25" customHeight="1">
      <c r="A311" s="5"/>
      <c r="B311" s="5"/>
      <c r="C311" s="5"/>
      <c r="D311" s="5"/>
      <c r="E311" s="5"/>
      <c r="F311" s="5"/>
      <c r="G311" s="5"/>
      <c r="H311" s="5"/>
      <c r="I311" s="5"/>
      <c r="J311" s="5"/>
      <c r="K311" s="5"/>
      <c r="L311" s="5"/>
      <c r="M311" s="5"/>
      <c r="N311" s="5"/>
      <c r="O311" s="5"/>
      <c r="P311" s="5"/>
    </row>
    <row r="312" ht="14.25" customHeight="1">
      <c r="A312" s="5"/>
      <c r="B312" s="5"/>
      <c r="C312" s="5"/>
      <c r="D312" s="5"/>
      <c r="E312" s="5"/>
      <c r="F312" s="5"/>
      <c r="G312" s="5"/>
      <c r="H312" s="5"/>
      <c r="I312" s="5"/>
      <c r="J312" s="5"/>
      <c r="K312" s="5"/>
      <c r="L312" s="5"/>
      <c r="M312" s="5"/>
      <c r="N312" s="5"/>
      <c r="O312" s="5"/>
      <c r="P312" s="5"/>
    </row>
    <row r="313" ht="14.25" customHeight="1">
      <c r="A313" s="5"/>
      <c r="B313" s="5"/>
      <c r="C313" s="5"/>
      <c r="D313" s="5"/>
      <c r="E313" s="5"/>
      <c r="F313" s="5"/>
      <c r="G313" s="5"/>
      <c r="H313" s="5"/>
      <c r="I313" s="5"/>
      <c r="J313" s="5"/>
      <c r="K313" s="5"/>
      <c r="L313" s="5"/>
      <c r="M313" s="5"/>
      <c r="N313" s="5"/>
      <c r="O313" s="5"/>
      <c r="P313" s="5"/>
    </row>
    <row r="314" ht="14.25" customHeight="1">
      <c r="A314" s="5"/>
      <c r="B314" s="5"/>
      <c r="C314" s="5"/>
      <c r="D314" s="5"/>
      <c r="E314" s="5"/>
      <c r="F314" s="5"/>
      <c r="G314" s="5"/>
      <c r="H314" s="5"/>
      <c r="I314" s="5"/>
      <c r="J314" s="5"/>
      <c r="K314" s="5"/>
      <c r="L314" s="5"/>
      <c r="M314" s="5"/>
      <c r="N314" s="5"/>
      <c r="O314" s="5"/>
      <c r="P314" s="5"/>
    </row>
    <row r="315" ht="14.25" customHeight="1">
      <c r="A315" s="5"/>
      <c r="B315" s="5"/>
      <c r="C315" s="5"/>
      <c r="D315" s="5"/>
      <c r="E315" s="5"/>
      <c r="F315" s="5"/>
      <c r="G315" s="5"/>
      <c r="H315" s="5"/>
      <c r="I315" s="5"/>
      <c r="J315" s="5"/>
      <c r="K315" s="5"/>
      <c r="L315" s="5"/>
      <c r="M315" s="5"/>
      <c r="N315" s="5"/>
      <c r="O315" s="5"/>
      <c r="P315" s="5"/>
    </row>
    <row r="316" ht="14.25" customHeight="1">
      <c r="A316" s="5"/>
      <c r="B316" s="5"/>
      <c r="C316" s="5"/>
      <c r="D316" s="5"/>
      <c r="E316" s="5"/>
      <c r="F316" s="5"/>
      <c r="G316" s="5"/>
      <c r="H316" s="5"/>
      <c r="I316" s="5"/>
      <c r="J316" s="5"/>
      <c r="K316" s="5"/>
      <c r="L316" s="5"/>
      <c r="M316" s="5"/>
      <c r="N316" s="5"/>
      <c r="O316" s="5"/>
      <c r="P316" s="5"/>
    </row>
    <row r="317" ht="14.25" customHeight="1">
      <c r="A317" s="5"/>
      <c r="B317" s="5"/>
      <c r="C317" s="5"/>
      <c r="D317" s="5"/>
      <c r="E317" s="5"/>
      <c r="F317" s="5"/>
      <c r="G317" s="5"/>
      <c r="H317" s="5"/>
      <c r="I317" s="5"/>
      <c r="J317" s="5"/>
      <c r="K317" s="5"/>
      <c r="L317" s="5"/>
      <c r="M317" s="5"/>
      <c r="N317" s="5"/>
      <c r="O317" s="5"/>
      <c r="P317" s="5"/>
    </row>
    <row r="318" ht="14.25" customHeight="1">
      <c r="A318" s="5"/>
      <c r="B318" s="5"/>
      <c r="C318" s="5"/>
      <c r="D318" s="5"/>
      <c r="E318" s="5"/>
      <c r="F318" s="5"/>
      <c r="G318" s="5"/>
      <c r="H318" s="5"/>
      <c r="I318" s="5"/>
      <c r="J318" s="5"/>
      <c r="K318" s="5"/>
      <c r="L318" s="5"/>
      <c r="M318" s="5"/>
      <c r="N318" s="5"/>
      <c r="O318" s="5"/>
      <c r="P318" s="5"/>
    </row>
    <row r="319" ht="14.25" customHeight="1">
      <c r="A319" s="5"/>
      <c r="B319" s="5"/>
      <c r="C319" s="5"/>
      <c r="D319" s="5"/>
      <c r="E319" s="5"/>
      <c r="F319" s="5"/>
      <c r="G319" s="5"/>
      <c r="H319" s="5"/>
      <c r="I319" s="5"/>
      <c r="J319" s="5"/>
      <c r="K319" s="5"/>
      <c r="L319" s="5"/>
      <c r="M319" s="5"/>
      <c r="N319" s="5"/>
      <c r="O319" s="5"/>
      <c r="P319" s="5"/>
    </row>
    <row r="320" ht="14.25" customHeight="1">
      <c r="A320" s="5"/>
      <c r="B320" s="5"/>
      <c r="C320" s="5"/>
      <c r="D320" s="5"/>
      <c r="E320" s="5"/>
      <c r="F320" s="5"/>
      <c r="G320" s="5"/>
      <c r="H320" s="5"/>
      <c r="I320" s="5"/>
      <c r="J320" s="5"/>
      <c r="K320" s="5"/>
      <c r="L320" s="5"/>
      <c r="M320" s="5"/>
      <c r="N320" s="5"/>
      <c r="O320" s="5"/>
      <c r="P320" s="5"/>
    </row>
    <row r="321" ht="14.25" customHeight="1">
      <c r="A321" s="5"/>
      <c r="B321" s="5"/>
      <c r="C321" s="5"/>
      <c r="D321" s="5"/>
      <c r="E321" s="5"/>
      <c r="F321" s="5"/>
      <c r="G321" s="5"/>
      <c r="H321" s="5"/>
      <c r="I321" s="5"/>
      <c r="J321" s="5"/>
      <c r="K321" s="5"/>
      <c r="L321" s="5"/>
      <c r="M321" s="5"/>
      <c r="N321" s="5"/>
      <c r="O321" s="5"/>
      <c r="P321" s="5"/>
    </row>
    <row r="322" ht="14.25" customHeight="1">
      <c r="A322" s="5"/>
      <c r="B322" s="5"/>
      <c r="C322" s="5"/>
      <c r="D322" s="5"/>
      <c r="E322" s="5"/>
      <c r="F322" s="5"/>
      <c r="G322" s="5"/>
      <c r="H322" s="5"/>
      <c r="I322" s="5"/>
      <c r="J322" s="5"/>
      <c r="K322" s="5"/>
      <c r="L322" s="5"/>
      <c r="M322" s="5"/>
      <c r="N322" s="5"/>
      <c r="O322" s="5"/>
      <c r="P322" s="5"/>
    </row>
    <row r="323" ht="14.25" customHeight="1">
      <c r="A323" s="5"/>
      <c r="B323" s="5"/>
      <c r="C323" s="5"/>
      <c r="D323" s="5"/>
      <c r="E323" s="5"/>
      <c r="F323" s="5"/>
      <c r="G323" s="5"/>
      <c r="H323" s="5"/>
      <c r="I323" s="5"/>
      <c r="J323" s="5"/>
      <c r="K323" s="5"/>
      <c r="L323" s="5"/>
      <c r="M323" s="5"/>
      <c r="N323" s="5"/>
      <c r="O323" s="5"/>
      <c r="P323" s="5"/>
    </row>
    <row r="324" ht="14.25" customHeight="1">
      <c r="A324" s="5"/>
      <c r="B324" s="5"/>
      <c r="C324" s="5"/>
      <c r="D324" s="5"/>
      <c r="E324" s="5"/>
      <c r="F324" s="5"/>
      <c r="G324" s="5"/>
      <c r="H324" s="5"/>
      <c r="I324" s="5"/>
      <c r="J324" s="5"/>
      <c r="K324" s="5"/>
      <c r="L324" s="5"/>
      <c r="M324" s="5"/>
      <c r="N324" s="5"/>
      <c r="O324" s="5"/>
      <c r="P324" s="5"/>
    </row>
    <row r="325" ht="14.25" customHeight="1">
      <c r="A325" s="5"/>
      <c r="B325" s="5"/>
      <c r="C325" s="5"/>
      <c r="D325" s="5"/>
      <c r="E325" s="5"/>
      <c r="F325" s="5"/>
      <c r="G325" s="5"/>
      <c r="H325" s="5"/>
      <c r="I325" s="5"/>
      <c r="J325" s="5"/>
      <c r="K325" s="5"/>
      <c r="L325" s="5"/>
      <c r="M325" s="5"/>
      <c r="N325" s="5"/>
      <c r="O325" s="5"/>
      <c r="P325" s="5"/>
    </row>
    <row r="326" ht="14.25" customHeight="1">
      <c r="A326" s="5"/>
      <c r="B326" s="5"/>
      <c r="C326" s="5"/>
      <c r="D326" s="5"/>
      <c r="E326" s="5"/>
      <c r="F326" s="5"/>
      <c r="G326" s="5"/>
      <c r="H326" s="5"/>
      <c r="I326" s="5"/>
      <c r="J326" s="5"/>
      <c r="K326" s="5"/>
      <c r="L326" s="5"/>
      <c r="M326" s="5"/>
      <c r="N326" s="5"/>
      <c r="O326" s="5"/>
      <c r="P326" s="5"/>
    </row>
    <row r="327" ht="14.25" customHeight="1">
      <c r="A327" s="5"/>
      <c r="B327" s="5"/>
      <c r="C327" s="5"/>
      <c r="D327" s="5"/>
      <c r="E327" s="5"/>
      <c r="F327" s="5"/>
      <c r="G327" s="5"/>
      <c r="H327" s="5"/>
      <c r="I327" s="5"/>
      <c r="J327" s="5"/>
      <c r="K327" s="5"/>
      <c r="L327" s="5"/>
      <c r="M327" s="5"/>
      <c r="N327" s="5"/>
      <c r="O327" s="5"/>
      <c r="P327" s="5"/>
    </row>
    <row r="328" ht="14.25" customHeight="1">
      <c r="A328" s="5"/>
      <c r="B328" s="5"/>
      <c r="C328" s="5"/>
      <c r="D328" s="5"/>
      <c r="E328" s="5"/>
      <c r="F328" s="5"/>
      <c r="G328" s="5"/>
      <c r="H328" s="5"/>
      <c r="I328" s="5"/>
      <c r="J328" s="5"/>
      <c r="K328" s="5"/>
      <c r="L328" s="5"/>
      <c r="M328" s="5"/>
      <c r="N328" s="5"/>
      <c r="O328" s="5"/>
      <c r="P328" s="5"/>
    </row>
    <row r="329" ht="14.25" customHeight="1">
      <c r="A329" s="5"/>
      <c r="B329" s="5"/>
      <c r="C329" s="5"/>
      <c r="D329" s="5"/>
      <c r="E329" s="5"/>
      <c r="F329" s="5"/>
      <c r="G329" s="5"/>
      <c r="H329" s="5"/>
      <c r="I329" s="5"/>
      <c r="J329" s="5"/>
      <c r="K329" s="5"/>
      <c r="L329" s="5"/>
      <c r="M329" s="5"/>
      <c r="N329" s="5"/>
      <c r="O329" s="5"/>
      <c r="P329" s="5"/>
    </row>
    <row r="330" ht="14.25" customHeight="1">
      <c r="A330" s="5"/>
      <c r="B330" s="5"/>
      <c r="C330" s="5"/>
      <c r="D330" s="5"/>
      <c r="E330" s="5"/>
      <c r="F330" s="5"/>
      <c r="G330" s="5"/>
      <c r="H330" s="5"/>
      <c r="I330" s="5"/>
      <c r="J330" s="5"/>
      <c r="K330" s="5"/>
      <c r="L330" s="5"/>
      <c r="M330" s="5"/>
      <c r="N330" s="5"/>
      <c r="O330" s="5"/>
      <c r="P330" s="5"/>
    </row>
    <row r="331" ht="14.25" customHeight="1">
      <c r="A331" s="5"/>
      <c r="B331" s="5"/>
      <c r="C331" s="5"/>
      <c r="D331" s="5"/>
      <c r="E331" s="5"/>
      <c r="F331" s="5"/>
      <c r="G331" s="5"/>
      <c r="H331" s="5"/>
      <c r="I331" s="5"/>
      <c r="J331" s="5"/>
      <c r="K331" s="5"/>
      <c r="L331" s="5"/>
      <c r="M331" s="5"/>
      <c r="N331" s="5"/>
      <c r="O331" s="5"/>
      <c r="P331" s="5"/>
    </row>
    <row r="332" ht="14.25" customHeight="1">
      <c r="A332" s="5"/>
      <c r="B332" s="5"/>
      <c r="C332" s="5"/>
      <c r="D332" s="5"/>
      <c r="E332" s="5"/>
      <c r="F332" s="5"/>
      <c r="G332" s="5"/>
      <c r="H332" s="5"/>
      <c r="I332" s="5"/>
      <c r="J332" s="5"/>
      <c r="K332" s="5"/>
      <c r="L332" s="5"/>
      <c r="M332" s="5"/>
      <c r="N332" s="5"/>
      <c r="O332" s="5"/>
      <c r="P332" s="5"/>
    </row>
    <row r="333" ht="14.25" customHeight="1">
      <c r="A333" s="5"/>
      <c r="B333" s="5"/>
      <c r="C333" s="5"/>
      <c r="D333" s="5"/>
      <c r="E333" s="5"/>
      <c r="F333" s="5"/>
      <c r="G333" s="5"/>
      <c r="H333" s="5"/>
      <c r="I333" s="5"/>
      <c r="J333" s="5"/>
      <c r="K333" s="5"/>
      <c r="L333" s="5"/>
      <c r="M333" s="5"/>
      <c r="N333" s="5"/>
      <c r="O333" s="5"/>
      <c r="P333" s="5"/>
    </row>
    <row r="334" ht="14.25" customHeight="1">
      <c r="A334" s="5"/>
      <c r="B334" s="5"/>
      <c r="C334" s="5"/>
      <c r="D334" s="5"/>
      <c r="E334" s="5"/>
      <c r="F334" s="5"/>
      <c r="G334" s="5"/>
      <c r="H334" s="5"/>
      <c r="I334" s="5"/>
      <c r="J334" s="5"/>
      <c r="K334" s="5"/>
      <c r="L334" s="5"/>
      <c r="M334" s="5"/>
      <c r="N334" s="5"/>
      <c r="O334" s="5"/>
      <c r="P334" s="5"/>
    </row>
    <row r="335" ht="14.25" customHeight="1">
      <c r="A335" s="5"/>
      <c r="B335" s="5"/>
      <c r="C335" s="5"/>
      <c r="D335" s="5"/>
      <c r="E335" s="5"/>
      <c r="F335" s="5"/>
      <c r="G335" s="5"/>
      <c r="H335" s="5"/>
      <c r="I335" s="5"/>
      <c r="J335" s="5"/>
      <c r="K335" s="5"/>
      <c r="L335" s="5"/>
      <c r="M335" s="5"/>
      <c r="N335" s="5"/>
      <c r="O335" s="5"/>
      <c r="P335" s="5"/>
    </row>
    <row r="336" ht="14.25" customHeight="1">
      <c r="A336" s="5"/>
      <c r="B336" s="5"/>
      <c r="C336" s="5"/>
      <c r="D336" s="5"/>
      <c r="E336" s="5"/>
      <c r="F336" s="5"/>
      <c r="G336" s="5"/>
      <c r="H336" s="5"/>
      <c r="I336" s="5"/>
      <c r="J336" s="5"/>
      <c r="K336" s="5"/>
      <c r="L336" s="5"/>
      <c r="M336" s="5"/>
      <c r="N336" s="5"/>
      <c r="O336" s="5"/>
      <c r="P336" s="5"/>
    </row>
    <row r="337" ht="14.25" customHeight="1">
      <c r="A337" s="5"/>
      <c r="B337" s="5"/>
      <c r="C337" s="5"/>
      <c r="D337" s="5"/>
      <c r="E337" s="5"/>
      <c r="F337" s="5"/>
      <c r="G337" s="5"/>
      <c r="H337" s="5"/>
      <c r="I337" s="5"/>
      <c r="J337" s="5"/>
      <c r="K337" s="5"/>
      <c r="L337" s="5"/>
      <c r="M337" s="5"/>
      <c r="N337" s="5"/>
      <c r="O337" s="5"/>
      <c r="P337" s="5"/>
    </row>
    <row r="338" ht="14.25" customHeight="1">
      <c r="A338" s="5"/>
      <c r="B338" s="5"/>
      <c r="C338" s="5"/>
      <c r="D338" s="5"/>
      <c r="E338" s="5"/>
      <c r="F338" s="5"/>
      <c r="G338" s="5"/>
      <c r="H338" s="5"/>
      <c r="I338" s="5"/>
      <c r="J338" s="5"/>
      <c r="K338" s="5"/>
      <c r="L338" s="5"/>
      <c r="M338" s="5"/>
      <c r="N338" s="5"/>
      <c r="O338" s="5"/>
      <c r="P338" s="5"/>
    </row>
    <row r="339" ht="14.25" customHeight="1">
      <c r="A339" s="5"/>
      <c r="B339" s="5"/>
      <c r="C339" s="5"/>
      <c r="D339" s="5"/>
      <c r="E339" s="5"/>
      <c r="F339" s="5"/>
      <c r="G339" s="5"/>
      <c r="H339" s="5"/>
      <c r="I339" s="5"/>
      <c r="J339" s="5"/>
      <c r="K339" s="5"/>
      <c r="L339" s="5"/>
      <c r="M339" s="5"/>
      <c r="N339" s="5"/>
      <c r="O339" s="5"/>
      <c r="P339" s="5"/>
    </row>
    <row r="340" ht="14.25" customHeight="1">
      <c r="A340" s="5"/>
      <c r="B340" s="5"/>
      <c r="C340" s="5"/>
      <c r="D340" s="5"/>
      <c r="E340" s="5"/>
      <c r="F340" s="5"/>
      <c r="G340" s="5"/>
      <c r="H340" s="5"/>
      <c r="I340" s="5"/>
      <c r="J340" s="5"/>
      <c r="K340" s="5"/>
      <c r="L340" s="5"/>
      <c r="M340" s="5"/>
      <c r="N340" s="5"/>
      <c r="O340" s="5"/>
      <c r="P340" s="5"/>
    </row>
    <row r="341" ht="14.25" customHeight="1">
      <c r="A341" s="5"/>
      <c r="B341" s="5"/>
      <c r="C341" s="5"/>
      <c r="D341" s="5"/>
      <c r="E341" s="5"/>
      <c r="F341" s="5"/>
      <c r="G341" s="5"/>
      <c r="H341" s="5"/>
      <c r="I341" s="5"/>
      <c r="J341" s="5"/>
      <c r="K341" s="5"/>
      <c r="L341" s="5"/>
      <c r="M341" s="5"/>
      <c r="N341" s="5"/>
      <c r="O341" s="5"/>
      <c r="P341" s="5"/>
    </row>
    <row r="342" ht="14.25" customHeight="1">
      <c r="A342" s="5"/>
      <c r="B342" s="5"/>
      <c r="C342" s="5"/>
      <c r="D342" s="5"/>
      <c r="E342" s="5"/>
      <c r="F342" s="5"/>
      <c r="G342" s="5"/>
      <c r="H342" s="5"/>
      <c r="I342" s="5"/>
      <c r="J342" s="5"/>
      <c r="K342" s="5"/>
      <c r="L342" s="5"/>
      <c r="M342" s="5"/>
      <c r="N342" s="5"/>
      <c r="O342" s="5"/>
      <c r="P342" s="5"/>
    </row>
    <row r="343" ht="14.25" customHeight="1">
      <c r="A343" s="5"/>
      <c r="B343" s="5"/>
      <c r="C343" s="5"/>
      <c r="D343" s="5"/>
      <c r="E343" s="5"/>
      <c r="F343" s="5"/>
      <c r="G343" s="5"/>
      <c r="H343" s="5"/>
      <c r="I343" s="5"/>
      <c r="J343" s="5"/>
      <c r="K343" s="5"/>
      <c r="L343" s="5"/>
      <c r="M343" s="5"/>
      <c r="N343" s="5"/>
      <c r="O343" s="5"/>
      <c r="P343" s="5"/>
    </row>
    <row r="344" ht="14.25" customHeight="1">
      <c r="A344" s="5"/>
      <c r="B344" s="5"/>
      <c r="C344" s="5"/>
      <c r="D344" s="5"/>
      <c r="E344" s="5"/>
      <c r="F344" s="5"/>
      <c r="G344" s="5"/>
      <c r="H344" s="5"/>
      <c r="I344" s="5"/>
      <c r="J344" s="5"/>
      <c r="K344" s="5"/>
      <c r="L344" s="5"/>
      <c r="M344" s="5"/>
      <c r="N344" s="5"/>
      <c r="O344" s="5"/>
      <c r="P344" s="5"/>
    </row>
    <row r="345" ht="14.25" customHeight="1">
      <c r="A345" s="5"/>
      <c r="B345" s="5"/>
      <c r="C345" s="5"/>
      <c r="D345" s="5"/>
      <c r="E345" s="5"/>
      <c r="F345" s="5"/>
      <c r="G345" s="5"/>
      <c r="H345" s="5"/>
      <c r="I345" s="5"/>
      <c r="J345" s="5"/>
      <c r="K345" s="5"/>
      <c r="L345" s="5"/>
      <c r="M345" s="5"/>
      <c r="N345" s="5"/>
      <c r="O345" s="5"/>
      <c r="P345" s="5"/>
    </row>
    <row r="346" ht="14.25" customHeight="1">
      <c r="A346" s="5"/>
      <c r="B346" s="5"/>
      <c r="C346" s="5"/>
      <c r="D346" s="5"/>
      <c r="E346" s="5"/>
      <c r="F346" s="5"/>
      <c r="G346" s="5"/>
      <c r="H346" s="5"/>
      <c r="I346" s="5"/>
      <c r="J346" s="5"/>
      <c r="K346" s="5"/>
      <c r="L346" s="5"/>
      <c r="M346" s="5"/>
      <c r="N346" s="5"/>
      <c r="O346" s="5"/>
      <c r="P346" s="5"/>
    </row>
    <row r="347" ht="14.25" customHeight="1">
      <c r="A347" s="5"/>
      <c r="B347" s="5"/>
      <c r="C347" s="5"/>
      <c r="D347" s="5"/>
      <c r="E347" s="5"/>
      <c r="F347" s="5"/>
      <c r="G347" s="5"/>
      <c r="H347" s="5"/>
      <c r="I347" s="5"/>
      <c r="J347" s="5"/>
      <c r="K347" s="5"/>
      <c r="L347" s="5"/>
      <c r="M347" s="5"/>
      <c r="N347" s="5"/>
      <c r="O347" s="5"/>
      <c r="P347" s="5"/>
    </row>
    <row r="348" ht="14.25" customHeight="1">
      <c r="A348" s="5"/>
      <c r="B348" s="5"/>
      <c r="C348" s="5"/>
      <c r="D348" s="5"/>
      <c r="E348" s="5"/>
      <c r="F348" s="5"/>
      <c r="G348" s="5"/>
      <c r="H348" s="5"/>
      <c r="I348" s="5"/>
      <c r="J348" s="5"/>
      <c r="K348" s="5"/>
      <c r="L348" s="5"/>
      <c r="M348" s="5"/>
      <c r="N348" s="5"/>
      <c r="O348" s="5"/>
      <c r="P348" s="5"/>
    </row>
    <row r="349" ht="14.25" customHeight="1">
      <c r="A349" s="5"/>
      <c r="B349" s="5"/>
      <c r="C349" s="5"/>
      <c r="D349" s="5"/>
      <c r="E349" s="5"/>
      <c r="F349" s="5"/>
      <c r="G349" s="5"/>
      <c r="H349" s="5"/>
      <c r="I349" s="5"/>
      <c r="J349" s="5"/>
      <c r="K349" s="5"/>
      <c r="L349" s="5"/>
      <c r="M349" s="5"/>
      <c r="N349" s="5"/>
      <c r="O349" s="5"/>
      <c r="P349" s="5"/>
    </row>
    <row r="350" ht="14.25" customHeight="1">
      <c r="A350" s="5"/>
      <c r="B350" s="5"/>
      <c r="C350" s="5"/>
      <c r="D350" s="5"/>
      <c r="E350" s="5"/>
      <c r="F350" s="5"/>
      <c r="G350" s="5"/>
      <c r="H350" s="5"/>
      <c r="I350" s="5"/>
      <c r="J350" s="5"/>
      <c r="K350" s="5"/>
      <c r="L350" s="5"/>
      <c r="M350" s="5"/>
      <c r="N350" s="5"/>
      <c r="O350" s="5"/>
      <c r="P350" s="5"/>
    </row>
    <row r="351" ht="14.25" customHeight="1">
      <c r="A351" s="5"/>
      <c r="B351" s="5"/>
      <c r="C351" s="5"/>
      <c r="D351" s="5"/>
      <c r="E351" s="5"/>
      <c r="F351" s="5"/>
      <c r="G351" s="5"/>
      <c r="H351" s="5"/>
      <c r="I351" s="5"/>
      <c r="J351" s="5"/>
      <c r="K351" s="5"/>
      <c r="L351" s="5"/>
      <c r="M351" s="5"/>
      <c r="N351" s="5"/>
      <c r="O351" s="5"/>
      <c r="P351" s="5"/>
    </row>
    <row r="352" ht="14.25" customHeight="1">
      <c r="A352" s="5"/>
      <c r="B352" s="5"/>
      <c r="C352" s="5"/>
      <c r="D352" s="5"/>
      <c r="E352" s="5"/>
      <c r="F352" s="5"/>
      <c r="G352" s="5"/>
      <c r="H352" s="5"/>
      <c r="I352" s="5"/>
      <c r="J352" s="5"/>
      <c r="K352" s="5"/>
      <c r="L352" s="5"/>
      <c r="M352" s="5"/>
      <c r="N352" s="5"/>
      <c r="O352" s="5"/>
      <c r="P352" s="5"/>
    </row>
    <row r="353" ht="14.25" customHeight="1">
      <c r="A353" s="5"/>
      <c r="B353" s="5"/>
      <c r="C353" s="5"/>
      <c r="D353" s="5"/>
      <c r="E353" s="5"/>
      <c r="F353" s="5"/>
      <c r="G353" s="5"/>
      <c r="H353" s="5"/>
      <c r="I353" s="5"/>
      <c r="J353" s="5"/>
      <c r="K353" s="5"/>
      <c r="L353" s="5"/>
      <c r="M353" s="5"/>
      <c r="N353" s="5"/>
      <c r="O353" s="5"/>
      <c r="P353" s="5"/>
    </row>
    <row r="354" ht="14.25" customHeight="1">
      <c r="A354" s="5"/>
      <c r="B354" s="5"/>
      <c r="C354" s="5"/>
      <c r="D354" s="5"/>
      <c r="E354" s="5"/>
      <c r="F354" s="5"/>
      <c r="G354" s="5"/>
      <c r="H354" s="5"/>
      <c r="I354" s="5"/>
      <c r="J354" s="5"/>
      <c r="K354" s="5"/>
      <c r="L354" s="5"/>
      <c r="M354" s="5"/>
      <c r="N354" s="5"/>
      <c r="O354" s="5"/>
      <c r="P354" s="5"/>
    </row>
    <row r="355" ht="14.25" customHeight="1">
      <c r="A355" s="5"/>
      <c r="B355" s="5"/>
      <c r="C355" s="5"/>
      <c r="D355" s="5"/>
      <c r="E355" s="5"/>
      <c r="F355" s="5"/>
      <c r="G355" s="5"/>
      <c r="H355" s="5"/>
      <c r="I355" s="5"/>
      <c r="J355" s="5"/>
      <c r="K355" s="5"/>
      <c r="L355" s="5"/>
      <c r="M355" s="5"/>
      <c r="N355" s="5"/>
      <c r="O355" s="5"/>
      <c r="P355" s="5"/>
    </row>
    <row r="356" ht="14.25" customHeight="1">
      <c r="A356" s="5"/>
      <c r="B356" s="5"/>
      <c r="C356" s="5"/>
      <c r="D356" s="5"/>
      <c r="E356" s="5"/>
      <c r="F356" s="5"/>
      <c r="G356" s="5"/>
      <c r="H356" s="5"/>
      <c r="I356" s="5"/>
      <c r="J356" s="5"/>
      <c r="K356" s="5"/>
      <c r="L356" s="5"/>
      <c r="M356" s="5"/>
      <c r="N356" s="5"/>
      <c r="O356" s="5"/>
      <c r="P356" s="5"/>
    </row>
    <row r="357" ht="14.25" customHeight="1">
      <c r="A357" s="5"/>
      <c r="B357" s="5"/>
      <c r="C357" s="5"/>
      <c r="D357" s="5"/>
      <c r="E357" s="5"/>
      <c r="F357" s="5"/>
      <c r="G357" s="5"/>
      <c r="H357" s="5"/>
      <c r="I357" s="5"/>
      <c r="J357" s="5"/>
      <c r="K357" s="5"/>
      <c r="L357" s="5"/>
      <c r="M357" s="5"/>
      <c r="N357" s="5"/>
      <c r="O357" s="5"/>
      <c r="P357" s="5"/>
    </row>
    <row r="358" ht="14.25" customHeight="1">
      <c r="A358" s="5"/>
      <c r="B358" s="5"/>
      <c r="C358" s="5"/>
      <c r="D358" s="5"/>
      <c r="E358" s="5"/>
      <c r="F358" s="5"/>
      <c r="G358" s="5"/>
      <c r="H358" s="5"/>
      <c r="I358" s="5"/>
      <c r="J358" s="5"/>
      <c r="K358" s="5"/>
      <c r="L358" s="5"/>
      <c r="M358" s="5"/>
      <c r="N358" s="5"/>
      <c r="O358" s="5"/>
      <c r="P358" s="5"/>
    </row>
    <row r="359" ht="14.25" customHeight="1">
      <c r="A359" s="5"/>
      <c r="B359" s="5"/>
      <c r="C359" s="5"/>
      <c r="D359" s="5"/>
      <c r="E359" s="5"/>
      <c r="F359" s="5"/>
      <c r="G359" s="5"/>
      <c r="H359" s="5"/>
      <c r="I359" s="5"/>
      <c r="J359" s="5"/>
      <c r="K359" s="5"/>
      <c r="L359" s="5"/>
      <c r="M359" s="5"/>
      <c r="N359" s="5"/>
      <c r="O359" s="5"/>
      <c r="P359" s="5"/>
    </row>
    <row r="360" ht="14.25" customHeight="1">
      <c r="A360" s="5"/>
      <c r="B360" s="5"/>
      <c r="C360" s="5"/>
      <c r="D360" s="5"/>
      <c r="E360" s="5"/>
      <c r="F360" s="5"/>
      <c r="G360" s="5"/>
      <c r="H360" s="5"/>
      <c r="I360" s="5"/>
      <c r="J360" s="5"/>
      <c r="K360" s="5"/>
      <c r="L360" s="5"/>
      <c r="M360" s="5"/>
      <c r="N360" s="5"/>
      <c r="O360" s="5"/>
      <c r="P360" s="5"/>
    </row>
    <row r="361" ht="14.25" customHeight="1">
      <c r="A361" s="5"/>
      <c r="B361" s="5"/>
      <c r="C361" s="5"/>
      <c r="D361" s="5"/>
      <c r="E361" s="5"/>
      <c r="F361" s="5"/>
      <c r="G361" s="5"/>
      <c r="H361" s="5"/>
      <c r="I361" s="5"/>
      <c r="J361" s="5"/>
      <c r="K361" s="5"/>
      <c r="L361" s="5"/>
      <c r="M361" s="5"/>
      <c r="N361" s="5"/>
      <c r="O361" s="5"/>
      <c r="P361" s="5"/>
    </row>
    <row r="362" ht="14.25" customHeight="1">
      <c r="A362" s="5"/>
      <c r="B362" s="5"/>
      <c r="C362" s="5"/>
      <c r="D362" s="5"/>
      <c r="E362" s="5"/>
      <c r="F362" s="5"/>
      <c r="G362" s="5"/>
      <c r="H362" s="5"/>
      <c r="I362" s="5"/>
      <c r="J362" s="5"/>
      <c r="K362" s="5"/>
      <c r="L362" s="5"/>
      <c r="M362" s="5"/>
      <c r="N362" s="5"/>
      <c r="O362" s="5"/>
      <c r="P362" s="5"/>
    </row>
    <row r="363" ht="14.25" customHeight="1">
      <c r="A363" s="5"/>
      <c r="B363" s="5"/>
      <c r="C363" s="5"/>
      <c r="D363" s="5"/>
      <c r="E363" s="5"/>
      <c r="F363" s="5"/>
      <c r="G363" s="5"/>
      <c r="H363" s="5"/>
      <c r="I363" s="5"/>
      <c r="J363" s="5"/>
      <c r="K363" s="5"/>
      <c r="L363" s="5"/>
      <c r="M363" s="5"/>
      <c r="N363" s="5"/>
      <c r="O363" s="5"/>
      <c r="P363" s="5"/>
    </row>
    <row r="364" ht="14.25" customHeight="1">
      <c r="A364" s="5"/>
      <c r="B364" s="5"/>
      <c r="C364" s="5"/>
      <c r="D364" s="5"/>
      <c r="E364" s="5"/>
      <c r="F364" s="5"/>
      <c r="G364" s="5"/>
      <c r="H364" s="5"/>
      <c r="I364" s="5"/>
      <c r="J364" s="5"/>
      <c r="K364" s="5"/>
      <c r="L364" s="5"/>
      <c r="M364" s="5"/>
      <c r="N364" s="5"/>
      <c r="O364" s="5"/>
      <c r="P364" s="5"/>
    </row>
    <row r="365" ht="14.25" customHeight="1">
      <c r="A365" s="5"/>
      <c r="B365" s="5"/>
      <c r="C365" s="5"/>
      <c r="D365" s="5"/>
      <c r="E365" s="5"/>
      <c r="F365" s="5"/>
      <c r="G365" s="5"/>
      <c r="H365" s="5"/>
      <c r="I365" s="5"/>
      <c r="J365" s="5"/>
      <c r="K365" s="5"/>
      <c r="L365" s="5"/>
      <c r="M365" s="5"/>
      <c r="N365" s="5"/>
      <c r="O365" s="5"/>
      <c r="P365" s="5"/>
    </row>
    <row r="366" ht="14.25" customHeight="1">
      <c r="A366" s="5"/>
      <c r="B366" s="5"/>
      <c r="C366" s="5"/>
      <c r="D366" s="5"/>
      <c r="E366" s="5"/>
      <c r="F366" s="5"/>
      <c r="G366" s="5"/>
      <c r="H366" s="5"/>
      <c r="I366" s="5"/>
      <c r="J366" s="5"/>
      <c r="K366" s="5"/>
      <c r="L366" s="5"/>
      <c r="M366" s="5"/>
      <c r="N366" s="5"/>
      <c r="O366" s="5"/>
      <c r="P366" s="5"/>
    </row>
    <row r="367" ht="14.25" customHeight="1">
      <c r="A367" s="5"/>
      <c r="B367" s="5"/>
      <c r="C367" s="5"/>
      <c r="D367" s="5"/>
      <c r="E367" s="5"/>
      <c r="F367" s="5"/>
      <c r="G367" s="5"/>
      <c r="H367" s="5"/>
      <c r="I367" s="5"/>
      <c r="J367" s="5"/>
      <c r="K367" s="5"/>
      <c r="L367" s="5"/>
      <c r="M367" s="5"/>
      <c r="N367" s="5"/>
      <c r="O367" s="5"/>
      <c r="P367" s="5"/>
    </row>
    <row r="368" ht="14.25" customHeight="1">
      <c r="A368" s="5"/>
      <c r="B368" s="5"/>
      <c r="C368" s="5"/>
      <c r="D368" s="5"/>
      <c r="E368" s="5"/>
      <c r="F368" s="5"/>
      <c r="G368" s="5"/>
      <c r="H368" s="5"/>
      <c r="I368" s="5"/>
      <c r="J368" s="5"/>
      <c r="K368" s="5"/>
      <c r="L368" s="5"/>
      <c r="M368" s="5"/>
      <c r="N368" s="5"/>
      <c r="O368" s="5"/>
      <c r="P368" s="5"/>
    </row>
    <row r="369" ht="14.25" customHeight="1">
      <c r="A369" s="5"/>
      <c r="B369" s="5"/>
      <c r="C369" s="5"/>
      <c r="D369" s="5"/>
      <c r="E369" s="5"/>
      <c r="F369" s="5"/>
      <c r="G369" s="5"/>
      <c r="H369" s="5"/>
      <c r="I369" s="5"/>
      <c r="J369" s="5"/>
      <c r="K369" s="5"/>
      <c r="L369" s="5"/>
      <c r="M369" s="5"/>
      <c r="N369" s="5"/>
      <c r="O369" s="5"/>
      <c r="P369" s="5"/>
    </row>
    <row r="370" ht="14.25" customHeight="1">
      <c r="A370" s="5"/>
      <c r="B370" s="5"/>
      <c r="C370" s="5"/>
      <c r="D370" s="5"/>
      <c r="E370" s="5"/>
      <c r="F370" s="5"/>
      <c r="G370" s="5"/>
      <c r="H370" s="5"/>
      <c r="I370" s="5"/>
      <c r="J370" s="5"/>
      <c r="K370" s="5"/>
      <c r="L370" s="5"/>
      <c r="M370" s="5"/>
      <c r="N370" s="5"/>
      <c r="O370" s="5"/>
      <c r="P370" s="5"/>
    </row>
    <row r="371" ht="14.25" customHeight="1">
      <c r="A371" s="5"/>
      <c r="B371" s="5"/>
      <c r="C371" s="5"/>
      <c r="D371" s="5"/>
      <c r="E371" s="5"/>
      <c r="F371" s="5"/>
      <c r="G371" s="5"/>
      <c r="H371" s="5"/>
      <c r="I371" s="5"/>
      <c r="J371" s="5"/>
      <c r="K371" s="5"/>
      <c r="L371" s="5"/>
      <c r="M371" s="5"/>
      <c r="N371" s="5"/>
      <c r="O371" s="5"/>
      <c r="P371" s="5"/>
    </row>
    <row r="372" ht="14.25" customHeight="1">
      <c r="A372" s="5"/>
      <c r="B372" s="5"/>
      <c r="C372" s="5"/>
      <c r="D372" s="5"/>
      <c r="E372" s="5"/>
      <c r="F372" s="5"/>
      <c r="G372" s="5"/>
      <c r="H372" s="5"/>
      <c r="I372" s="5"/>
      <c r="J372" s="5"/>
      <c r="K372" s="5"/>
      <c r="L372" s="5"/>
      <c r="M372" s="5"/>
      <c r="N372" s="5"/>
      <c r="O372" s="5"/>
      <c r="P372" s="5"/>
    </row>
    <row r="373" ht="14.25" customHeight="1">
      <c r="A373" s="5"/>
      <c r="B373" s="5"/>
      <c r="C373" s="5"/>
      <c r="D373" s="5"/>
      <c r="E373" s="5"/>
      <c r="F373" s="5"/>
      <c r="G373" s="5"/>
      <c r="H373" s="5"/>
      <c r="I373" s="5"/>
      <c r="J373" s="5"/>
      <c r="K373" s="5"/>
      <c r="L373" s="5"/>
      <c r="M373" s="5"/>
      <c r="N373" s="5"/>
      <c r="O373" s="5"/>
      <c r="P373" s="5"/>
    </row>
    <row r="374" ht="14.25" customHeight="1">
      <c r="A374" s="5"/>
      <c r="B374" s="5"/>
      <c r="C374" s="5"/>
      <c r="D374" s="5"/>
      <c r="E374" s="5"/>
      <c r="F374" s="5"/>
      <c r="G374" s="5"/>
      <c r="H374" s="5"/>
      <c r="I374" s="5"/>
      <c r="J374" s="5"/>
      <c r="K374" s="5"/>
      <c r="L374" s="5"/>
      <c r="M374" s="5"/>
      <c r="N374" s="5"/>
      <c r="O374" s="5"/>
      <c r="P374" s="5"/>
    </row>
    <row r="375" ht="14.25" customHeight="1">
      <c r="A375" s="5"/>
      <c r="B375" s="5"/>
      <c r="C375" s="5"/>
      <c r="D375" s="5"/>
      <c r="E375" s="5"/>
      <c r="F375" s="5"/>
      <c r="G375" s="5"/>
      <c r="H375" s="5"/>
      <c r="I375" s="5"/>
      <c r="J375" s="5"/>
      <c r="K375" s="5"/>
      <c r="L375" s="5"/>
      <c r="M375" s="5"/>
      <c r="N375" s="5"/>
      <c r="O375" s="5"/>
      <c r="P375" s="5"/>
    </row>
    <row r="376" ht="14.25" customHeight="1">
      <c r="A376" s="5"/>
      <c r="B376" s="5"/>
      <c r="C376" s="5"/>
      <c r="D376" s="5"/>
      <c r="E376" s="5"/>
      <c r="F376" s="5"/>
      <c r="G376" s="5"/>
      <c r="H376" s="5"/>
      <c r="I376" s="5"/>
      <c r="J376" s="5"/>
      <c r="K376" s="5"/>
      <c r="L376" s="5"/>
      <c r="M376" s="5"/>
      <c r="N376" s="5"/>
      <c r="O376" s="5"/>
      <c r="P376" s="5"/>
    </row>
    <row r="377" ht="14.25" customHeight="1">
      <c r="A377" s="5"/>
      <c r="B377" s="5"/>
      <c r="C377" s="5"/>
      <c r="D377" s="5"/>
      <c r="E377" s="5"/>
      <c r="F377" s="5"/>
      <c r="G377" s="5"/>
      <c r="H377" s="5"/>
      <c r="I377" s="5"/>
      <c r="J377" s="5"/>
      <c r="K377" s="5"/>
      <c r="L377" s="5"/>
      <c r="M377" s="5"/>
      <c r="N377" s="5"/>
      <c r="O377" s="5"/>
      <c r="P377" s="5"/>
    </row>
    <row r="378" ht="14.25" customHeight="1">
      <c r="A378" s="5"/>
      <c r="B378" s="5"/>
      <c r="C378" s="5"/>
      <c r="D378" s="5"/>
      <c r="E378" s="5"/>
      <c r="F378" s="5"/>
      <c r="G378" s="5"/>
      <c r="H378" s="5"/>
      <c r="I378" s="5"/>
      <c r="J378" s="5"/>
      <c r="K378" s="5"/>
      <c r="L378" s="5"/>
      <c r="M378" s="5"/>
      <c r="N378" s="5"/>
      <c r="O378" s="5"/>
      <c r="P378" s="5"/>
    </row>
    <row r="379" ht="14.25" customHeight="1">
      <c r="A379" s="5"/>
      <c r="B379" s="5"/>
      <c r="C379" s="5"/>
      <c r="D379" s="5"/>
      <c r="E379" s="5"/>
      <c r="F379" s="5"/>
      <c r="G379" s="5"/>
      <c r="H379" s="5"/>
      <c r="I379" s="5"/>
      <c r="J379" s="5"/>
      <c r="K379" s="5"/>
      <c r="L379" s="5"/>
      <c r="M379" s="5"/>
      <c r="N379" s="5"/>
      <c r="O379" s="5"/>
      <c r="P379" s="5"/>
    </row>
    <row r="380" ht="14.25" customHeight="1">
      <c r="A380" s="5"/>
      <c r="B380" s="5"/>
      <c r="C380" s="5"/>
      <c r="D380" s="5"/>
      <c r="E380" s="5"/>
      <c r="F380" s="5"/>
      <c r="G380" s="5"/>
      <c r="H380" s="5"/>
      <c r="I380" s="5"/>
      <c r="J380" s="5"/>
      <c r="K380" s="5"/>
      <c r="L380" s="5"/>
      <c r="M380" s="5"/>
      <c r="N380" s="5"/>
      <c r="O380" s="5"/>
      <c r="P380" s="5"/>
    </row>
    <row r="381" ht="14.25" customHeight="1">
      <c r="A381" s="5"/>
      <c r="B381" s="5"/>
      <c r="C381" s="5"/>
      <c r="D381" s="5"/>
      <c r="E381" s="5"/>
      <c r="F381" s="5"/>
      <c r="G381" s="5"/>
      <c r="H381" s="5"/>
      <c r="I381" s="5"/>
      <c r="J381" s="5"/>
      <c r="K381" s="5"/>
      <c r="L381" s="5"/>
      <c r="M381" s="5"/>
      <c r="N381" s="5"/>
      <c r="O381" s="5"/>
      <c r="P381" s="5"/>
    </row>
    <row r="382" ht="14.25" customHeight="1">
      <c r="A382" s="5"/>
      <c r="B382" s="5"/>
      <c r="C382" s="5"/>
      <c r="D382" s="5"/>
      <c r="E382" s="5"/>
      <c r="F382" s="5"/>
      <c r="G382" s="5"/>
      <c r="H382" s="5"/>
      <c r="I382" s="5"/>
      <c r="J382" s="5"/>
      <c r="K382" s="5"/>
      <c r="L382" s="5"/>
      <c r="M382" s="5"/>
      <c r="N382" s="5"/>
      <c r="O382" s="5"/>
      <c r="P382" s="5"/>
    </row>
    <row r="383" ht="14.25" customHeight="1">
      <c r="A383" s="5"/>
      <c r="B383" s="5"/>
      <c r="C383" s="5"/>
      <c r="D383" s="5"/>
      <c r="E383" s="5"/>
      <c r="F383" s="5"/>
      <c r="G383" s="5"/>
      <c r="H383" s="5"/>
      <c r="I383" s="5"/>
      <c r="J383" s="5"/>
      <c r="K383" s="5"/>
      <c r="L383" s="5"/>
      <c r="M383" s="5"/>
      <c r="N383" s="5"/>
      <c r="O383" s="5"/>
      <c r="P383" s="5"/>
    </row>
    <row r="384" ht="14.25" customHeight="1">
      <c r="A384" s="5"/>
      <c r="B384" s="5"/>
      <c r="C384" s="5"/>
      <c r="D384" s="5"/>
      <c r="E384" s="5"/>
      <c r="F384" s="5"/>
      <c r="G384" s="5"/>
      <c r="H384" s="5"/>
      <c r="I384" s="5"/>
      <c r="J384" s="5"/>
      <c r="K384" s="5"/>
      <c r="L384" s="5"/>
      <c r="M384" s="5"/>
      <c r="N384" s="5"/>
      <c r="O384" s="5"/>
      <c r="P384" s="5"/>
    </row>
    <row r="385" ht="14.25" customHeight="1">
      <c r="A385" s="5"/>
      <c r="B385" s="5"/>
      <c r="C385" s="5"/>
      <c r="D385" s="5"/>
      <c r="E385" s="5"/>
      <c r="F385" s="5"/>
      <c r="G385" s="5"/>
      <c r="H385" s="5"/>
      <c r="I385" s="5"/>
      <c r="J385" s="5"/>
      <c r="K385" s="5"/>
      <c r="L385" s="5"/>
      <c r="M385" s="5"/>
      <c r="N385" s="5"/>
      <c r="O385" s="5"/>
      <c r="P385" s="5"/>
    </row>
    <row r="386" ht="14.25" customHeight="1">
      <c r="A386" s="5"/>
      <c r="B386" s="5"/>
      <c r="C386" s="5"/>
      <c r="D386" s="5"/>
      <c r="E386" s="5"/>
      <c r="F386" s="5"/>
      <c r="G386" s="5"/>
      <c r="H386" s="5"/>
      <c r="I386" s="5"/>
      <c r="J386" s="5"/>
      <c r="K386" s="5"/>
      <c r="L386" s="5"/>
      <c r="M386" s="5"/>
      <c r="N386" s="5"/>
      <c r="O386" s="5"/>
      <c r="P386" s="5"/>
    </row>
    <row r="387" ht="14.25" customHeight="1">
      <c r="A387" s="5"/>
      <c r="B387" s="5"/>
      <c r="C387" s="5"/>
      <c r="D387" s="5"/>
      <c r="E387" s="5"/>
      <c r="F387" s="5"/>
      <c r="G387" s="5"/>
      <c r="H387" s="5"/>
      <c r="I387" s="5"/>
      <c r="J387" s="5"/>
      <c r="K387" s="5"/>
      <c r="L387" s="5"/>
      <c r="M387" s="5"/>
      <c r="N387" s="5"/>
      <c r="O387" s="5"/>
      <c r="P387" s="5"/>
    </row>
    <row r="388" ht="14.25" customHeight="1">
      <c r="A388" s="5"/>
      <c r="B388" s="5"/>
      <c r="C388" s="5"/>
      <c r="D388" s="5"/>
      <c r="E388" s="5"/>
      <c r="F388" s="5"/>
      <c r="G388" s="5"/>
      <c r="H388" s="5"/>
      <c r="I388" s="5"/>
      <c r="J388" s="5"/>
      <c r="K388" s="5"/>
      <c r="L388" s="5"/>
      <c r="M388" s="5"/>
      <c r="N388" s="5"/>
      <c r="O388" s="5"/>
      <c r="P388" s="5"/>
    </row>
    <row r="389" ht="14.25" customHeight="1">
      <c r="A389" s="5"/>
      <c r="B389" s="5"/>
      <c r="C389" s="5"/>
      <c r="D389" s="5"/>
      <c r="E389" s="5"/>
      <c r="F389" s="5"/>
      <c r="G389" s="5"/>
      <c r="H389" s="5"/>
      <c r="I389" s="5"/>
      <c r="J389" s="5"/>
      <c r="K389" s="5"/>
      <c r="L389" s="5"/>
      <c r="M389" s="5"/>
      <c r="N389" s="5"/>
      <c r="O389" s="5"/>
      <c r="P389" s="5"/>
    </row>
    <row r="390" ht="14.25" customHeight="1">
      <c r="A390" s="5"/>
      <c r="B390" s="5"/>
      <c r="C390" s="5"/>
      <c r="D390" s="5"/>
      <c r="E390" s="5"/>
      <c r="F390" s="5"/>
      <c r="G390" s="5"/>
      <c r="H390" s="5"/>
      <c r="I390" s="5"/>
      <c r="J390" s="5"/>
      <c r="K390" s="5"/>
      <c r="L390" s="5"/>
      <c r="M390" s="5"/>
      <c r="N390" s="5"/>
      <c r="O390" s="5"/>
      <c r="P390" s="5"/>
    </row>
    <row r="391" ht="14.25" customHeight="1">
      <c r="A391" s="5"/>
      <c r="B391" s="5"/>
      <c r="C391" s="5"/>
      <c r="D391" s="5"/>
      <c r="E391" s="5"/>
      <c r="F391" s="5"/>
      <c r="G391" s="5"/>
      <c r="H391" s="5"/>
      <c r="I391" s="5"/>
      <c r="J391" s="5"/>
      <c r="K391" s="5"/>
      <c r="L391" s="5"/>
      <c r="M391" s="5"/>
      <c r="N391" s="5"/>
      <c r="O391" s="5"/>
      <c r="P391" s="5"/>
    </row>
    <row r="392" ht="14.25" customHeight="1">
      <c r="A392" s="5"/>
      <c r="B392" s="5"/>
      <c r="C392" s="5"/>
      <c r="D392" s="5"/>
      <c r="E392" s="5"/>
      <c r="F392" s="5"/>
      <c r="G392" s="5"/>
      <c r="H392" s="5"/>
      <c r="I392" s="5"/>
      <c r="J392" s="5"/>
      <c r="K392" s="5"/>
      <c r="L392" s="5"/>
      <c r="M392" s="5"/>
      <c r="N392" s="5"/>
      <c r="O392" s="5"/>
      <c r="P392" s="5"/>
    </row>
    <row r="393" ht="14.25" customHeight="1">
      <c r="A393" s="5"/>
      <c r="B393" s="5"/>
      <c r="C393" s="5"/>
      <c r="D393" s="5"/>
      <c r="E393" s="5"/>
      <c r="F393" s="5"/>
      <c r="G393" s="5"/>
      <c r="H393" s="5"/>
      <c r="I393" s="5"/>
      <c r="J393" s="5"/>
      <c r="K393" s="5"/>
      <c r="L393" s="5"/>
      <c r="M393" s="5"/>
      <c r="N393" s="5"/>
      <c r="O393" s="5"/>
      <c r="P393" s="5"/>
    </row>
    <row r="394" ht="14.25" customHeight="1">
      <c r="A394" s="5"/>
      <c r="B394" s="5"/>
      <c r="C394" s="5"/>
      <c r="D394" s="5"/>
      <c r="E394" s="5"/>
      <c r="F394" s="5"/>
      <c r="G394" s="5"/>
      <c r="H394" s="5"/>
      <c r="I394" s="5"/>
      <c r="J394" s="5"/>
      <c r="K394" s="5"/>
      <c r="L394" s="5"/>
      <c r="M394" s="5"/>
      <c r="N394" s="5"/>
      <c r="O394" s="5"/>
      <c r="P394" s="5"/>
    </row>
    <row r="395" ht="14.25" customHeight="1">
      <c r="A395" s="5"/>
      <c r="B395" s="5"/>
      <c r="C395" s="5"/>
      <c r="D395" s="5"/>
      <c r="E395" s="5"/>
      <c r="F395" s="5"/>
      <c r="G395" s="5"/>
      <c r="H395" s="5"/>
      <c r="I395" s="5"/>
      <c r="J395" s="5"/>
      <c r="K395" s="5"/>
      <c r="L395" s="5"/>
      <c r="M395" s="5"/>
      <c r="N395" s="5"/>
      <c r="O395" s="5"/>
      <c r="P395" s="5"/>
    </row>
    <row r="396" ht="14.25" customHeight="1">
      <c r="A396" s="5"/>
      <c r="B396" s="5"/>
      <c r="C396" s="5"/>
      <c r="D396" s="5"/>
      <c r="E396" s="5"/>
      <c r="F396" s="5"/>
      <c r="G396" s="5"/>
      <c r="H396" s="5"/>
      <c r="I396" s="5"/>
      <c r="J396" s="5"/>
      <c r="K396" s="5"/>
      <c r="L396" s="5"/>
      <c r="M396" s="5"/>
      <c r="N396" s="5"/>
      <c r="O396" s="5"/>
      <c r="P396" s="5"/>
    </row>
    <row r="397" ht="14.25" customHeight="1">
      <c r="A397" s="5"/>
      <c r="B397" s="5"/>
      <c r="C397" s="5"/>
      <c r="D397" s="5"/>
      <c r="E397" s="5"/>
      <c r="F397" s="5"/>
      <c r="G397" s="5"/>
      <c r="H397" s="5"/>
      <c r="I397" s="5"/>
      <c r="J397" s="5"/>
      <c r="K397" s="5"/>
      <c r="L397" s="5"/>
      <c r="M397" s="5"/>
      <c r="N397" s="5"/>
      <c r="O397" s="5"/>
      <c r="P397" s="5"/>
    </row>
    <row r="398" ht="14.25" customHeight="1">
      <c r="A398" s="5"/>
      <c r="B398" s="5"/>
      <c r="C398" s="5"/>
      <c r="D398" s="5"/>
      <c r="E398" s="5"/>
      <c r="F398" s="5"/>
      <c r="G398" s="5"/>
      <c r="H398" s="5"/>
      <c r="I398" s="5"/>
      <c r="J398" s="5"/>
      <c r="K398" s="5"/>
      <c r="L398" s="5"/>
      <c r="M398" s="5"/>
      <c r="N398" s="5"/>
      <c r="O398" s="5"/>
      <c r="P398" s="5"/>
    </row>
    <row r="399" ht="14.25" customHeight="1">
      <c r="A399" s="5"/>
      <c r="B399" s="5"/>
      <c r="C399" s="5"/>
      <c r="D399" s="5"/>
      <c r="E399" s="5"/>
      <c r="F399" s="5"/>
      <c r="G399" s="5"/>
      <c r="H399" s="5"/>
      <c r="I399" s="5"/>
      <c r="J399" s="5"/>
      <c r="K399" s="5"/>
      <c r="L399" s="5"/>
      <c r="M399" s="5"/>
      <c r="N399" s="5"/>
      <c r="O399" s="5"/>
      <c r="P399" s="5"/>
    </row>
    <row r="400" ht="14.25" customHeight="1">
      <c r="A400" s="5"/>
      <c r="B400" s="5"/>
      <c r="C400" s="5"/>
      <c r="D400" s="5"/>
      <c r="E400" s="5"/>
      <c r="F400" s="5"/>
      <c r="G400" s="5"/>
      <c r="H400" s="5"/>
      <c r="I400" s="5"/>
      <c r="J400" s="5"/>
      <c r="K400" s="5"/>
      <c r="L400" s="5"/>
      <c r="M400" s="5"/>
      <c r="N400" s="5"/>
      <c r="O400" s="5"/>
      <c r="P400" s="5"/>
    </row>
    <row r="401" ht="14.25" customHeight="1">
      <c r="A401" s="5"/>
      <c r="B401" s="5"/>
      <c r="C401" s="5"/>
      <c r="D401" s="5"/>
      <c r="E401" s="5"/>
      <c r="F401" s="5"/>
      <c r="G401" s="5"/>
      <c r="H401" s="5"/>
      <c r="I401" s="5"/>
      <c r="J401" s="5"/>
      <c r="K401" s="5"/>
      <c r="L401" s="5"/>
      <c r="M401" s="5"/>
      <c r="N401" s="5"/>
      <c r="O401" s="5"/>
      <c r="P401" s="5"/>
    </row>
    <row r="402" ht="14.25" customHeight="1">
      <c r="A402" s="5"/>
      <c r="B402" s="5"/>
      <c r="C402" s="5"/>
      <c r="D402" s="5"/>
      <c r="E402" s="5"/>
      <c r="F402" s="5"/>
      <c r="G402" s="5"/>
      <c r="H402" s="5"/>
      <c r="I402" s="5"/>
      <c r="J402" s="5"/>
      <c r="K402" s="5"/>
      <c r="L402" s="5"/>
      <c r="M402" s="5"/>
      <c r="N402" s="5"/>
      <c r="O402" s="5"/>
      <c r="P402" s="5"/>
    </row>
    <row r="403" ht="14.25" customHeight="1">
      <c r="A403" s="5"/>
      <c r="B403" s="5"/>
      <c r="C403" s="5"/>
      <c r="D403" s="5"/>
      <c r="E403" s="5"/>
      <c r="F403" s="5"/>
      <c r="G403" s="5"/>
      <c r="H403" s="5"/>
      <c r="I403" s="5"/>
      <c r="J403" s="5"/>
      <c r="K403" s="5"/>
      <c r="L403" s="5"/>
      <c r="M403" s="5"/>
      <c r="N403" s="5"/>
      <c r="O403" s="5"/>
      <c r="P403" s="5"/>
    </row>
    <row r="404" ht="14.25" customHeight="1">
      <c r="A404" s="5"/>
      <c r="B404" s="5"/>
      <c r="C404" s="5"/>
      <c r="D404" s="5"/>
      <c r="E404" s="5"/>
      <c r="F404" s="5"/>
      <c r="G404" s="5"/>
      <c r="H404" s="5"/>
      <c r="I404" s="5"/>
      <c r="J404" s="5"/>
      <c r="K404" s="5"/>
      <c r="L404" s="5"/>
      <c r="M404" s="5"/>
      <c r="N404" s="5"/>
      <c r="O404" s="5"/>
      <c r="P404" s="5"/>
    </row>
    <row r="405" ht="14.25" customHeight="1">
      <c r="A405" s="5"/>
      <c r="B405" s="5"/>
      <c r="C405" s="5"/>
      <c r="D405" s="5"/>
      <c r="E405" s="5"/>
      <c r="F405" s="5"/>
      <c r="G405" s="5"/>
      <c r="H405" s="5"/>
      <c r="I405" s="5"/>
      <c r="J405" s="5"/>
      <c r="K405" s="5"/>
      <c r="L405" s="5"/>
      <c r="M405" s="5"/>
      <c r="N405" s="5"/>
      <c r="O405" s="5"/>
      <c r="P405" s="5"/>
    </row>
    <row r="406" ht="14.25" customHeight="1">
      <c r="A406" s="5"/>
      <c r="B406" s="5"/>
      <c r="C406" s="5"/>
      <c r="D406" s="5"/>
      <c r="E406" s="5"/>
      <c r="F406" s="5"/>
      <c r="G406" s="5"/>
      <c r="H406" s="5"/>
      <c r="I406" s="5"/>
      <c r="J406" s="5"/>
      <c r="K406" s="5"/>
      <c r="L406" s="5"/>
      <c r="M406" s="5"/>
      <c r="N406" s="5"/>
      <c r="O406" s="5"/>
      <c r="P406" s="5"/>
    </row>
    <row r="407" ht="14.25" customHeight="1">
      <c r="A407" s="5"/>
      <c r="B407" s="5"/>
      <c r="C407" s="5"/>
      <c r="D407" s="5"/>
      <c r="E407" s="5"/>
      <c r="F407" s="5"/>
      <c r="G407" s="5"/>
      <c r="H407" s="5"/>
      <c r="I407" s="5"/>
      <c r="J407" s="5"/>
      <c r="K407" s="5"/>
      <c r="L407" s="5"/>
      <c r="M407" s="5"/>
      <c r="N407" s="5"/>
      <c r="O407" s="5"/>
      <c r="P407" s="5"/>
    </row>
    <row r="408" ht="14.25" customHeight="1">
      <c r="A408" s="5"/>
      <c r="B408" s="5"/>
      <c r="C408" s="5"/>
      <c r="D408" s="5"/>
      <c r="E408" s="5"/>
      <c r="F408" s="5"/>
      <c r="G408" s="5"/>
      <c r="H408" s="5"/>
      <c r="I408" s="5"/>
      <c r="J408" s="5"/>
      <c r="K408" s="5"/>
      <c r="L408" s="5"/>
      <c r="M408" s="5"/>
      <c r="N408" s="5"/>
      <c r="O408" s="5"/>
      <c r="P408" s="5"/>
    </row>
    <row r="409" ht="14.25" customHeight="1">
      <c r="A409" s="5"/>
      <c r="B409" s="5"/>
      <c r="C409" s="5"/>
      <c r="D409" s="5"/>
      <c r="E409" s="5"/>
      <c r="F409" s="5"/>
      <c r="G409" s="5"/>
      <c r="H409" s="5"/>
      <c r="I409" s="5"/>
      <c r="J409" s="5"/>
      <c r="K409" s="5"/>
      <c r="L409" s="5"/>
      <c r="M409" s="5"/>
      <c r="N409" s="5"/>
      <c r="O409" s="5"/>
      <c r="P409" s="5"/>
    </row>
    <row r="410" ht="14.25" customHeight="1">
      <c r="A410" s="5"/>
      <c r="B410" s="5"/>
      <c r="C410" s="5"/>
      <c r="D410" s="5"/>
      <c r="E410" s="5"/>
      <c r="F410" s="5"/>
      <c r="G410" s="5"/>
      <c r="H410" s="5"/>
      <c r="I410" s="5"/>
      <c r="J410" s="5"/>
      <c r="K410" s="5"/>
      <c r="L410" s="5"/>
      <c r="M410" s="5"/>
      <c r="N410" s="5"/>
      <c r="O410" s="5"/>
      <c r="P410" s="5"/>
    </row>
    <row r="411" ht="14.25" customHeight="1">
      <c r="A411" s="5"/>
      <c r="B411" s="5"/>
      <c r="C411" s="5"/>
      <c r="D411" s="5"/>
      <c r="E411" s="5"/>
      <c r="F411" s="5"/>
      <c r="G411" s="5"/>
      <c r="H411" s="5"/>
      <c r="I411" s="5"/>
      <c r="J411" s="5"/>
      <c r="K411" s="5"/>
      <c r="L411" s="5"/>
      <c r="M411" s="5"/>
      <c r="N411" s="5"/>
      <c r="O411" s="5"/>
      <c r="P411" s="5"/>
    </row>
    <row r="412" ht="14.25" customHeight="1">
      <c r="A412" s="5"/>
      <c r="B412" s="5"/>
      <c r="C412" s="5"/>
      <c r="D412" s="5"/>
      <c r="E412" s="5"/>
      <c r="F412" s="5"/>
      <c r="G412" s="5"/>
      <c r="H412" s="5"/>
      <c r="I412" s="5"/>
      <c r="J412" s="5"/>
      <c r="K412" s="5"/>
      <c r="L412" s="5"/>
      <c r="M412" s="5"/>
      <c r="N412" s="5"/>
      <c r="O412" s="5"/>
      <c r="P412" s="5"/>
    </row>
    <row r="413" ht="14.25" customHeight="1">
      <c r="A413" s="5"/>
      <c r="B413" s="5"/>
      <c r="C413" s="5"/>
      <c r="D413" s="5"/>
      <c r="E413" s="5"/>
      <c r="F413" s="5"/>
      <c r="G413" s="5"/>
      <c r="H413" s="5"/>
      <c r="I413" s="5"/>
      <c r="J413" s="5"/>
      <c r="K413" s="5"/>
      <c r="L413" s="5"/>
      <c r="M413" s="5"/>
      <c r="N413" s="5"/>
      <c r="O413" s="5"/>
      <c r="P413" s="5"/>
    </row>
    <row r="414" ht="14.25" customHeight="1">
      <c r="A414" s="5"/>
      <c r="B414" s="5"/>
      <c r="C414" s="5"/>
      <c r="D414" s="5"/>
      <c r="E414" s="5"/>
      <c r="F414" s="5"/>
      <c r="G414" s="5"/>
      <c r="H414" s="5"/>
      <c r="I414" s="5"/>
      <c r="J414" s="5"/>
      <c r="K414" s="5"/>
      <c r="L414" s="5"/>
      <c r="M414" s="5"/>
      <c r="N414" s="5"/>
      <c r="O414" s="5"/>
      <c r="P414" s="5"/>
    </row>
    <row r="415" ht="14.25" customHeight="1">
      <c r="A415" s="5"/>
      <c r="B415" s="5"/>
      <c r="C415" s="5"/>
      <c r="D415" s="5"/>
      <c r="E415" s="5"/>
      <c r="F415" s="5"/>
      <c r="G415" s="5"/>
      <c r="H415" s="5"/>
      <c r="I415" s="5"/>
      <c r="J415" s="5"/>
      <c r="K415" s="5"/>
      <c r="L415" s="5"/>
      <c r="M415" s="5"/>
      <c r="N415" s="5"/>
      <c r="O415" s="5"/>
      <c r="P415" s="5"/>
    </row>
    <row r="416" ht="14.25" customHeight="1">
      <c r="A416" s="5"/>
      <c r="B416" s="5"/>
      <c r="C416" s="5"/>
      <c r="D416" s="5"/>
      <c r="E416" s="5"/>
      <c r="F416" s="5"/>
      <c r="G416" s="5"/>
      <c r="H416" s="5"/>
      <c r="I416" s="5"/>
      <c r="J416" s="5"/>
      <c r="K416" s="5"/>
      <c r="L416" s="5"/>
      <c r="M416" s="5"/>
      <c r="N416" s="5"/>
      <c r="O416" s="5"/>
      <c r="P416" s="5"/>
    </row>
    <row r="417" ht="14.25" customHeight="1">
      <c r="A417" s="5"/>
      <c r="B417" s="5"/>
      <c r="C417" s="5"/>
      <c r="D417" s="5"/>
      <c r="E417" s="5"/>
      <c r="F417" s="5"/>
      <c r="G417" s="5"/>
      <c r="H417" s="5"/>
      <c r="I417" s="5"/>
      <c r="J417" s="5"/>
      <c r="K417" s="5"/>
      <c r="L417" s="5"/>
      <c r="M417" s="5"/>
      <c r="N417" s="5"/>
      <c r="O417" s="5"/>
      <c r="P417" s="5"/>
    </row>
    <row r="418" ht="14.25" customHeight="1">
      <c r="A418" s="5"/>
      <c r="B418" s="5"/>
      <c r="C418" s="5"/>
      <c r="D418" s="5"/>
      <c r="E418" s="5"/>
      <c r="F418" s="5"/>
      <c r="G418" s="5"/>
      <c r="H418" s="5"/>
      <c r="I418" s="5"/>
      <c r="J418" s="5"/>
      <c r="K418" s="5"/>
      <c r="L418" s="5"/>
      <c r="M418" s="5"/>
      <c r="N418" s="5"/>
      <c r="O418" s="5"/>
      <c r="P418" s="5"/>
    </row>
    <row r="419" ht="14.25" customHeight="1">
      <c r="A419" s="5"/>
      <c r="B419" s="5"/>
      <c r="C419" s="5"/>
      <c r="D419" s="5"/>
      <c r="E419" s="5"/>
      <c r="F419" s="5"/>
      <c r="G419" s="5"/>
      <c r="H419" s="5"/>
      <c r="I419" s="5"/>
      <c r="J419" s="5"/>
      <c r="K419" s="5"/>
      <c r="L419" s="5"/>
      <c r="M419" s="5"/>
      <c r="N419" s="5"/>
      <c r="O419" s="5"/>
      <c r="P419" s="5"/>
    </row>
    <row r="420" ht="14.25" customHeight="1">
      <c r="A420" s="5"/>
      <c r="B420" s="5"/>
      <c r="C420" s="5"/>
      <c r="D420" s="5"/>
      <c r="E420" s="5"/>
      <c r="F420" s="5"/>
      <c r="G420" s="5"/>
      <c r="H420" s="5"/>
      <c r="I420" s="5"/>
      <c r="J420" s="5"/>
      <c r="K420" s="5"/>
      <c r="L420" s="5"/>
      <c r="M420" s="5"/>
      <c r="N420" s="5"/>
      <c r="O420" s="5"/>
      <c r="P420" s="5"/>
    </row>
    <row r="421" ht="14.25" customHeight="1">
      <c r="A421" s="5"/>
      <c r="B421" s="5"/>
      <c r="C421" s="5"/>
      <c r="D421" s="5"/>
      <c r="E421" s="5"/>
      <c r="F421" s="5"/>
      <c r="G421" s="5"/>
      <c r="H421" s="5"/>
      <c r="I421" s="5"/>
      <c r="J421" s="5"/>
      <c r="K421" s="5"/>
      <c r="L421" s="5"/>
      <c r="M421" s="5"/>
      <c r="N421" s="5"/>
      <c r="O421" s="5"/>
      <c r="P421" s="5"/>
    </row>
    <row r="422" ht="14.25" customHeight="1">
      <c r="A422" s="5"/>
      <c r="B422" s="5"/>
      <c r="C422" s="5"/>
      <c r="D422" s="5"/>
      <c r="E422" s="5"/>
      <c r="F422" s="5"/>
      <c r="G422" s="5"/>
      <c r="H422" s="5"/>
      <c r="I422" s="5"/>
      <c r="J422" s="5"/>
      <c r="K422" s="5"/>
      <c r="L422" s="5"/>
      <c r="M422" s="5"/>
      <c r="N422" s="5"/>
      <c r="O422" s="5"/>
      <c r="P422" s="5"/>
    </row>
    <row r="423" ht="14.25" customHeight="1">
      <c r="A423" s="5"/>
      <c r="B423" s="5"/>
      <c r="C423" s="5"/>
      <c r="D423" s="5"/>
      <c r="E423" s="5"/>
      <c r="F423" s="5"/>
      <c r="G423" s="5"/>
      <c r="H423" s="5"/>
      <c r="I423" s="5"/>
      <c r="J423" s="5"/>
      <c r="K423" s="5"/>
      <c r="L423" s="5"/>
      <c r="M423" s="5"/>
      <c r="N423" s="5"/>
      <c r="O423" s="5"/>
      <c r="P423" s="5"/>
    </row>
    <row r="424" ht="14.25" customHeight="1">
      <c r="A424" s="5"/>
      <c r="B424" s="5"/>
      <c r="C424" s="5"/>
      <c r="D424" s="5"/>
      <c r="E424" s="5"/>
      <c r="F424" s="5"/>
      <c r="G424" s="5"/>
      <c r="H424" s="5"/>
      <c r="I424" s="5"/>
      <c r="J424" s="5"/>
      <c r="K424" s="5"/>
      <c r="L424" s="5"/>
      <c r="M424" s="5"/>
      <c r="N424" s="5"/>
      <c r="O424" s="5"/>
      <c r="P424" s="5"/>
    </row>
    <row r="425" ht="14.25" customHeight="1">
      <c r="A425" s="5"/>
      <c r="B425" s="5"/>
      <c r="C425" s="5"/>
      <c r="D425" s="5"/>
      <c r="E425" s="5"/>
      <c r="F425" s="5"/>
      <c r="G425" s="5"/>
      <c r="H425" s="5"/>
      <c r="I425" s="5"/>
      <c r="J425" s="5"/>
      <c r="K425" s="5"/>
      <c r="L425" s="5"/>
      <c r="M425" s="5"/>
      <c r="N425" s="5"/>
      <c r="O425" s="5"/>
      <c r="P425" s="5"/>
    </row>
    <row r="426" ht="14.25" customHeight="1">
      <c r="A426" s="5"/>
      <c r="B426" s="5"/>
      <c r="C426" s="5"/>
      <c r="D426" s="5"/>
      <c r="E426" s="5"/>
      <c r="F426" s="5"/>
      <c r="G426" s="5"/>
      <c r="H426" s="5"/>
      <c r="I426" s="5"/>
      <c r="J426" s="5"/>
      <c r="K426" s="5"/>
      <c r="L426" s="5"/>
      <c r="M426" s="5"/>
      <c r="N426" s="5"/>
      <c r="O426" s="5"/>
      <c r="P426" s="5"/>
    </row>
    <row r="427" ht="14.25" customHeight="1">
      <c r="A427" s="5"/>
      <c r="B427" s="5"/>
      <c r="C427" s="5"/>
      <c r="D427" s="5"/>
      <c r="E427" s="5"/>
      <c r="F427" s="5"/>
      <c r="G427" s="5"/>
      <c r="H427" s="5"/>
      <c r="I427" s="5"/>
      <c r="J427" s="5"/>
      <c r="K427" s="5"/>
      <c r="L427" s="5"/>
      <c r="M427" s="5"/>
      <c r="N427" s="5"/>
      <c r="O427" s="5"/>
      <c r="P427" s="5"/>
    </row>
    <row r="428" ht="14.25" customHeight="1">
      <c r="A428" s="5"/>
      <c r="B428" s="5"/>
      <c r="C428" s="5"/>
      <c r="D428" s="5"/>
      <c r="E428" s="5"/>
      <c r="F428" s="5"/>
      <c r="G428" s="5"/>
      <c r="H428" s="5"/>
      <c r="I428" s="5"/>
      <c r="J428" s="5"/>
      <c r="K428" s="5"/>
      <c r="L428" s="5"/>
      <c r="M428" s="5"/>
      <c r="N428" s="5"/>
      <c r="O428" s="5"/>
      <c r="P428" s="5"/>
    </row>
    <row r="429" ht="14.25" customHeight="1">
      <c r="A429" s="5"/>
      <c r="B429" s="5"/>
      <c r="C429" s="5"/>
      <c r="D429" s="5"/>
      <c r="E429" s="5"/>
      <c r="F429" s="5"/>
      <c r="G429" s="5"/>
      <c r="H429" s="5"/>
      <c r="I429" s="5"/>
      <c r="J429" s="5"/>
      <c r="K429" s="5"/>
      <c r="L429" s="5"/>
      <c r="M429" s="5"/>
      <c r="N429" s="5"/>
      <c r="O429" s="5"/>
      <c r="P429" s="5"/>
    </row>
    <row r="430" ht="14.25" customHeight="1">
      <c r="A430" s="5"/>
      <c r="B430" s="5"/>
      <c r="C430" s="5"/>
      <c r="D430" s="5"/>
      <c r="E430" s="5"/>
      <c r="F430" s="5"/>
      <c r="G430" s="5"/>
      <c r="H430" s="5"/>
      <c r="I430" s="5"/>
      <c r="J430" s="5"/>
      <c r="K430" s="5"/>
      <c r="L430" s="5"/>
      <c r="M430" s="5"/>
      <c r="N430" s="5"/>
      <c r="O430" s="5"/>
      <c r="P430" s="5"/>
    </row>
    <row r="431" ht="14.25" customHeight="1">
      <c r="A431" s="5"/>
      <c r="B431" s="5"/>
      <c r="C431" s="5"/>
      <c r="D431" s="5"/>
      <c r="E431" s="5"/>
      <c r="F431" s="5"/>
      <c r="G431" s="5"/>
      <c r="H431" s="5"/>
      <c r="I431" s="5"/>
      <c r="J431" s="5"/>
      <c r="K431" s="5"/>
      <c r="L431" s="5"/>
      <c r="M431" s="5"/>
      <c r="N431" s="5"/>
      <c r="O431" s="5"/>
      <c r="P431" s="5"/>
    </row>
    <row r="432" ht="14.25" customHeight="1">
      <c r="A432" s="5"/>
      <c r="B432" s="5"/>
      <c r="C432" s="5"/>
      <c r="D432" s="5"/>
      <c r="E432" s="5"/>
      <c r="F432" s="5"/>
      <c r="G432" s="5"/>
      <c r="H432" s="5"/>
      <c r="I432" s="5"/>
      <c r="J432" s="5"/>
      <c r="K432" s="5"/>
      <c r="L432" s="5"/>
      <c r="M432" s="5"/>
      <c r="N432" s="5"/>
      <c r="O432" s="5"/>
      <c r="P432" s="5"/>
    </row>
    <row r="433" ht="14.25" customHeight="1">
      <c r="A433" s="5"/>
      <c r="B433" s="5"/>
      <c r="C433" s="5"/>
      <c r="D433" s="5"/>
      <c r="E433" s="5"/>
      <c r="F433" s="5"/>
      <c r="G433" s="5"/>
      <c r="H433" s="5"/>
      <c r="I433" s="5"/>
      <c r="J433" s="5"/>
      <c r="K433" s="5"/>
      <c r="L433" s="5"/>
      <c r="M433" s="5"/>
      <c r="N433" s="5"/>
      <c r="O433" s="5"/>
      <c r="P433" s="5"/>
    </row>
    <row r="434" ht="14.25" customHeight="1">
      <c r="A434" s="5"/>
      <c r="B434" s="5"/>
      <c r="C434" s="5"/>
      <c r="D434" s="5"/>
      <c r="E434" s="5"/>
      <c r="F434" s="5"/>
      <c r="G434" s="5"/>
      <c r="H434" s="5"/>
      <c r="I434" s="5"/>
      <c r="J434" s="5"/>
      <c r="K434" s="5"/>
      <c r="L434" s="5"/>
      <c r="M434" s="5"/>
      <c r="N434" s="5"/>
      <c r="O434" s="5"/>
      <c r="P434" s="5"/>
    </row>
    <row r="435" ht="14.25" customHeight="1">
      <c r="A435" s="5"/>
      <c r="B435" s="5"/>
      <c r="C435" s="5"/>
      <c r="D435" s="5"/>
      <c r="E435" s="5"/>
      <c r="F435" s="5"/>
      <c r="G435" s="5"/>
      <c r="H435" s="5"/>
      <c r="I435" s="5"/>
      <c r="J435" s="5"/>
      <c r="K435" s="5"/>
      <c r="L435" s="5"/>
      <c r="M435" s="5"/>
      <c r="N435" s="5"/>
      <c r="O435" s="5"/>
      <c r="P435" s="5"/>
    </row>
    <row r="436" ht="14.25" customHeight="1">
      <c r="A436" s="5"/>
      <c r="B436" s="5"/>
      <c r="C436" s="5"/>
      <c r="D436" s="5"/>
      <c r="E436" s="5"/>
      <c r="F436" s="5"/>
      <c r="G436" s="5"/>
      <c r="H436" s="5"/>
      <c r="I436" s="5"/>
      <c r="J436" s="5"/>
      <c r="K436" s="5"/>
      <c r="L436" s="5"/>
      <c r="M436" s="5"/>
      <c r="N436" s="5"/>
      <c r="O436" s="5"/>
      <c r="P436" s="5"/>
    </row>
    <row r="437" ht="14.25" customHeight="1">
      <c r="A437" s="5"/>
      <c r="B437" s="5"/>
      <c r="C437" s="5"/>
      <c r="D437" s="5"/>
      <c r="E437" s="5"/>
      <c r="F437" s="5"/>
      <c r="G437" s="5"/>
      <c r="H437" s="5"/>
      <c r="I437" s="5"/>
      <c r="J437" s="5"/>
      <c r="K437" s="5"/>
      <c r="L437" s="5"/>
      <c r="M437" s="5"/>
      <c r="N437" s="5"/>
      <c r="O437" s="5"/>
      <c r="P437" s="5"/>
    </row>
    <row r="438" ht="14.25" customHeight="1">
      <c r="A438" s="5"/>
      <c r="B438" s="5"/>
      <c r="C438" s="5"/>
      <c r="D438" s="5"/>
      <c r="E438" s="5"/>
      <c r="F438" s="5"/>
      <c r="G438" s="5"/>
      <c r="H438" s="5"/>
      <c r="I438" s="5"/>
      <c r="J438" s="5"/>
      <c r="K438" s="5"/>
      <c r="L438" s="5"/>
      <c r="M438" s="5"/>
      <c r="N438" s="5"/>
      <c r="O438" s="5"/>
      <c r="P438" s="5"/>
    </row>
    <row r="439" ht="14.25" customHeight="1">
      <c r="A439" s="5"/>
      <c r="B439" s="5"/>
      <c r="C439" s="5"/>
      <c r="D439" s="5"/>
      <c r="E439" s="5"/>
      <c r="F439" s="5"/>
      <c r="G439" s="5"/>
      <c r="H439" s="5"/>
      <c r="I439" s="5"/>
      <c r="J439" s="5"/>
      <c r="K439" s="5"/>
      <c r="L439" s="5"/>
      <c r="M439" s="5"/>
      <c r="N439" s="5"/>
      <c r="O439" s="5"/>
      <c r="P439" s="5"/>
    </row>
    <row r="440" ht="14.25" customHeight="1">
      <c r="A440" s="5"/>
      <c r="B440" s="5"/>
      <c r="C440" s="5"/>
      <c r="D440" s="5"/>
      <c r="E440" s="5"/>
      <c r="F440" s="5"/>
      <c r="G440" s="5"/>
      <c r="H440" s="5"/>
      <c r="I440" s="5"/>
      <c r="J440" s="5"/>
      <c r="K440" s="5"/>
      <c r="L440" s="5"/>
      <c r="M440" s="5"/>
      <c r="N440" s="5"/>
      <c r="O440" s="5"/>
      <c r="P440" s="5"/>
    </row>
    <row r="441" ht="14.25" customHeight="1">
      <c r="A441" s="5"/>
      <c r="B441" s="5"/>
      <c r="C441" s="5"/>
      <c r="D441" s="5"/>
      <c r="E441" s="5"/>
      <c r="F441" s="5"/>
      <c r="G441" s="5"/>
      <c r="H441" s="5"/>
      <c r="I441" s="5"/>
      <c r="J441" s="5"/>
      <c r="K441" s="5"/>
      <c r="L441" s="5"/>
      <c r="M441" s="5"/>
      <c r="N441" s="5"/>
      <c r="O441" s="5"/>
      <c r="P441" s="5"/>
    </row>
    <row r="442" ht="14.25" customHeight="1">
      <c r="A442" s="5"/>
      <c r="B442" s="5"/>
      <c r="C442" s="5"/>
      <c r="D442" s="5"/>
      <c r="E442" s="5"/>
      <c r="F442" s="5"/>
      <c r="G442" s="5"/>
      <c r="H442" s="5"/>
      <c r="I442" s="5"/>
      <c r="J442" s="5"/>
      <c r="K442" s="5"/>
      <c r="L442" s="5"/>
      <c r="M442" s="5"/>
      <c r="N442" s="5"/>
      <c r="O442" s="5"/>
      <c r="P442" s="5"/>
    </row>
    <row r="443" ht="14.25" customHeight="1">
      <c r="A443" s="5"/>
      <c r="B443" s="5"/>
      <c r="C443" s="5"/>
      <c r="D443" s="5"/>
      <c r="E443" s="5"/>
      <c r="F443" s="5"/>
      <c r="G443" s="5"/>
      <c r="H443" s="5"/>
      <c r="I443" s="5"/>
      <c r="J443" s="5"/>
      <c r="K443" s="5"/>
      <c r="L443" s="5"/>
      <c r="M443" s="5"/>
      <c r="N443" s="5"/>
      <c r="O443" s="5"/>
      <c r="P443" s="5"/>
    </row>
    <row r="444" ht="14.25" customHeight="1">
      <c r="A444" s="5"/>
      <c r="B444" s="5"/>
      <c r="C444" s="5"/>
      <c r="D444" s="5"/>
      <c r="E444" s="5"/>
      <c r="F444" s="5"/>
      <c r="G444" s="5"/>
      <c r="H444" s="5"/>
      <c r="I444" s="5"/>
      <c r="J444" s="5"/>
      <c r="K444" s="5"/>
      <c r="L444" s="5"/>
      <c r="M444" s="5"/>
      <c r="N444" s="5"/>
      <c r="O444" s="5"/>
      <c r="P444" s="5"/>
    </row>
    <row r="445" ht="14.25" customHeight="1">
      <c r="A445" s="5"/>
      <c r="B445" s="5"/>
      <c r="C445" s="5"/>
      <c r="D445" s="5"/>
      <c r="E445" s="5"/>
      <c r="F445" s="5"/>
      <c r="G445" s="5"/>
      <c r="H445" s="5"/>
      <c r="I445" s="5"/>
      <c r="J445" s="5"/>
      <c r="K445" s="5"/>
      <c r="L445" s="5"/>
      <c r="M445" s="5"/>
      <c r="N445" s="5"/>
      <c r="O445" s="5"/>
      <c r="P445" s="5"/>
    </row>
    <row r="446" ht="14.25" customHeight="1">
      <c r="A446" s="5"/>
      <c r="B446" s="5"/>
      <c r="C446" s="5"/>
      <c r="D446" s="5"/>
      <c r="E446" s="5"/>
      <c r="F446" s="5"/>
      <c r="G446" s="5"/>
      <c r="H446" s="5"/>
      <c r="I446" s="5"/>
      <c r="J446" s="5"/>
      <c r="K446" s="5"/>
      <c r="L446" s="5"/>
      <c r="M446" s="5"/>
      <c r="N446" s="5"/>
      <c r="O446" s="5"/>
      <c r="P446" s="5"/>
    </row>
    <row r="447" ht="14.25" customHeight="1">
      <c r="A447" s="5"/>
      <c r="B447" s="5"/>
      <c r="C447" s="5"/>
      <c r="D447" s="5"/>
      <c r="E447" s="5"/>
      <c r="F447" s="5"/>
      <c r="G447" s="5"/>
      <c r="H447" s="5"/>
      <c r="I447" s="5"/>
      <c r="J447" s="5"/>
      <c r="K447" s="5"/>
      <c r="L447" s="5"/>
      <c r="M447" s="5"/>
      <c r="N447" s="5"/>
      <c r="O447" s="5"/>
      <c r="P447" s="5"/>
    </row>
    <row r="448" ht="14.25" customHeight="1">
      <c r="A448" s="5"/>
      <c r="B448" s="5"/>
      <c r="C448" s="5"/>
      <c r="D448" s="5"/>
      <c r="E448" s="5"/>
      <c r="F448" s="5"/>
      <c r="G448" s="5"/>
      <c r="H448" s="5"/>
      <c r="I448" s="5"/>
      <c r="J448" s="5"/>
      <c r="K448" s="5"/>
      <c r="L448" s="5"/>
      <c r="M448" s="5"/>
      <c r="N448" s="5"/>
      <c r="O448" s="5"/>
      <c r="P448" s="5"/>
    </row>
    <row r="449" ht="16.5" customHeight="1">
      <c r="A449" s="5"/>
      <c r="B449" s="5"/>
      <c r="C449" s="5"/>
      <c r="D449" s="5"/>
      <c r="E449" s="5"/>
      <c r="F449" s="5"/>
      <c r="G449" s="5"/>
      <c r="H449" s="5"/>
      <c r="I449" s="5"/>
      <c r="J449" s="5"/>
      <c r="K449" s="5"/>
      <c r="L449" s="5"/>
      <c r="M449" s="5"/>
      <c r="N449" s="5"/>
      <c r="O449" s="5"/>
      <c r="P449" s="5"/>
    </row>
    <row r="450" ht="16.5" customHeight="1">
      <c r="A450" s="5"/>
      <c r="B450" s="5"/>
      <c r="C450" s="5"/>
      <c r="D450" s="5"/>
      <c r="E450" s="5"/>
      <c r="F450" s="5"/>
      <c r="G450" s="5"/>
      <c r="H450" s="5"/>
      <c r="I450" s="5"/>
      <c r="J450" s="5"/>
      <c r="K450" s="5"/>
      <c r="L450" s="5"/>
      <c r="M450" s="5"/>
      <c r="N450" s="5"/>
      <c r="O450" s="5"/>
      <c r="P450" s="5"/>
    </row>
    <row r="451" ht="16.5" customHeight="1">
      <c r="A451" s="5"/>
      <c r="B451" s="5"/>
      <c r="C451" s="5"/>
      <c r="D451" s="5"/>
      <c r="E451" s="5"/>
      <c r="F451" s="5"/>
      <c r="G451" s="5"/>
      <c r="H451" s="5"/>
      <c r="I451" s="5"/>
      <c r="J451" s="5"/>
      <c r="K451" s="5"/>
      <c r="L451" s="5"/>
      <c r="M451" s="5"/>
      <c r="N451" s="5"/>
      <c r="O451" s="5"/>
      <c r="P451" s="5"/>
    </row>
    <row r="452" ht="16.5" customHeight="1">
      <c r="A452" s="5"/>
      <c r="B452" s="5"/>
      <c r="C452" s="5"/>
      <c r="D452" s="5"/>
      <c r="E452" s="5"/>
      <c r="F452" s="5"/>
      <c r="G452" s="5"/>
      <c r="H452" s="5"/>
      <c r="I452" s="5"/>
      <c r="J452" s="5"/>
      <c r="K452" s="5"/>
      <c r="L452" s="5"/>
      <c r="M452" s="5"/>
      <c r="N452" s="5"/>
      <c r="O452" s="5"/>
      <c r="P452" s="5"/>
    </row>
    <row r="453" ht="16.5" customHeight="1">
      <c r="A453" s="5"/>
      <c r="B453" s="5"/>
      <c r="C453" s="5"/>
      <c r="D453" s="5"/>
      <c r="E453" s="5"/>
      <c r="F453" s="5"/>
      <c r="G453" s="5"/>
      <c r="H453" s="5"/>
      <c r="I453" s="5"/>
      <c r="J453" s="5"/>
      <c r="K453" s="5"/>
      <c r="L453" s="5"/>
      <c r="M453" s="5"/>
      <c r="N453" s="5"/>
      <c r="O453" s="5"/>
      <c r="P453" s="5"/>
    </row>
    <row r="454" ht="16.5" customHeight="1">
      <c r="A454" s="5"/>
      <c r="B454" s="5"/>
      <c r="C454" s="5"/>
      <c r="D454" s="5"/>
      <c r="E454" s="5"/>
      <c r="F454" s="5"/>
      <c r="G454" s="5"/>
      <c r="H454" s="5"/>
      <c r="I454" s="5"/>
      <c r="J454" s="5"/>
      <c r="K454" s="5"/>
      <c r="L454" s="5"/>
      <c r="M454" s="5"/>
      <c r="N454" s="5"/>
      <c r="O454" s="5"/>
      <c r="P454" s="5"/>
    </row>
    <row r="455" ht="16.5" customHeight="1">
      <c r="A455" s="5"/>
      <c r="B455" s="5"/>
      <c r="C455" s="5"/>
      <c r="D455" s="5"/>
      <c r="E455" s="5"/>
      <c r="F455" s="5"/>
      <c r="G455" s="5"/>
      <c r="H455" s="5"/>
      <c r="I455" s="5"/>
      <c r="J455" s="5"/>
      <c r="K455" s="5"/>
      <c r="L455" s="5"/>
      <c r="M455" s="5"/>
      <c r="N455" s="5"/>
      <c r="O455" s="5"/>
      <c r="P455" s="5"/>
    </row>
    <row r="456" ht="16.5" customHeight="1">
      <c r="A456" s="5"/>
      <c r="B456" s="5"/>
      <c r="C456" s="5"/>
      <c r="D456" s="5"/>
      <c r="E456" s="5"/>
      <c r="F456" s="5"/>
      <c r="G456" s="5"/>
      <c r="H456" s="5"/>
      <c r="I456" s="5"/>
      <c r="J456" s="5"/>
      <c r="K456" s="5"/>
      <c r="L456" s="5"/>
      <c r="M456" s="5"/>
      <c r="N456" s="5"/>
      <c r="O456" s="5"/>
      <c r="P456" s="5"/>
    </row>
    <row r="457" ht="16.5" customHeight="1">
      <c r="A457" s="5"/>
      <c r="B457" s="5"/>
      <c r="C457" s="5"/>
      <c r="D457" s="5"/>
      <c r="E457" s="5"/>
      <c r="F457" s="5"/>
      <c r="G457" s="5"/>
      <c r="H457" s="5"/>
      <c r="I457" s="5"/>
      <c r="J457" s="5"/>
      <c r="K457" s="5"/>
      <c r="L457" s="5"/>
      <c r="M457" s="5"/>
      <c r="N457" s="5"/>
      <c r="O457" s="5"/>
      <c r="P457" s="5"/>
    </row>
    <row r="458" ht="16.5" customHeight="1">
      <c r="A458" s="5"/>
      <c r="B458" s="5"/>
      <c r="C458" s="5"/>
      <c r="D458" s="5"/>
      <c r="E458" s="5"/>
      <c r="F458" s="5"/>
      <c r="G458" s="5"/>
      <c r="H458" s="5"/>
      <c r="I458" s="5"/>
      <c r="J458" s="5"/>
      <c r="K458" s="5"/>
      <c r="L458" s="5"/>
      <c r="M458" s="5"/>
      <c r="N458" s="5"/>
      <c r="O458" s="5"/>
      <c r="P458" s="5"/>
    </row>
    <row r="459" ht="16.5" customHeight="1">
      <c r="A459" s="5"/>
      <c r="B459" s="5"/>
      <c r="C459" s="5"/>
      <c r="D459" s="5"/>
      <c r="E459" s="5"/>
      <c r="F459" s="5"/>
      <c r="G459" s="5"/>
      <c r="H459" s="5"/>
      <c r="I459" s="5"/>
      <c r="J459" s="5"/>
      <c r="K459" s="5"/>
      <c r="L459" s="5"/>
      <c r="M459" s="5"/>
      <c r="N459" s="5"/>
      <c r="O459" s="5"/>
      <c r="P459" s="5"/>
    </row>
    <row r="460" ht="16.5" customHeight="1">
      <c r="A460" s="5"/>
      <c r="B460" s="5"/>
      <c r="C460" s="5"/>
      <c r="D460" s="5"/>
      <c r="E460" s="5"/>
      <c r="F460" s="5"/>
      <c r="G460" s="5"/>
      <c r="H460" s="5"/>
      <c r="I460" s="5"/>
      <c r="J460" s="5"/>
      <c r="K460" s="5"/>
      <c r="L460" s="5"/>
      <c r="M460" s="5"/>
      <c r="N460" s="5"/>
      <c r="O460" s="5"/>
      <c r="P460" s="5"/>
    </row>
    <row r="461" ht="16.5" customHeight="1">
      <c r="A461" s="5"/>
      <c r="B461" s="5"/>
      <c r="C461" s="5"/>
      <c r="D461" s="5"/>
      <c r="E461" s="5"/>
      <c r="F461" s="5"/>
      <c r="G461" s="5"/>
      <c r="H461" s="5"/>
      <c r="I461" s="5"/>
      <c r="J461" s="5"/>
      <c r="K461" s="5"/>
      <c r="L461" s="5"/>
      <c r="M461" s="5"/>
      <c r="N461" s="5"/>
      <c r="O461" s="5"/>
      <c r="P461" s="5"/>
    </row>
    <row r="462" ht="16.5" customHeight="1">
      <c r="A462" s="5"/>
      <c r="B462" s="5"/>
      <c r="C462" s="5"/>
      <c r="D462" s="5"/>
      <c r="E462" s="5"/>
      <c r="F462" s="5"/>
      <c r="G462" s="5"/>
      <c r="H462" s="5"/>
      <c r="I462" s="5"/>
      <c r="J462" s="5"/>
      <c r="K462" s="5"/>
      <c r="L462" s="5"/>
      <c r="M462" s="5"/>
      <c r="N462" s="5"/>
      <c r="O462" s="5"/>
      <c r="P462" s="5"/>
    </row>
    <row r="463" ht="16.5" customHeight="1">
      <c r="A463" s="5"/>
      <c r="B463" s="5"/>
      <c r="C463" s="5"/>
      <c r="D463" s="5"/>
      <c r="E463" s="5"/>
      <c r="F463" s="5"/>
      <c r="G463" s="5"/>
      <c r="H463" s="5"/>
      <c r="I463" s="5"/>
      <c r="J463" s="5"/>
      <c r="K463" s="5"/>
      <c r="L463" s="5"/>
      <c r="M463" s="5"/>
      <c r="N463" s="5"/>
      <c r="O463" s="5"/>
      <c r="P463" s="5"/>
    </row>
    <row r="464" ht="16.5" customHeight="1">
      <c r="A464" s="5"/>
      <c r="B464" s="5"/>
      <c r="C464" s="5"/>
      <c r="D464" s="5"/>
      <c r="E464" s="5"/>
      <c r="F464" s="5"/>
      <c r="G464" s="5"/>
      <c r="H464" s="5"/>
      <c r="I464" s="5"/>
      <c r="J464" s="5"/>
      <c r="K464" s="5"/>
      <c r="L464" s="5"/>
      <c r="M464" s="5"/>
      <c r="N464" s="5"/>
      <c r="O464" s="5"/>
      <c r="P464" s="5"/>
    </row>
    <row r="465" ht="16.5" customHeight="1">
      <c r="A465" s="5"/>
      <c r="B465" s="5"/>
      <c r="C465" s="5"/>
      <c r="D465" s="5"/>
      <c r="E465" s="5"/>
      <c r="F465" s="5"/>
      <c r="G465" s="5"/>
      <c r="H465" s="5"/>
      <c r="I465" s="5"/>
      <c r="J465" s="5"/>
      <c r="K465" s="5"/>
      <c r="L465" s="5"/>
      <c r="M465" s="5"/>
      <c r="N465" s="5"/>
      <c r="O465" s="5"/>
      <c r="P465" s="5"/>
    </row>
    <row r="466" ht="16.5" customHeight="1">
      <c r="A466" s="5"/>
      <c r="B466" s="5"/>
      <c r="C466" s="5"/>
      <c r="D466" s="5"/>
      <c r="E466" s="5"/>
      <c r="F466" s="5"/>
      <c r="G466" s="5"/>
      <c r="H466" s="5"/>
      <c r="I466" s="5"/>
      <c r="J466" s="5"/>
      <c r="K466" s="5"/>
      <c r="L466" s="5"/>
      <c r="M466" s="5"/>
      <c r="N466" s="5"/>
      <c r="O466" s="5"/>
      <c r="P466" s="5"/>
    </row>
    <row r="467" ht="16.5" customHeight="1">
      <c r="A467" s="5"/>
      <c r="B467" s="5"/>
      <c r="C467" s="5"/>
      <c r="D467" s="5"/>
      <c r="E467" s="5"/>
      <c r="F467" s="5"/>
      <c r="G467" s="5"/>
      <c r="H467" s="5"/>
      <c r="I467" s="5"/>
      <c r="J467" s="5"/>
      <c r="K467" s="5"/>
      <c r="L467" s="5"/>
      <c r="M467" s="5"/>
      <c r="N467" s="5"/>
      <c r="O467" s="5"/>
      <c r="P467" s="5"/>
    </row>
    <row r="468" ht="16.5" customHeight="1">
      <c r="A468" s="5"/>
      <c r="B468" s="5"/>
      <c r="C468" s="5"/>
      <c r="D468" s="5"/>
      <c r="E468" s="5"/>
      <c r="F468" s="5"/>
      <c r="G468" s="5"/>
      <c r="H468" s="5"/>
      <c r="I468" s="5"/>
      <c r="J468" s="5"/>
      <c r="K468" s="5"/>
      <c r="L468" s="5"/>
      <c r="M468" s="5"/>
      <c r="N468" s="5"/>
      <c r="O468" s="5"/>
      <c r="P468" s="5"/>
    </row>
    <row r="469" ht="16.5" customHeight="1">
      <c r="A469" s="5"/>
      <c r="B469" s="5"/>
      <c r="C469" s="5"/>
      <c r="D469" s="5"/>
      <c r="E469" s="5"/>
      <c r="F469" s="5"/>
      <c r="G469" s="5"/>
      <c r="H469" s="5"/>
      <c r="I469" s="5"/>
      <c r="J469" s="5"/>
      <c r="K469" s="5"/>
      <c r="L469" s="5"/>
      <c r="M469" s="5"/>
      <c r="N469" s="5"/>
      <c r="O469" s="5"/>
      <c r="P469" s="5"/>
    </row>
    <row r="470" ht="16.5" customHeight="1">
      <c r="A470" s="5"/>
      <c r="B470" s="5"/>
      <c r="C470" s="5"/>
      <c r="D470" s="5"/>
      <c r="E470" s="5"/>
      <c r="F470" s="5"/>
      <c r="G470" s="5"/>
      <c r="H470" s="5"/>
      <c r="I470" s="5"/>
      <c r="J470" s="5"/>
      <c r="K470" s="5"/>
      <c r="L470" s="5"/>
      <c r="M470" s="5"/>
      <c r="N470" s="5"/>
      <c r="O470" s="5"/>
      <c r="P470" s="5"/>
    </row>
    <row r="471" ht="16.5" customHeight="1">
      <c r="A471" s="5"/>
      <c r="B471" s="5"/>
      <c r="C471" s="5"/>
      <c r="D471" s="5"/>
      <c r="E471" s="5"/>
      <c r="F471" s="5"/>
      <c r="G471" s="5"/>
      <c r="H471" s="5"/>
      <c r="I471" s="5"/>
      <c r="J471" s="5"/>
      <c r="K471" s="5"/>
      <c r="L471" s="5"/>
      <c r="M471" s="5"/>
      <c r="N471" s="5"/>
      <c r="O471" s="5"/>
      <c r="P471" s="5"/>
    </row>
    <row r="472" ht="16.5" customHeight="1">
      <c r="A472" s="5"/>
      <c r="B472" s="5"/>
      <c r="C472" s="5"/>
      <c r="D472" s="5"/>
      <c r="E472" s="5"/>
      <c r="F472" s="5"/>
      <c r="G472" s="5"/>
      <c r="H472" s="5"/>
      <c r="I472" s="5"/>
      <c r="J472" s="5"/>
      <c r="K472" s="5"/>
      <c r="L472" s="5"/>
      <c r="M472" s="5"/>
      <c r="N472" s="5"/>
      <c r="O472" s="5"/>
      <c r="P472" s="5"/>
    </row>
    <row r="473" ht="16.5" customHeight="1">
      <c r="A473" s="5"/>
      <c r="B473" s="5"/>
      <c r="C473" s="5"/>
      <c r="D473" s="5"/>
      <c r="E473" s="5"/>
      <c r="F473" s="5"/>
      <c r="G473" s="5"/>
      <c r="H473" s="5"/>
      <c r="I473" s="5"/>
      <c r="J473" s="5"/>
      <c r="K473" s="5"/>
      <c r="L473" s="5"/>
      <c r="M473" s="5"/>
      <c r="N473" s="5"/>
      <c r="O473" s="5"/>
      <c r="P473" s="5"/>
    </row>
    <row r="474" ht="16.5" customHeight="1">
      <c r="A474" s="5"/>
      <c r="B474" s="5"/>
      <c r="C474" s="5"/>
      <c r="D474" s="5"/>
      <c r="E474" s="5"/>
      <c r="F474" s="5"/>
      <c r="G474" s="5"/>
      <c r="H474" s="5"/>
      <c r="I474" s="5"/>
      <c r="J474" s="5"/>
      <c r="K474" s="5"/>
      <c r="L474" s="5"/>
      <c r="M474" s="5"/>
      <c r="N474" s="5"/>
      <c r="O474" s="5"/>
      <c r="P474" s="5"/>
    </row>
    <row r="475" ht="16.5" customHeight="1">
      <c r="A475" s="5"/>
      <c r="B475" s="5"/>
      <c r="C475" s="5"/>
      <c r="D475" s="5"/>
      <c r="E475" s="5"/>
      <c r="F475" s="5"/>
      <c r="G475" s="5"/>
      <c r="H475" s="5"/>
      <c r="I475" s="5"/>
      <c r="J475" s="5"/>
      <c r="K475" s="5"/>
      <c r="L475" s="5"/>
      <c r="M475" s="5"/>
      <c r="N475" s="5"/>
      <c r="O475" s="5"/>
      <c r="P475" s="5"/>
    </row>
    <row r="476" ht="16.5" customHeight="1">
      <c r="A476" s="5"/>
      <c r="B476" s="5"/>
      <c r="C476" s="5"/>
      <c r="D476" s="5"/>
      <c r="E476" s="5"/>
      <c r="F476" s="5"/>
      <c r="G476" s="5"/>
      <c r="H476" s="5"/>
      <c r="I476" s="5"/>
      <c r="J476" s="5"/>
      <c r="K476" s="5"/>
      <c r="L476" s="5"/>
      <c r="M476" s="5"/>
      <c r="N476" s="5"/>
      <c r="O476" s="5"/>
      <c r="P476" s="5"/>
    </row>
    <row r="477" ht="16.5" customHeight="1">
      <c r="A477" s="5"/>
      <c r="B477" s="5"/>
      <c r="C477" s="5"/>
      <c r="D477" s="5"/>
      <c r="E477" s="5"/>
      <c r="F477" s="5"/>
      <c r="G477" s="5"/>
      <c r="H477" s="5"/>
      <c r="I477" s="5"/>
      <c r="J477" s="5"/>
      <c r="K477" s="5"/>
      <c r="L477" s="5"/>
      <c r="M477" s="5"/>
      <c r="N477" s="5"/>
      <c r="O477" s="5"/>
      <c r="P477" s="5"/>
    </row>
    <row r="478" ht="16.5" customHeight="1">
      <c r="A478" s="5"/>
      <c r="B478" s="5"/>
      <c r="C478" s="5"/>
      <c r="D478" s="5"/>
      <c r="E478" s="5"/>
      <c r="F478" s="5"/>
      <c r="G478" s="5"/>
      <c r="H478" s="5"/>
      <c r="I478" s="5"/>
      <c r="J478" s="5"/>
      <c r="K478" s="5"/>
      <c r="L478" s="5"/>
      <c r="M478" s="5"/>
      <c r="N478" s="5"/>
      <c r="O478" s="5"/>
      <c r="P478" s="5"/>
    </row>
    <row r="479" ht="16.5" customHeight="1">
      <c r="A479" s="5"/>
      <c r="B479" s="5"/>
      <c r="C479" s="5"/>
      <c r="D479" s="5"/>
      <c r="E479" s="5"/>
      <c r="F479" s="5"/>
      <c r="G479" s="5"/>
      <c r="H479" s="5"/>
      <c r="I479" s="5"/>
      <c r="J479" s="5"/>
      <c r="K479" s="5"/>
      <c r="L479" s="5"/>
      <c r="M479" s="5"/>
      <c r="N479" s="5"/>
      <c r="O479" s="5"/>
      <c r="P479" s="5"/>
    </row>
    <row r="480" ht="16.5" customHeight="1">
      <c r="A480" s="5"/>
      <c r="B480" s="5"/>
      <c r="C480" s="5"/>
      <c r="D480" s="5"/>
      <c r="E480" s="5"/>
      <c r="F480" s="5"/>
      <c r="G480" s="5"/>
      <c r="H480" s="5"/>
      <c r="I480" s="5"/>
      <c r="J480" s="5"/>
      <c r="K480" s="5"/>
      <c r="L480" s="5"/>
      <c r="M480" s="5"/>
      <c r="N480" s="5"/>
      <c r="O480" s="5"/>
      <c r="P480" s="5"/>
    </row>
    <row r="481" ht="16.5" customHeight="1">
      <c r="A481" s="5"/>
      <c r="B481" s="5"/>
      <c r="C481" s="5"/>
      <c r="D481" s="5"/>
      <c r="E481" s="5"/>
      <c r="F481" s="5"/>
      <c r="G481" s="5"/>
      <c r="H481" s="5"/>
      <c r="I481" s="5"/>
      <c r="J481" s="5"/>
      <c r="K481" s="5"/>
      <c r="L481" s="5"/>
      <c r="M481" s="5"/>
      <c r="N481" s="5"/>
      <c r="O481" s="5"/>
      <c r="P481" s="5"/>
    </row>
    <row r="482" ht="16.5" customHeight="1">
      <c r="A482" s="5"/>
      <c r="B482" s="5"/>
      <c r="C482" s="5"/>
      <c r="D482" s="5"/>
      <c r="E482" s="5"/>
      <c r="F482" s="5"/>
      <c r="G482" s="5"/>
      <c r="H482" s="5"/>
      <c r="I482" s="5"/>
      <c r="J482" s="5"/>
      <c r="K482" s="5"/>
      <c r="L482" s="5"/>
      <c r="M482" s="5"/>
      <c r="N482" s="5"/>
      <c r="O482" s="5"/>
      <c r="P482" s="5"/>
    </row>
    <row r="483" ht="16.5" customHeight="1">
      <c r="A483" s="5"/>
      <c r="B483" s="5"/>
      <c r="C483" s="5"/>
      <c r="D483" s="5"/>
      <c r="E483" s="5"/>
      <c r="F483" s="5"/>
      <c r="G483" s="5"/>
      <c r="H483" s="5"/>
      <c r="I483" s="5"/>
      <c r="J483" s="5"/>
      <c r="K483" s="5"/>
      <c r="L483" s="5"/>
      <c r="M483" s="5"/>
      <c r="N483" s="5"/>
      <c r="O483" s="5"/>
      <c r="P483" s="5"/>
    </row>
    <row r="484" ht="16.5" customHeight="1">
      <c r="A484" s="5"/>
      <c r="B484" s="5"/>
      <c r="C484" s="5"/>
      <c r="D484" s="5"/>
      <c r="E484" s="5"/>
      <c r="F484" s="5"/>
      <c r="G484" s="5"/>
      <c r="H484" s="5"/>
      <c r="I484" s="5"/>
      <c r="J484" s="5"/>
      <c r="K484" s="5"/>
      <c r="L484" s="5"/>
      <c r="M484" s="5"/>
      <c r="N484" s="5"/>
      <c r="O484" s="5"/>
      <c r="P484" s="5"/>
    </row>
    <row r="485" ht="16.5" customHeight="1">
      <c r="A485" s="5"/>
      <c r="B485" s="5"/>
      <c r="C485" s="5"/>
      <c r="D485" s="5"/>
      <c r="E485" s="5"/>
      <c r="F485" s="5"/>
      <c r="G485" s="5"/>
      <c r="H485" s="5"/>
      <c r="I485" s="5"/>
      <c r="J485" s="5"/>
      <c r="K485" s="5"/>
      <c r="L485" s="5"/>
      <c r="M485" s="5"/>
      <c r="N485" s="5"/>
      <c r="O485" s="5"/>
      <c r="P485" s="5"/>
    </row>
    <row r="486" ht="16.5" customHeight="1">
      <c r="A486" s="5"/>
      <c r="B486" s="5"/>
      <c r="C486" s="5"/>
      <c r="D486" s="5"/>
      <c r="E486" s="5"/>
      <c r="F486" s="5"/>
      <c r="G486" s="5"/>
      <c r="H486" s="5"/>
      <c r="I486" s="5"/>
      <c r="J486" s="5"/>
      <c r="K486" s="5"/>
      <c r="L486" s="5"/>
      <c r="M486" s="5"/>
      <c r="N486" s="5"/>
      <c r="O486" s="5"/>
      <c r="P486" s="5"/>
    </row>
    <row r="487" ht="16.5" customHeight="1">
      <c r="A487" s="5"/>
      <c r="B487" s="5"/>
      <c r="C487" s="5"/>
      <c r="D487" s="5"/>
      <c r="E487" s="5"/>
      <c r="F487" s="5"/>
      <c r="G487" s="5"/>
      <c r="H487" s="5"/>
      <c r="I487" s="5"/>
      <c r="J487" s="5"/>
      <c r="K487" s="5"/>
      <c r="L487" s="5"/>
      <c r="M487" s="5"/>
      <c r="N487" s="5"/>
      <c r="O487" s="5"/>
      <c r="P487" s="5"/>
    </row>
    <row r="488" ht="16.5" customHeight="1">
      <c r="A488" s="5"/>
      <c r="B488" s="5"/>
      <c r="C488" s="5"/>
      <c r="D488" s="5"/>
      <c r="E488" s="5"/>
      <c r="F488" s="5"/>
      <c r="G488" s="5"/>
      <c r="H488" s="5"/>
      <c r="I488" s="5"/>
      <c r="J488" s="5"/>
      <c r="K488" s="5"/>
      <c r="L488" s="5"/>
      <c r="M488" s="5"/>
      <c r="N488" s="5"/>
      <c r="O488" s="5"/>
      <c r="P488" s="5"/>
    </row>
    <row r="489" ht="16.5" customHeight="1">
      <c r="A489" s="5"/>
      <c r="B489" s="5"/>
      <c r="C489" s="5"/>
      <c r="D489" s="5"/>
      <c r="E489" s="5"/>
      <c r="F489" s="5"/>
      <c r="G489" s="5"/>
      <c r="H489" s="5"/>
      <c r="I489" s="5"/>
      <c r="J489" s="5"/>
      <c r="K489" s="5"/>
      <c r="L489" s="5"/>
      <c r="M489" s="5"/>
      <c r="N489" s="5"/>
      <c r="O489" s="5"/>
      <c r="P489" s="5"/>
    </row>
    <row r="490" ht="16.5" customHeight="1">
      <c r="A490" s="5"/>
      <c r="B490" s="5"/>
      <c r="C490" s="5"/>
      <c r="D490" s="5"/>
      <c r="E490" s="5"/>
      <c r="F490" s="5"/>
      <c r="G490" s="5"/>
      <c r="H490" s="5"/>
      <c r="I490" s="5"/>
      <c r="J490" s="5"/>
      <c r="K490" s="5"/>
      <c r="L490" s="5"/>
      <c r="M490" s="5"/>
      <c r="N490" s="5"/>
      <c r="O490" s="5"/>
      <c r="P490" s="5"/>
    </row>
    <row r="491" ht="16.5" customHeight="1">
      <c r="A491" s="5"/>
      <c r="B491" s="5"/>
      <c r="C491" s="5"/>
      <c r="D491" s="5"/>
      <c r="E491" s="5"/>
      <c r="F491" s="5"/>
      <c r="G491" s="5"/>
      <c r="H491" s="5"/>
      <c r="I491" s="5"/>
      <c r="J491" s="5"/>
      <c r="K491" s="5"/>
      <c r="L491" s="5"/>
      <c r="M491" s="5"/>
      <c r="N491" s="5"/>
      <c r="O491" s="5"/>
      <c r="P491" s="5"/>
    </row>
    <row r="492" ht="16.5" customHeight="1">
      <c r="A492" s="5"/>
      <c r="B492" s="5"/>
      <c r="C492" s="5"/>
      <c r="D492" s="5"/>
      <c r="E492" s="5"/>
      <c r="F492" s="5"/>
      <c r="G492" s="5"/>
      <c r="H492" s="5"/>
      <c r="I492" s="5"/>
      <c r="J492" s="5"/>
      <c r="K492" s="5"/>
      <c r="L492" s="5"/>
      <c r="M492" s="5"/>
      <c r="N492" s="5"/>
      <c r="O492" s="5"/>
      <c r="P492" s="5"/>
    </row>
    <row r="493" ht="16.5" customHeight="1">
      <c r="A493" s="5"/>
      <c r="B493" s="5"/>
      <c r="C493" s="5"/>
      <c r="D493" s="5"/>
      <c r="E493" s="5"/>
      <c r="F493" s="5"/>
      <c r="G493" s="5"/>
      <c r="H493" s="5"/>
      <c r="I493" s="5"/>
      <c r="J493" s="5"/>
      <c r="K493" s="5"/>
      <c r="L493" s="5"/>
      <c r="M493" s="5"/>
      <c r="N493" s="5"/>
      <c r="O493" s="5"/>
      <c r="P493" s="5"/>
    </row>
    <row r="494" ht="16.5" customHeight="1">
      <c r="A494" s="5"/>
      <c r="B494" s="5"/>
      <c r="C494" s="5"/>
      <c r="D494" s="5"/>
      <c r="E494" s="5"/>
      <c r="F494" s="5"/>
      <c r="G494" s="5"/>
      <c r="H494" s="5"/>
      <c r="I494" s="5"/>
      <c r="J494" s="5"/>
      <c r="K494" s="5"/>
      <c r="L494" s="5"/>
      <c r="M494" s="5"/>
      <c r="N494" s="5"/>
      <c r="O494" s="5"/>
      <c r="P494" s="5"/>
    </row>
    <row r="495" ht="16.5" customHeight="1">
      <c r="A495" s="5"/>
      <c r="B495" s="5"/>
      <c r="C495" s="5"/>
      <c r="D495" s="5"/>
      <c r="E495" s="5"/>
      <c r="F495" s="5"/>
      <c r="G495" s="5"/>
      <c r="H495" s="5"/>
      <c r="I495" s="5"/>
      <c r="J495" s="5"/>
      <c r="K495" s="5"/>
      <c r="L495" s="5"/>
      <c r="M495" s="5"/>
      <c r="N495" s="5"/>
      <c r="O495" s="5"/>
      <c r="P495" s="5"/>
    </row>
    <row r="496" ht="16.5" customHeight="1">
      <c r="A496" s="5"/>
      <c r="B496" s="5"/>
      <c r="C496" s="5"/>
      <c r="D496" s="5"/>
      <c r="E496" s="5"/>
      <c r="F496" s="5"/>
      <c r="G496" s="5"/>
      <c r="H496" s="5"/>
      <c r="I496" s="5"/>
      <c r="J496" s="5"/>
      <c r="K496" s="5"/>
      <c r="L496" s="5"/>
      <c r="M496" s="5"/>
      <c r="N496" s="5"/>
      <c r="O496" s="5"/>
      <c r="P496" s="5"/>
    </row>
    <row r="497" ht="16.5" customHeight="1">
      <c r="A497" s="5"/>
      <c r="B497" s="5"/>
      <c r="C497" s="5"/>
      <c r="D497" s="5"/>
      <c r="E497" s="5"/>
      <c r="F497" s="5"/>
      <c r="G497" s="5"/>
      <c r="H497" s="5"/>
      <c r="I497" s="5"/>
      <c r="J497" s="5"/>
      <c r="K497" s="5"/>
      <c r="L497" s="5"/>
      <c r="M497" s="5"/>
      <c r="N497" s="5"/>
      <c r="O497" s="5"/>
      <c r="P497" s="5"/>
    </row>
    <row r="498" ht="16.5" customHeight="1">
      <c r="A498" s="5"/>
      <c r="B498" s="5"/>
      <c r="C498" s="5"/>
      <c r="D498" s="5"/>
      <c r="E498" s="5"/>
      <c r="F498" s="5"/>
      <c r="G498" s="5"/>
      <c r="H498" s="5"/>
      <c r="I498" s="5"/>
      <c r="J498" s="5"/>
      <c r="K498" s="5"/>
      <c r="L498" s="5"/>
      <c r="M498" s="5"/>
      <c r="N498" s="5"/>
      <c r="O498" s="5"/>
      <c r="P498" s="5"/>
    </row>
    <row r="499" ht="16.5" customHeight="1">
      <c r="A499" s="5"/>
      <c r="B499" s="5"/>
      <c r="C499" s="5"/>
      <c r="D499" s="5"/>
      <c r="E499" s="5"/>
      <c r="F499" s="5"/>
      <c r="G499" s="5"/>
      <c r="H499" s="5"/>
      <c r="I499" s="5"/>
      <c r="J499" s="5"/>
      <c r="K499" s="5"/>
      <c r="L499" s="5"/>
      <c r="M499" s="5"/>
      <c r="N499" s="5"/>
      <c r="O499" s="5"/>
      <c r="P499" s="5"/>
    </row>
    <row r="500" ht="16.5" customHeight="1">
      <c r="A500" s="5"/>
      <c r="B500" s="5"/>
      <c r="C500" s="5"/>
      <c r="D500" s="5"/>
      <c r="E500" s="5"/>
      <c r="F500" s="5"/>
      <c r="G500" s="5"/>
      <c r="H500" s="5"/>
      <c r="I500" s="5"/>
      <c r="J500" s="5"/>
      <c r="K500" s="5"/>
      <c r="L500" s="5"/>
      <c r="M500" s="5"/>
      <c r="N500" s="5"/>
      <c r="O500" s="5"/>
      <c r="P500" s="5"/>
    </row>
    <row r="501" ht="16.5" customHeight="1">
      <c r="A501" s="5"/>
      <c r="B501" s="5"/>
      <c r="C501" s="5"/>
      <c r="D501" s="5"/>
      <c r="E501" s="5"/>
      <c r="F501" s="5"/>
      <c r="G501" s="5"/>
      <c r="H501" s="5"/>
      <c r="I501" s="5"/>
      <c r="J501" s="5"/>
      <c r="K501" s="5"/>
      <c r="L501" s="5"/>
      <c r="M501" s="5"/>
      <c r="N501" s="5"/>
      <c r="O501" s="5"/>
      <c r="P501" s="5"/>
    </row>
    <row r="502" ht="16.5" customHeight="1">
      <c r="A502" s="5"/>
      <c r="B502" s="5"/>
      <c r="C502" s="5"/>
      <c r="D502" s="5"/>
      <c r="E502" s="5"/>
      <c r="F502" s="5"/>
      <c r="G502" s="5"/>
      <c r="H502" s="5"/>
      <c r="I502" s="5"/>
      <c r="J502" s="5"/>
      <c r="K502" s="5"/>
      <c r="L502" s="5"/>
      <c r="M502" s="5"/>
      <c r="N502" s="5"/>
      <c r="O502" s="5"/>
      <c r="P502" s="5"/>
    </row>
    <row r="503" ht="16.5" customHeight="1">
      <c r="A503" s="5"/>
      <c r="B503" s="5"/>
      <c r="C503" s="5"/>
      <c r="D503" s="5"/>
      <c r="E503" s="5"/>
      <c r="F503" s="5"/>
      <c r="G503" s="5"/>
      <c r="H503" s="5"/>
      <c r="I503" s="5"/>
      <c r="J503" s="5"/>
      <c r="K503" s="5"/>
      <c r="L503" s="5"/>
      <c r="M503" s="5"/>
      <c r="N503" s="5"/>
      <c r="O503" s="5"/>
      <c r="P503" s="5"/>
    </row>
    <row r="504" ht="16.5" customHeight="1">
      <c r="A504" s="5"/>
      <c r="B504" s="5"/>
      <c r="C504" s="5"/>
      <c r="D504" s="5"/>
      <c r="E504" s="5"/>
      <c r="F504" s="5"/>
      <c r="G504" s="5"/>
      <c r="H504" s="5"/>
      <c r="I504" s="5"/>
      <c r="J504" s="5"/>
      <c r="K504" s="5"/>
      <c r="L504" s="5"/>
      <c r="M504" s="5"/>
      <c r="N504" s="5"/>
      <c r="O504" s="5"/>
      <c r="P504" s="5"/>
    </row>
    <row r="505" ht="16.5" customHeight="1">
      <c r="A505" s="5"/>
      <c r="B505" s="5"/>
      <c r="C505" s="5"/>
      <c r="D505" s="5"/>
      <c r="E505" s="5"/>
      <c r="F505" s="5"/>
      <c r="G505" s="5"/>
      <c r="H505" s="5"/>
      <c r="I505" s="5"/>
      <c r="J505" s="5"/>
      <c r="K505" s="5"/>
      <c r="L505" s="5"/>
      <c r="M505" s="5"/>
      <c r="N505" s="5"/>
      <c r="O505" s="5"/>
      <c r="P505" s="5"/>
    </row>
    <row r="506" ht="16.5" customHeight="1">
      <c r="A506" s="5"/>
      <c r="B506" s="5"/>
      <c r="C506" s="5"/>
      <c r="D506" s="5"/>
      <c r="E506" s="5"/>
      <c r="F506" s="5"/>
      <c r="G506" s="5"/>
      <c r="H506" s="5"/>
      <c r="I506" s="5"/>
      <c r="J506" s="5"/>
      <c r="K506" s="5"/>
      <c r="L506" s="5"/>
      <c r="M506" s="5"/>
      <c r="N506" s="5"/>
      <c r="O506" s="5"/>
      <c r="P506"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topLeftCell="N601" zoomScale="100" workbookViewId="0">
      <selection activeCell="A27" activeCellId="0" sqref="A27:S609"/>
    </sheetView>
  </sheetViews>
  <sheetFormatPr baseColWidth="10" defaultColWidth="14.85546875" defaultRowHeight="14.44"/>
  <cols>
    <col bestFit="1" customWidth="1" min="1" max="1" style="1" width="10.42578125"/>
    <col bestFit="1" customWidth="1" min="2" max="2" style="1" width="17.7109375"/>
    <col bestFit="1" customWidth="1" min="3" max="3" style="1" width="13"/>
    <col bestFit="1" customWidth="1" min="4" max="4" style="1" width="11.421875"/>
    <col bestFit="1" customWidth="1" min="5" max="5" style="1" width="8.28125"/>
    <col bestFit="1" customWidth="1" min="6" max="6" style="1" width="48.5703125"/>
    <col bestFit="1" customWidth="1" min="7" max="7" style="1" width="40.5703125"/>
    <col bestFit="1" customWidth="1" min="8" max="8" style="1" width="37.7109375"/>
    <col bestFit="1" customWidth="1" min="9" max="9" style="1" width="16.7109375"/>
    <col customWidth="1" min="10" max="16384" style="1" width="14.85546875"/>
  </cols>
  <sheetData>
    <row r="1" ht="16.5" customHeight="1">
      <c r="A1" s="5" t="s">
        <v>105</v>
      </c>
      <c r="B1" s="5" t="s">
        <v>787</v>
      </c>
      <c r="C1" s="5" t="s">
        <v>788</v>
      </c>
      <c r="D1" s="5" t="s">
        <v>786</v>
      </c>
      <c r="E1" t="s">
        <v>627</v>
      </c>
      <c r="F1" s="5" t="s">
        <v>789</v>
      </c>
      <c r="G1" s="5" t="s">
        <v>790</v>
      </c>
      <c r="H1" s="5" t="s">
        <v>791</v>
      </c>
      <c r="I1" t="s">
        <v>784</v>
      </c>
    </row>
    <row r="2" ht="16.5" customHeight="1">
      <c r="A2" s="5" t="str">
        <f>CONCATENATE("run_",SEQUENCING!Z5)</f>
        <v>run_exp_sam_S_F452</v>
      </c>
      <c r="B2" s="5" t="str">
        <f>experiment!A2</f>
        <v>exp_sam_S_F452</v>
      </c>
      <c r="C2" s="5" t="str">
        <f>CONCATENATE("run_",SEQUENCING!AA5)</f>
        <v>run_sam_S_F452</v>
      </c>
      <c r="D2" s="5" t="str">
        <f>STUDY!B$5</f>
        <v>20240522_IFREMER_BG</v>
      </c>
      <c r="E2" s="5" t="str">
        <f>SEQUENCING!K5</f>
        <v>fastq</v>
      </c>
      <c r="F2" s="5" t="str">
        <f>SEQUENCING!X5</f>
        <v>Feamp_MiSS/data/raw-sequence/Hypothalamus_2023</v>
      </c>
      <c r="G2" s="5" t="str">
        <f>SEQUENCING!V5</f>
        <v>S_F452_R1_001.fastq.gz</v>
      </c>
      <c r="H2" s="5" t="str">
        <f>SEQUENCING!W5</f>
        <v>S_F452_R2_001.fastq.gz</v>
      </c>
      <c r="I2" s="5" t="str">
        <f>SEQUENCING!Y5</f>
        <v>YES</v>
      </c>
    </row>
    <row r="3" ht="16.5" customHeight="1">
      <c r="A3" s="5" t="str">
        <f>CONCATENATE("run_",SEQUENCING!Z6)</f>
        <v>run_exp_sam_S_F455</v>
      </c>
      <c r="B3" s="5" t="str">
        <f>experiment!A3</f>
        <v>exp_sam_S_F455</v>
      </c>
      <c r="C3" s="5" t="str">
        <f>CONCATENATE("run_",SEQUENCING!AA6)</f>
        <v>run_sam_S_F455</v>
      </c>
      <c r="D3" s="5" t="str">
        <f>STUDY!B$5</f>
        <v>20240522_IFREMER_BG</v>
      </c>
      <c r="E3" s="5" t="str">
        <f>SEQUENCING!K6</f>
        <v>fastq</v>
      </c>
      <c r="F3" s="5" t="str">
        <f>SEQUENCING!X6</f>
        <v>Feamp_MiSS/data/raw-sequence/Hypothalamus_2023</v>
      </c>
      <c r="G3" s="5" t="str">
        <f>SEQUENCING!V6</f>
        <v>S_F455_R1_001.fastq.gz</v>
      </c>
      <c r="H3" s="5" t="str">
        <f>SEQUENCING!W6</f>
        <v>S_F455_R2_001.fastq.gz</v>
      </c>
      <c r="I3" s="5" t="str">
        <f>SEQUENCING!Y6</f>
        <v>YES</v>
      </c>
    </row>
    <row r="4" ht="16.5" customHeight="1">
      <c r="A4" s="5" t="str">
        <f>CONCATENATE("run_",SEQUENCING!Z7)</f>
        <v>run_exp_sam_S_F459</v>
      </c>
      <c r="B4" s="5" t="str">
        <f>experiment!A4</f>
        <v>exp_sam_S_F459</v>
      </c>
      <c r="C4" s="5" t="str">
        <f>CONCATENATE("run_",SEQUENCING!AA7)</f>
        <v>run_sam_S_F459</v>
      </c>
      <c r="D4" s="5" t="str">
        <f>STUDY!B$5</f>
        <v>20240522_IFREMER_BG</v>
      </c>
      <c r="E4" s="5" t="str">
        <f>SEQUENCING!K7</f>
        <v>fastq</v>
      </c>
      <c r="F4" s="5" t="str">
        <f>SEQUENCING!X7</f>
        <v>Feamp_MiSS/data/raw-sequence/Hypothalamus_2023</v>
      </c>
      <c r="G4" s="5" t="str">
        <f>SEQUENCING!V7</f>
        <v>S_F459_R1_001.fastq.gz</v>
      </c>
      <c r="H4" s="5" t="str">
        <f>SEQUENCING!W7</f>
        <v>S_F459_R2_001.fastq.gz</v>
      </c>
      <c r="I4" s="5" t="str">
        <f>SEQUENCING!Y7</f>
        <v>YES</v>
      </c>
    </row>
    <row r="5" ht="16.5" customHeight="1">
      <c r="A5" s="5" t="str">
        <f>CONCATENATE("run_",SEQUENCING!Z8)</f>
        <v>run_exp_sam_S_F460</v>
      </c>
      <c r="B5" s="5" t="str">
        <f>experiment!A5</f>
        <v>exp_sam_S_F460</v>
      </c>
      <c r="C5" s="5" t="str">
        <f>CONCATENATE("run_",SEQUENCING!AA8)</f>
        <v>run_sam_S_F460</v>
      </c>
      <c r="D5" s="5" t="str">
        <f>STUDY!B$5</f>
        <v>20240522_IFREMER_BG</v>
      </c>
      <c r="E5" s="5" t="str">
        <f>SEQUENCING!K8</f>
        <v>fastq</v>
      </c>
      <c r="F5" s="5" t="str">
        <f>SEQUENCING!X8</f>
        <v>Feamp_MiSS/data/raw-sequence/Hypothalamus_2023</v>
      </c>
      <c r="G5" s="5" t="str">
        <f>SEQUENCING!V8</f>
        <v>S_F460_R1_001.fastq.gz</v>
      </c>
      <c r="H5" s="5" t="str">
        <f>SEQUENCING!W8</f>
        <v>S_F460_R2_001.fastq.gz</v>
      </c>
      <c r="I5" s="5" t="str">
        <f>SEQUENCING!Y8</f>
        <v>YES</v>
      </c>
    </row>
    <row r="6" ht="16.5" customHeight="1">
      <c r="A6" s="5" t="str">
        <f>CONCATENATE("run_",SEQUENCING!Z9)</f>
        <v>run_exp_sam_S_F461</v>
      </c>
      <c r="B6" s="5" t="str">
        <f>experiment!A6</f>
        <v>exp_sam_S_F461</v>
      </c>
      <c r="C6" s="5" t="str">
        <f>CONCATENATE("run_",SEQUENCING!AA9)</f>
        <v>run_sam_S_F461</v>
      </c>
      <c r="D6" s="5" t="str">
        <f>STUDY!B$5</f>
        <v>20240522_IFREMER_BG</v>
      </c>
      <c r="E6" s="5" t="str">
        <f>SEQUENCING!K9</f>
        <v>fastq</v>
      </c>
      <c r="F6" s="5" t="str">
        <f>SEQUENCING!X9</f>
        <v>Feamp_MiSS/data/raw-sequence/Hypothalamus_2023</v>
      </c>
      <c r="G6" s="5" t="str">
        <f>SEQUENCING!V9</f>
        <v>S_F461_R1_001.fastq.gz</v>
      </c>
      <c r="H6" s="5" t="str">
        <f>SEQUENCING!W9</f>
        <v>S_F461_R2_001.fastq.gz</v>
      </c>
      <c r="I6" s="5" t="str">
        <f>SEQUENCING!Y9</f>
        <v>YES</v>
      </c>
    </row>
    <row r="7" ht="16.5" customHeight="1">
      <c r="A7" s="5" t="str">
        <f>CONCATENATE("run_",SEQUENCING!Z10)</f>
        <v>run_exp_sam_S_F463</v>
      </c>
      <c r="B7" s="5" t="str">
        <f>experiment!A7</f>
        <v>exp_sam_S_F463</v>
      </c>
      <c r="C7" s="5" t="str">
        <f>CONCATENATE("run_",SEQUENCING!AA10)</f>
        <v>run_sam_S_F463</v>
      </c>
      <c r="D7" s="5" t="str">
        <f>STUDY!B$5</f>
        <v>20240522_IFREMER_BG</v>
      </c>
      <c r="E7" s="5" t="str">
        <f>SEQUENCING!K10</f>
        <v>fastq</v>
      </c>
      <c r="F7" s="5" t="str">
        <f>SEQUENCING!X10</f>
        <v>Feamp_MiSS/data/raw-sequence/Hypothalamus_2023</v>
      </c>
      <c r="G7" s="5" t="str">
        <f>SEQUENCING!V10</f>
        <v>S_F463_R1_001.fastq.gz</v>
      </c>
      <c r="H7" s="5" t="str">
        <f>SEQUENCING!W10</f>
        <v>S_F463_R2_001.fastq.gz</v>
      </c>
      <c r="I7" s="5" t="str">
        <f>SEQUENCING!Y10</f>
        <v>YES</v>
      </c>
    </row>
    <row r="8" ht="16.5" customHeight="1">
      <c r="A8" s="5" t="str">
        <f>CONCATENATE("run_",SEQUENCING!Z11)</f>
        <v>run_exp_sam_S_F596</v>
      </c>
      <c r="B8" s="5" t="str">
        <f>experiment!A8</f>
        <v>exp_sam_S_F596</v>
      </c>
      <c r="C8" s="5" t="str">
        <f>CONCATENATE("run_",SEQUENCING!AA11)</f>
        <v>run_sam_S_F596</v>
      </c>
      <c r="D8" s="5" t="str">
        <f>STUDY!B$5</f>
        <v>20240522_IFREMER_BG</v>
      </c>
      <c r="E8" s="5" t="str">
        <f>SEQUENCING!K11</f>
        <v>fastq</v>
      </c>
      <c r="F8" s="5" t="str">
        <f>SEQUENCING!X11</f>
        <v>Feamp_MiSS/data/raw-sequence/Hypothalamus_2023</v>
      </c>
      <c r="G8" s="5" t="str">
        <f>SEQUENCING!V11</f>
        <v>S_F596_R1_001.fastq.gz</v>
      </c>
      <c r="H8" s="5" t="str">
        <f>SEQUENCING!W11</f>
        <v>S_F596_R2_001.fastq.gz</v>
      </c>
      <c r="I8" s="5" t="str">
        <f>SEQUENCING!Y11</f>
        <v>YES</v>
      </c>
    </row>
    <row r="9" ht="16.5" customHeight="1">
      <c r="A9" s="5" t="str">
        <f>CONCATENATE("run_",SEQUENCING!Z12)</f>
        <v>run_exp_sam_S_F597</v>
      </c>
      <c r="B9" s="5" t="str">
        <f>experiment!A9</f>
        <v>exp_sam_S_F597</v>
      </c>
      <c r="C9" s="5" t="str">
        <f>CONCATENATE("run_",SEQUENCING!AA12)</f>
        <v>run_sam_S_F597</v>
      </c>
      <c r="D9" s="5" t="str">
        <f>STUDY!B$5</f>
        <v>20240522_IFREMER_BG</v>
      </c>
      <c r="E9" s="5" t="str">
        <f>SEQUENCING!K12</f>
        <v>fastq</v>
      </c>
      <c r="F9" s="5" t="str">
        <f>SEQUENCING!X12</f>
        <v>Feamp_MiSS/data/raw-sequence/Hypothalamus_2023</v>
      </c>
      <c r="G9" s="5" t="str">
        <f>SEQUENCING!V12</f>
        <v>S_F597_R1_001.fastq.gz</v>
      </c>
      <c r="H9" s="5" t="str">
        <f>SEQUENCING!W12</f>
        <v>S_F597_R2_001.fastq.gz</v>
      </c>
      <c r="I9" s="5" t="str">
        <f>SEQUENCING!Y12</f>
        <v>YES</v>
      </c>
    </row>
    <row r="10" ht="16.5" customHeight="1">
      <c r="A10" s="5" t="str">
        <f>CONCATENATE("run_",SEQUENCING!Z13)</f>
        <v>run_exp_sam_S_F598</v>
      </c>
      <c r="B10" s="5" t="str">
        <f>experiment!A10</f>
        <v>exp_sam_S_F598</v>
      </c>
      <c r="C10" s="5" t="str">
        <f>CONCATENATE("run_",SEQUENCING!AA13)</f>
        <v>run_sam_S_F598</v>
      </c>
      <c r="D10" s="5" t="str">
        <f>STUDY!B$5</f>
        <v>20240522_IFREMER_BG</v>
      </c>
      <c r="E10" s="5" t="str">
        <f>SEQUENCING!K13</f>
        <v>fastq</v>
      </c>
      <c r="F10" s="5" t="str">
        <f>SEQUENCING!X13</f>
        <v>Feamp_MiSS/data/raw-sequence/Hypothalamus_2023</v>
      </c>
      <c r="G10" s="5" t="str">
        <f>SEQUENCING!V13</f>
        <v>S_F598_R1_001.fastq.gz</v>
      </c>
      <c r="H10" s="5" t="str">
        <f>SEQUENCING!W13</f>
        <v>S_F598_R2_001.fastq.gz</v>
      </c>
      <c r="I10" s="5" t="str">
        <f>SEQUENCING!Y13</f>
        <v>YES</v>
      </c>
    </row>
    <row r="11" ht="16.5" customHeight="1">
      <c r="A11" s="5" t="str">
        <f>CONCATENATE("run_",SEQUENCING!Z14)</f>
        <v>run_exp_sam_S_F600</v>
      </c>
      <c r="B11" s="5" t="str">
        <f>experiment!A11</f>
        <v>exp_sam_S_F600</v>
      </c>
      <c r="C11" s="5" t="str">
        <f>CONCATENATE("run_",SEQUENCING!AA14)</f>
        <v>run_sam_S_F600</v>
      </c>
      <c r="D11" s="5" t="str">
        <f>STUDY!B$5</f>
        <v>20240522_IFREMER_BG</v>
      </c>
      <c r="E11" s="5" t="str">
        <f>SEQUENCING!K14</f>
        <v>fastq</v>
      </c>
      <c r="F11" s="5" t="str">
        <f>SEQUENCING!X14</f>
        <v>Feamp_MiSS/data/raw-sequence/Hypothalamus_2023</v>
      </c>
      <c r="G11" s="5" t="str">
        <f>SEQUENCING!V14</f>
        <v>S_F600_R1_001.fastq.gz</v>
      </c>
      <c r="H11" s="5" t="str">
        <f>SEQUENCING!W14</f>
        <v>S_F600_R2_001.fastq.gz</v>
      </c>
      <c r="I11" s="5" t="str">
        <f>SEQUENCING!Y14</f>
        <v>YES</v>
      </c>
    </row>
    <row r="12" ht="16.5" customHeight="1">
      <c r="A12" s="5" t="str">
        <f>CONCATENATE("run_",SEQUENCING!Z15)</f>
        <v>run_exp_sam_S_F602</v>
      </c>
      <c r="B12" s="5" t="str">
        <f>experiment!A12</f>
        <v>exp_sam_S_F602</v>
      </c>
      <c r="C12" s="5" t="str">
        <f>CONCATENATE("run_",SEQUENCING!AA15)</f>
        <v>run_sam_S_F602</v>
      </c>
      <c r="D12" s="5" t="str">
        <f>STUDY!B$5</f>
        <v>20240522_IFREMER_BG</v>
      </c>
      <c r="E12" s="5" t="str">
        <f>SEQUENCING!K15</f>
        <v>fastq</v>
      </c>
      <c r="F12" s="5" t="str">
        <f>SEQUENCING!X15</f>
        <v>Feamp_MiSS/data/raw-sequence/Hypothalamus_2023</v>
      </c>
      <c r="G12" s="5" t="str">
        <f>SEQUENCING!V15</f>
        <v>S_F602_R1_001.fastq.gz</v>
      </c>
      <c r="H12" s="5" t="str">
        <f>SEQUENCING!W15</f>
        <v>S_F602_R2_001.fastq.gz</v>
      </c>
      <c r="I12" s="5" t="str">
        <f>SEQUENCING!Y15</f>
        <v>YES</v>
      </c>
    </row>
    <row r="13" ht="16.5" customHeight="1">
      <c r="A13" s="5" t="str">
        <f>CONCATENATE("run_",SEQUENCING!Z16)</f>
        <v>run_exp_sam_S_F603</v>
      </c>
      <c r="B13" s="5" t="str">
        <f>experiment!A13</f>
        <v>exp_sam_S_F603</v>
      </c>
      <c r="C13" s="5" t="str">
        <f>CONCATENATE("run_",SEQUENCING!AA16)</f>
        <v>run_sam_S_F603</v>
      </c>
      <c r="D13" s="5" t="str">
        <f>STUDY!B$5</f>
        <v>20240522_IFREMER_BG</v>
      </c>
      <c r="E13" s="5" t="str">
        <f>SEQUENCING!K16</f>
        <v>fastq</v>
      </c>
      <c r="F13" s="5" t="str">
        <f>SEQUENCING!X16</f>
        <v>Feamp_MiSS/data/raw-sequence/Hypothalamus_2023</v>
      </c>
      <c r="G13" s="5" t="str">
        <f>SEQUENCING!V16</f>
        <v>S_F603_R1_001.fastq.gz</v>
      </c>
      <c r="H13" s="5" t="str">
        <f>SEQUENCING!W16</f>
        <v>S_F603_R2_001.fastq.gz</v>
      </c>
      <c r="I13" s="5" t="str">
        <f>SEQUENCING!Y16</f>
        <v>YES</v>
      </c>
    </row>
    <row r="14" ht="16.5" customHeight="1">
      <c r="A14" s="5" t="str">
        <f>CONCATENATE("run_",SEQUENCING!Z17)</f>
        <v>run_exp_sam_S_F642</v>
      </c>
      <c r="B14" s="5" t="str">
        <f>experiment!A14</f>
        <v>exp_sam_S_F642</v>
      </c>
      <c r="C14" s="5" t="str">
        <f>CONCATENATE("run_",SEQUENCING!AA17)</f>
        <v>run_sam_S_F642</v>
      </c>
      <c r="D14" s="5" t="str">
        <f>STUDY!B$5</f>
        <v>20240522_IFREMER_BG</v>
      </c>
      <c r="E14" s="5" t="str">
        <f>SEQUENCING!K17</f>
        <v>fastq</v>
      </c>
      <c r="F14" s="5" t="str">
        <f>SEQUENCING!X17</f>
        <v>Feamp_MiSS/data/raw-sequence/Hypothalamus_2023</v>
      </c>
      <c r="G14" s="5" t="str">
        <f>SEQUENCING!V17</f>
        <v>S_F642_R1_001.fastq.gz</v>
      </c>
      <c r="H14" s="5" t="str">
        <f>SEQUENCING!W17</f>
        <v>S_F642_R2_001.fastq.gz</v>
      </c>
      <c r="I14" s="5" t="str">
        <f>SEQUENCING!Y17</f>
        <v>YES</v>
      </c>
    </row>
    <row r="15" ht="16.5" customHeight="1">
      <c r="A15" s="5" t="str">
        <f>CONCATENATE("run_",SEQUENCING!Z18)</f>
        <v>run_exp_sam_S_F643</v>
      </c>
      <c r="B15" s="5" t="str">
        <f>experiment!A15</f>
        <v>exp_sam_S_F643</v>
      </c>
      <c r="C15" s="5" t="str">
        <f>CONCATENATE("run_",SEQUENCING!AA18)</f>
        <v>run_sam_S_F643</v>
      </c>
      <c r="D15" s="5" t="str">
        <f>STUDY!B$5</f>
        <v>20240522_IFREMER_BG</v>
      </c>
      <c r="E15" s="5" t="str">
        <f>SEQUENCING!K18</f>
        <v>fastq</v>
      </c>
      <c r="F15" s="5" t="str">
        <f>SEQUENCING!X18</f>
        <v>Feamp_MiSS/data/raw-sequence/Hypothalamus_2023</v>
      </c>
      <c r="G15" s="5" t="str">
        <f>SEQUENCING!V18</f>
        <v>S_F643_R1_001.fastq.gz</v>
      </c>
      <c r="H15" s="5" t="str">
        <f>SEQUENCING!W18</f>
        <v>S_F643_R2_001.fastq.gz</v>
      </c>
      <c r="I15" s="5" t="str">
        <f>SEQUENCING!Y18</f>
        <v>YES</v>
      </c>
    </row>
    <row r="16" ht="16.5" customHeight="1">
      <c r="A16" s="5" t="str">
        <f>CONCATENATE("run_",SEQUENCING!Z19)</f>
        <v>run_exp_sam_S_F649</v>
      </c>
      <c r="B16" s="5" t="str">
        <f>experiment!A16</f>
        <v>exp_sam_S_F649</v>
      </c>
      <c r="C16" s="5" t="str">
        <f>CONCATENATE("run_",SEQUENCING!AA19)</f>
        <v>run_sam_S_F649</v>
      </c>
      <c r="D16" s="5" t="str">
        <f>STUDY!B$5</f>
        <v>20240522_IFREMER_BG</v>
      </c>
      <c r="E16" s="5" t="str">
        <f>SEQUENCING!K19</f>
        <v>fastq</v>
      </c>
      <c r="F16" s="5" t="str">
        <f>SEQUENCING!X19</f>
        <v>Feamp_MiSS/data/raw-sequence/Hypothalamus_2023</v>
      </c>
      <c r="G16" s="5" t="str">
        <f>SEQUENCING!V19</f>
        <v>S_F649_R1_001.fastq.gz</v>
      </c>
      <c r="H16" s="5" t="str">
        <f>SEQUENCING!W19</f>
        <v>S_F649_R2_001.fastq.gz</v>
      </c>
      <c r="I16" s="5" t="str">
        <f>SEQUENCING!Y19</f>
        <v>YES</v>
      </c>
    </row>
    <row r="17" ht="16.5" customHeight="1">
      <c r="A17" s="5" t="str">
        <f>CONCATENATE("run_",SEQUENCING!Z20)</f>
        <v>run_exp_sam_S_F650</v>
      </c>
      <c r="B17" s="5" t="str">
        <f>experiment!A17</f>
        <v>exp_sam_S_F650</v>
      </c>
      <c r="C17" s="5" t="str">
        <f>CONCATENATE("run_",SEQUENCING!AA20)</f>
        <v>run_sam_S_F650</v>
      </c>
      <c r="D17" s="5" t="str">
        <f>STUDY!B$5</f>
        <v>20240522_IFREMER_BG</v>
      </c>
      <c r="E17" s="5" t="str">
        <f>SEQUENCING!K20</f>
        <v>fastq</v>
      </c>
      <c r="F17" s="5" t="str">
        <f>SEQUENCING!X20</f>
        <v>Feamp_MiSS/data/raw-sequence/Hypothalamus_2023</v>
      </c>
      <c r="G17" s="5" t="str">
        <f>SEQUENCING!V20</f>
        <v>S_F650_R1_001.fastq.gz</v>
      </c>
      <c r="H17" s="5" t="str">
        <f>SEQUENCING!W20</f>
        <v>S_F650_R2_001.fastq.gz</v>
      </c>
      <c r="I17" s="5" t="str">
        <f>SEQUENCING!Y20</f>
        <v>YES</v>
      </c>
    </row>
    <row r="18" ht="16.5" customHeight="1">
      <c r="A18" s="5" t="str">
        <f>CONCATENATE("run_",SEQUENCING!Z21)</f>
        <v>run_exp_sam_S_F651</v>
      </c>
      <c r="B18" s="5" t="str">
        <f>experiment!A18</f>
        <v>exp_sam_S_F651</v>
      </c>
      <c r="C18" s="5" t="str">
        <f>CONCATENATE("run_",SEQUENCING!AA21)</f>
        <v>run_sam_S_F651</v>
      </c>
      <c r="D18" s="5" t="str">
        <f>STUDY!B$5</f>
        <v>20240522_IFREMER_BG</v>
      </c>
      <c r="E18" s="5" t="str">
        <f>SEQUENCING!K21</f>
        <v>fastq</v>
      </c>
      <c r="F18" s="5" t="str">
        <f>SEQUENCING!X21</f>
        <v>Feamp_MiSS/data/raw-sequence/Hypothalamus_2023</v>
      </c>
      <c r="G18" s="5" t="str">
        <f>SEQUENCING!V21</f>
        <v>S_F651_R1_001.fastq.gz</v>
      </c>
      <c r="H18" s="5" t="str">
        <f>SEQUENCING!W21</f>
        <v>S_F651_R2_001.fastq.gz</v>
      </c>
      <c r="I18" s="5" t="str">
        <f>SEQUENCING!Y21</f>
        <v>YES</v>
      </c>
    </row>
    <row r="19" ht="16.5" customHeight="1">
      <c r="A19" s="5" t="str">
        <f>CONCATENATE("run_",SEQUENCING!Z22)</f>
        <v>run_exp_sam_S_F652</v>
      </c>
      <c r="B19" s="5" t="str">
        <f>experiment!A19</f>
        <v>exp_sam_S_F652</v>
      </c>
      <c r="C19" s="5" t="str">
        <f>CONCATENATE("run_",SEQUENCING!AA22)</f>
        <v>run_sam_S_F652</v>
      </c>
      <c r="D19" s="5" t="str">
        <f>STUDY!B$5</f>
        <v>20240522_IFREMER_BG</v>
      </c>
      <c r="E19" s="5" t="str">
        <f>SEQUENCING!K22</f>
        <v>fastq</v>
      </c>
      <c r="F19" s="5" t="str">
        <f>SEQUENCING!X22</f>
        <v>Feamp_MiSS/data/raw-sequence/Hypothalamus_2023</v>
      </c>
      <c r="G19" s="5" t="str">
        <f>SEQUENCING!V22</f>
        <v>S_F652_R1_001.fastq.gz</v>
      </c>
      <c r="H19" s="5" t="str">
        <f>SEQUENCING!W22</f>
        <v>S_F652_R2_001.fastq.gz</v>
      </c>
      <c r="I19" s="5" t="str">
        <f>SEQUENCING!Y22</f>
        <v>YES</v>
      </c>
    </row>
    <row r="20" ht="16.5" customHeight="1">
      <c r="A20" s="5" t="str">
        <f>CONCATENATE("run_",SEQUENCING!Z23)</f>
        <v>run_exp_sam_S_F685</v>
      </c>
      <c r="B20" s="5" t="str">
        <f>experiment!A20</f>
        <v>exp_sam_S_F685</v>
      </c>
      <c r="C20" s="5" t="str">
        <f>CONCATENATE("run_",SEQUENCING!AA23)</f>
        <v>run_sam_S_F685</v>
      </c>
      <c r="D20" s="5" t="str">
        <f>STUDY!B$5</f>
        <v>20240522_IFREMER_BG</v>
      </c>
      <c r="E20" s="5" t="str">
        <f>SEQUENCING!K23</f>
        <v>fastq</v>
      </c>
      <c r="F20" s="5" t="str">
        <f>SEQUENCING!X23</f>
        <v>Feamp_MiSS/data/raw-sequence/Hypothalamus_2023</v>
      </c>
      <c r="G20" s="5" t="str">
        <f>SEQUENCING!V23</f>
        <v>S_F685_R1_001.fastq.gz</v>
      </c>
      <c r="H20" s="5" t="str">
        <f>SEQUENCING!W23</f>
        <v>S_F685_R2_001.fastq.gz</v>
      </c>
      <c r="I20" s="5" t="str">
        <f>SEQUENCING!Y23</f>
        <v>YES</v>
      </c>
    </row>
    <row r="21" ht="16.5" customHeight="1">
      <c r="A21" s="5" t="str">
        <f>CONCATENATE("run_",SEQUENCING!Z24)</f>
        <v>run_exp_sam_S_F687</v>
      </c>
      <c r="B21" s="5" t="str">
        <f>experiment!A21</f>
        <v>exp_sam_S_F687</v>
      </c>
      <c r="C21" s="5" t="str">
        <f>CONCATENATE("run_",SEQUENCING!AA24)</f>
        <v>run_sam_S_F687</v>
      </c>
      <c r="D21" s="5" t="str">
        <f>STUDY!B$5</f>
        <v>20240522_IFREMER_BG</v>
      </c>
      <c r="E21" s="5" t="str">
        <f>SEQUENCING!K24</f>
        <v>fastq</v>
      </c>
      <c r="F21" s="5" t="str">
        <f>SEQUENCING!X24</f>
        <v>Feamp_MiSS/data/raw-sequence/Hypothalamus_2023</v>
      </c>
      <c r="G21" s="5" t="str">
        <f>SEQUENCING!V24</f>
        <v>S_F687_R1_001.fastq.gz</v>
      </c>
      <c r="H21" s="5" t="str">
        <f>SEQUENCING!W24</f>
        <v>S_F687_R2_001.fastq.gz</v>
      </c>
      <c r="I21" s="5" t="str">
        <f>SEQUENCING!Y24</f>
        <v>YES</v>
      </c>
    </row>
    <row r="22" ht="16.5" customHeight="1">
      <c r="A22" s="5" t="str">
        <f>CONCATENATE("run_",SEQUENCING!Z25)</f>
        <v>run_exp_sam_S_F689</v>
      </c>
      <c r="B22" s="5" t="str">
        <f>experiment!A22</f>
        <v>exp_sam_S_F689</v>
      </c>
      <c r="C22" s="5" t="str">
        <f>CONCATENATE("run_",SEQUENCING!AA25)</f>
        <v>run_sam_S_F689</v>
      </c>
      <c r="D22" s="5" t="str">
        <f>STUDY!B$5</f>
        <v>20240522_IFREMER_BG</v>
      </c>
      <c r="E22" s="5" t="str">
        <f>SEQUENCING!K25</f>
        <v>fastq</v>
      </c>
      <c r="F22" s="5" t="str">
        <f>SEQUENCING!X25</f>
        <v>Feamp_MiSS/data/raw-sequence/Hypothalamus_2023</v>
      </c>
      <c r="G22" s="5" t="str">
        <f>SEQUENCING!V25</f>
        <v>S_F689_R1_001.fastq.gz</v>
      </c>
      <c r="H22" s="5" t="str">
        <f>SEQUENCING!W25</f>
        <v>S_F689_R2_001.fastq.gz</v>
      </c>
      <c r="I22" s="5" t="str">
        <f>SEQUENCING!Y25</f>
        <v>YES</v>
      </c>
    </row>
    <row r="23" ht="16.5" customHeight="1">
      <c r="A23" s="5" t="str">
        <f>CONCATENATE("run_",SEQUENCING!Z26)</f>
        <v>run_exp_sam_S_F690</v>
      </c>
      <c r="B23" s="5" t="str">
        <f>experiment!A23</f>
        <v>exp_sam_S_F690</v>
      </c>
      <c r="C23" s="5" t="str">
        <f>CONCATENATE("run_",SEQUENCING!AA26)</f>
        <v>run_sam_S_F690</v>
      </c>
      <c r="D23" s="5" t="str">
        <f>STUDY!B$5</f>
        <v>20240522_IFREMER_BG</v>
      </c>
      <c r="E23" s="5" t="str">
        <f>SEQUENCING!K26</f>
        <v>fastq</v>
      </c>
      <c r="F23" s="5" t="str">
        <f>SEQUENCING!X26</f>
        <v>Feamp_MiSS/data/raw-sequence/Hypothalamus_2023</v>
      </c>
      <c r="G23" s="5" t="str">
        <f>SEQUENCING!V26</f>
        <v>S_F690_R1_001.fastq.gz</v>
      </c>
      <c r="H23" s="5" t="str">
        <f>SEQUENCING!W26</f>
        <v>S_F690_R2_001.fastq.gz</v>
      </c>
      <c r="I23" s="5" t="str">
        <f>SEQUENCING!Y26</f>
        <v>YES</v>
      </c>
    </row>
    <row r="24" ht="16.5" customHeight="1">
      <c r="A24" s="5" t="str">
        <f>CONCATENATE("run_",SEQUENCING!Z27)</f>
        <v>run_exp_sam_S_F696</v>
      </c>
      <c r="B24" s="5" t="str">
        <f>experiment!A24</f>
        <v>exp_sam_S_F696</v>
      </c>
      <c r="C24" s="5" t="str">
        <f>CONCATENATE("run_",SEQUENCING!AA27)</f>
        <v>run_sam_S_F696</v>
      </c>
      <c r="D24" s="5" t="str">
        <f>STUDY!B$5</f>
        <v>20240522_IFREMER_BG</v>
      </c>
      <c r="E24" s="5" t="str">
        <f>SEQUENCING!K27</f>
        <v>fastq</v>
      </c>
      <c r="F24" s="5" t="str">
        <f>SEQUENCING!X27</f>
        <v>Feamp_MiSS/data/raw-sequence/Hypothalamus_2023</v>
      </c>
      <c r="G24" s="5" t="str">
        <f>SEQUENCING!V27</f>
        <v>S_F696_R1_001.fastq.gz</v>
      </c>
      <c r="H24" s="5" t="str">
        <f>SEQUENCING!W27</f>
        <v>S_F696_R2_001.fastq.gz</v>
      </c>
      <c r="I24" s="5" t="str">
        <f>SEQUENCING!Y27</f>
        <v>YES</v>
      </c>
    </row>
    <row r="25" ht="16.5" customHeight="1">
      <c r="A25" s="5" t="str">
        <f>CONCATENATE("run_",SEQUENCING!Z28)</f>
        <v>run_exp_sam_S_F697</v>
      </c>
      <c r="B25" s="5" t="str">
        <f>experiment!A25</f>
        <v>exp_sam_S_F697</v>
      </c>
      <c r="C25" s="5" t="str">
        <f>CONCATENATE("run_",SEQUENCING!AA28)</f>
        <v>run_sam_S_F697</v>
      </c>
      <c r="D25" s="5" t="str">
        <f>STUDY!B$5</f>
        <v>20240522_IFREMER_BG</v>
      </c>
      <c r="E25" s="5" t="str">
        <f>SEQUENCING!K28</f>
        <v>fastq</v>
      </c>
      <c r="F25" s="5" t="str">
        <f>SEQUENCING!X28</f>
        <v>Feamp_MiSS/data/raw-sequence/Hypothalamus_2023</v>
      </c>
      <c r="G25" s="5" t="str">
        <f>SEQUENCING!V28</f>
        <v>S_F697_R1_001.fastq.gz</v>
      </c>
      <c r="H25" s="5" t="str">
        <f>SEQUENCING!W28</f>
        <v>S_F697_R2_001.fastq.gz</v>
      </c>
      <c r="I25" s="5" t="str">
        <f>SEQUENCING!Y28</f>
        <v>YES</v>
      </c>
    </row>
    <row r="26" ht="16.5" customHeight="1">
      <c r="A26" s="5" t="str">
        <f>CONCATENATE("run_",SEQUENCING!Z29)</f>
        <v>run_exp_sam_Undetermined_S0_L002</v>
      </c>
      <c r="B26" s="5" t="str">
        <f>experiment!A26</f>
        <v>exp_sam_Undetermined_S0_L002</v>
      </c>
      <c r="C26" s="5" t="str">
        <f>CONCATENATE("run_",SEQUENCING!AA29)</f>
        <v>run_sam_Undetermined_S0_L002</v>
      </c>
      <c r="D26" s="5" t="str">
        <f>STUDY!B$5</f>
        <v>20240522_IFREMER_BG</v>
      </c>
      <c r="E26" s="5" t="str">
        <f>SEQUENCING!K29</f>
        <v>fastq</v>
      </c>
      <c r="F26" s="5" t="str">
        <f>SEQUENCING!X29</f>
        <v>Feamp_MiSS/data/raw-sequence/Hypothalamus_2023</v>
      </c>
      <c r="G26" s="5" t="str">
        <f>SEQUENCING!V29</f>
        <v>Undetermined_S0_L002_R1_001.fastq.gz</v>
      </c>
      <c r="H26" s="5" t="str">
        <f>SEQUENCING!W29</f>
        <v>Undetermined_S0_L002_R2_001.fastq.gz</v>
      </c>
      <c r="I26" s="5" t="str">
        <f>SEQUENCING!Y29</f>
        <v xml:space="preserve">NO : not publishable</v>
      </c>
    </row>
    <row r="27" ht="16.5" customHeight="1">
      <c r="A27" s="5"/>
      <c r="B27" s="5"/>
      <c r="C27" s="5"/>
      <c r="D27" s="5"/>
      <c r="E27" s="5"/>
      <c r="F27" s="5"/>
      <c r="G27" s="5"/>
      <c r="H27" s="5"/>
      <c r="I27" s="5"/>
    </row>
    <row r="28" ht="16.5" customHeight="1">
      <c r="A28" s="5"/>
      <c r="B28" s="5"/>
      <c r="C28" s="5"/>
      <c r="D28" s="5"/>
      <c r="E28" s="5"/>
      <c r="F28" s="5"/>
      <c r="G28" s="5"/>
      <c r="H28" s="5"/>
      <c r="I28" s="5"/>
    </row>
    <row r="29" ht="16.5" customHeight="1">
      <c r="A29" s="5"/>
      <c r="B29" s="5"/>
      <c r="C29" s="5"/>
      <c r="D29" s="5"/>
      <c r="E29" s="5"/>
      <c r="F29" s="5"/>
      <c r="G29" s="5"/>
      <c r="H29" s="5"/>
      <c r="I29" s="5"/>
    </row>
    <row r="30" ht="16.5" customHeight="1">
      <c r="A30" s="5"/>
      <c r="B30" s="5"/>
      <c r="C30" s="5"/>
      <c r="D30" s="5"/>
      <c r="E30" s="5"/>
      <c r="F30" s="5"/>
      <c r="G30" s="5"/>
      <c r="H30" s="5"/>
      <c r="I30" s="5"/>
    </row>
    <row r="31" ht="16.5" customHeight="1">
      <c r="A31" s="5"/>
      <c r="B31" s="5"/>
      <c r="C31" s="5"/>
      <c r="D31" s="5"/>
      <c r="E31" s="5"/>
      <c r="F31" s="5"/>
      <c r="G31" s="5"/>
      <c r="H31" s="5"/>
      <c r="I31" s="5"/>
    </row>
    <row r="32" ht="16.5" customHeight="1">
      <c r="A32" s="5"/>
      <c r="B32" s="5"/>
      <c r="C32" s="5"/>
      <c r="D32" s="5"/>
      <c r="E32" s="5"/>
      <c r="F32" s="5"/>
      <c r="G32" s="5"/>
      <c r="H32" s="5"/>
      <c r="I32" s="5"/>
    </row>
    <row r="33" ht="16.5" customHeight="1">
      <c r="A33" s="5"/>
      <c r="B33" s="5"/>
      <c r="C33" s="5"/>
      <c r="D33" s="5"/>
      <c r="E33" s="5"/>
      <c r="F33" s="5"/>
      <c r="G33" s="5"/>
      <c r="H33" s="5"/>
      <c r="I33" s="5"/>
    </row>
    <row r="34" ht="16.5" customHeight="1">
      <c r="A34" s="5"/>
      <c r="B34" s="5"/>
      <c r="C34" s="5"/>
      <c r="D34" s="5"/>
      <c r="E34" s="5"/>
      <c r="F34" s="5"/>
      <c r="G34" s="5"/>
      <c r="H34" s="5"/>
      <c r="I34" s="5"/>
    </row>
    <row r="35" ht="16.5" customHeight="1">
      <c r="A35" s="5"/>
      <c r="B35" s="5"/>
      <c r="C35" s="5"/>
      <c r="D35" s="5"/>
      <c r="E35" s="5"/>
      <c r="F35" s="5"/>
      <c r="G35" s="5"/>
      <c r="H35" s="5"/>
      <c r="I35" s="5"/>
    </row>
    <row r="36" ht="16.5" customHeight="1">
      <c r="A36" s="5"/>
      <c r="B36" s="5"/>
      <c r="C36" s="5"/>
      <c r="D36" s="5"/>
      <c r="E36" s="5"/>
      <c r="F36" s="5"/>
      <c r="G36" s="5"/>
      <c r="H36" s="5"/>
      <c r="I36" s="5"/>
    </row>
    <row r="37" ht="16.5" customHeight="1">
      <c r="A37" s="5"/>
      <c r="B37" s="5"/>
      <c r="C37" s="5"/>
      <c r="D37" s="5"/>
      <c r="E37" s="5"/>
      <c r="F37" s="5"/>
      <c r="G37" s="5"/>
      <c r="H37" s="5"/>
      <c r="I37" s="5"/>
    </row>
    <row r="38" ht="16.5" customHeight="1">
      <c r="A38" s="5"/>
      <c r="B38" s="5"/>
      <c r="C38" s="5"/>
      <c r="D38" s="5"/>
      <c r="E38" s="5"/>
      <c r="F38" s="5"/>
      <c r="G38" s="5"/>
      <c r="H38" s="5"/>
      <c r="I38" s="5"/>
    </row>
    <row r="39" ht="16.5" customHeight="1">
      <c r="A39" s="5"/>
      <c r="B39" s="5"/>
      <c r="C39" s="5"/>
      <c r="D39" s="5"/>
      <c r="E39" s="5"/>
      <c r="F39" s="5"/>
      <c r="G39" s="5"/>
      <c r="H39" s="5"/>
      <c r="I39" s="5"/>
    </row>
    <row r="40" ht="16.5" customHeight="1">
      <c r="A40" s="5"/>
      <c r="B40" s="5"/>
      <c r="C40" s="5"/>
      <c r="D40" s="5"/>
      <c r="E40" s="5"/>
      <c r="F40" s="5"/>
      <c r="G40" s="5"/>
      <c r="H40" s="5"/>
      <c r="I40" s="5"/>
    </row>
    <row r="41" ht="16.5" customHeight="1">
      <c r="A41" s="5"/>
      <c r="B41" s="5"/>
      <c r="C41" s="5"/>
      <c r="D41" s="5"/>
      <c r="E41" s="5"/>
      <c r="F41" s="5"/>
      <c r="G41" s="5"/>
      <c r="H41" s="5"/>
      <c r="I41" s="5"/>
    </row>
    <row r="42" ht="16.5" customHeight="1">
      <c r="A42" s="5"/>
      <c r="B42" s="5"/>
      <c r="C42" s="5"/>
      <c r="D42" s="5"/>
      <c r="E42" s="5"/>
      <c r="F42" s="5"/>
      <c r="G42" s="5"/>
      <c r="H42" s="5"/>
      <c r="I42" s="5"/>
    </row>
    <row r="43" ht="16.5" customHeight="1">
      <c r="A43" s="5"/>
      <c r="B43" s="5"/>
      <c r="C43" s="5"/>
      <c r="D43" s="5"/>
      <c r="E43" s="5"/>
      <c r="F43" s="5"/>
      <c r="G43" s="5"/>
      <c r="H43" s="5"/>
      <c r="I43" s="5"/>
    </row>
    <row r="44" ht="16.5" customHeight="1">
      <c r="A44" s="5"/>
      <c r="B44" s="5"/>
      <c r="C44" s="5"/>
      <c r="D44" s="5"/>
      <c r="E44" s="5"/>
      <c r="F44" s="5"/>
      <c r="G44" s="5"/>
      <c r="H44" s="5"/>
      <c r="I44" s="5"/>
    </row>
    <row r="45" ht="16.5" customHeight="1">
      <c r="A45" s="5"/>
      <c r="B45" s="5"/>
      <c r="C45" s="5"/>
      <c r="D45" s="5"/>
      <c r="E45" s="5"/>
      <c r="F45" s="5"/>
      <c r="G45" s="5"/>
      <c r="H45" s="5"/>
      <c r="I45" s="5"/>
    </row>
    <row r="46" ht="16.5" customHeight="1">
      <c r="A46" s="5"/>
      <c r="B46" s="5"/>
      <c r="C46" s="5"/>
      <c r="D46" s="5"/>
      <c r="E46" s="5"/>
      <c r="F46" s="5"/>
      <c r="G46" s="5"/>
      <c r="H46" s="5"/>
      <c r="I46" s="5"/>
    </row>
    <row r="47" ht="16.5" customHeight="1">
      <c r="A47" s="5"/>
      <c r="B47" s="5"/>
      <c r="C47" s="5"/>
      <c r="D47" s="5"/>
      <c r="E47" s="5"/>
      <c r="F47" s="5"/>
      <c r="G47" s="5"/>
      <c r="H47" s="5"/>
      <c r="I47" s="5"/>
    </row>
    <row r="48" ht="16.5" customHeight="1">
      <c r="A48" s="5"/>
      <c r="B48" s="5"/>
      <c r="C48" s="5"/>
      <c r="D48" s="5"/>
      <c r="E48" s="5"/>
      <c r="F48" s="5"/>
      <c r="G48" s="5"/>
      <c r="H48" s="5"/>
      <c r="I48" s="5"/>
    </row>
    <row r="49" ht="16.5" customHeight="1">
      <c r="A49" s="5"/>
      <c r="B49" s="5"/>
      <c r="C49" s="5"/>
      <c r="D49" s="5"/>
      <c r="E49" s="5"/>
      <c r="F49" s="5"/>
      <c r="G49" s="5"/>
      <c r="H49" s="5"/>
      <c r="I49" s="5"/>
    </row>
    <row r="50" ht="16.5" customHeight="1">
      <c r="A50" s="5"/>
      <c r="B50" s="5"/>
      <c r="C50" s="5"/>
      <c r="D50" s="5"/>
      <c r="E50" s="5"/>
      <c r="F50" s="5"/>
      <c r="G50" s="5"/>
      <c r="H50" s="5"/>
      <c r="I50" s="5"/>
    </row>
    <row r="51" ht="16.5" customHeight="1">
      <c r="A51" s="5"/>
      <c r="B51" s="5"/>
      <c r="C51" s="5"/>
      <c r="D51" s="5"/>
      <c r="E51" s="5"/>
      <c r="F51" s="5"/>
      <c r="G51" s="5"/>
      <c r="H51" s="5"/>
      <c r="I51" s="5"/>
    </row>
    <row r="52" ht="16.5" customHeight="1">
      <c r="A52" s="5"/>
      <c r="B52" s="5"/>
      <c r="C52" s="5"/>
      <c r="D52" s="5"/>
      <c r="E52" s="5"/>
      <c r="F52" s="5"/>
      <c r="G52" s="5"/>
      <c r="H52" s="5"/>
      <c r="I52" s="5"/>
    </row>
    <row r="53" ht="16.5" customHeight="1">
      <c r="A53" s="5"/>
      <c r="B53" s="5"/>
      <c r="C53" s="5"/>
      <c r="D53" s="5"/>
      <c r="E53" s="5"/>
      <c r="F53" s="5"/>
      <c r="G53" s="5"/>
      <c r="H53" s="5"/>
      <c r="I53" s="5"/>
    </row>
    <row r="54" ht="16.5" customHeight="1">
      <c r="A54" s="5"/>
      <c r="B54" s="5"/>
      <c r="C54" s="5"/>
      <c r="D54" s="5"/>
      <c r="E54" s="5"/>
      <c r="F54" s="5"/>
      <c r="G54" s="5"/>
      <c r="H54" s="5"/>
      <c r="I54" s="5"/>
    </row>
    <row r="55" ht="16.5" customHeight="1">
      <c r="A55" s="5"/>
      <c r="B55" s="5"/>
      <c r="C55" s="5"/>
      <c r="D55" s="5"/>
      <c r="E55" s="5"/>
      <c r="F55" s="5"/>
      <c r="G55" s="5"/>
      <c r="H55" s="5"/>
      <c r="I55" s="5"/>
    </row>
    <row r="56" ht="16.5" customHeight="1">
      <c r="A56" s="5"/>
      <c r="B56" s="5"/>
      <c r="C56" s="5"/>
      <c r="D56" s="5"/>
      <c r="E56" s="5"/>
      <c r="F56" s="5"/>
      <c r="G56" s="5"/>
      <c r="H56" s="5"/>
      <c r="I56" s="5"/>
    </row>
    <row r="57" ht="16.5" customHeight="1">
      <c r="A57" s="5"/>
      <c r="B57" s="5"/>
      <c r="C57" s="5"/>
      <c r="D57" s="5"/>
      <c r="E57" s="5"/>
      <c r="F57" s="5"/>
      <c r="G57" s="5"/>
      <c r="H57" s="5"/>
      <c r="I57" s="5"/>
    </row>
    <row r="58" ht="16.5" customHeight="1">
      <c r="A58" s="5"/>
      <c r="B58" s="5"/>
      <c r="C58" s="5"/>
      <c r="D58" s="5"/>
      <c r="E58" s="5"/>
      <c r="F58" s="5"/>
      <c r="G58" s="5"/>
      <c r="H58" s="5"/>
      <c r="I58" s="5"/>
    </row>
    <row r="59" ht="16.5" customHeight="1">
      <c r="A59" s="5"/>
      <c r="B59" s="5"/>
      <c r="C59" s="5"/>
      <c r="D59" s="5"/>
      <c r="E59" s="5"/>
      <c r="F59" s="5"/>
      <c r="G59" s="5"/>
      <c r="H59" s="5"/>
      <c r="I59" s="5"/>
    </row>
    <row r="60" ht="16.5" customHeight="1">
      <c r="A60" s="5"/>
      <c r="B60" s="5"/>
      <c r="C60" s="5"/>
      <c r="D60" s="5"/>
      <c r="E60" s="5"/>
      <c r="F60" s="5"/>
      <c r="G60" s="5"/>
      <c r="H60" s="5"/>
      <c r="I60" s="5"/>
    </row>
    <row r="61" ht="16.5" customHeight="1">
      <c r="A61" s="5"/>
      <c r="B61" s="5"/>
      <c r="C61" s="5"/>
      <c r="D61" s="5"/>
      <c r="E61" s="5"/>
      <c r="F61" s="5"/>
      <c r="G61" s="5"/>
      <c r="H61" s="5"/>
      <c r="I61" s="5"/>
    </row>
    <row r="62" ht="16.5" customHeight="1">
      <c r="A62" s="5"/>
      <c r="B62" s="5"/>
      <c r="C62" s="5"/>
      <c r="D62" s="5"/>
      <c r="E62" s="5"/>
      <c r="F62" s="5"/>
      <c r="G62" s="5"/>
      <c r="H62" s="5"/>
      <c r="I62" s="5"/>
    </row>
    <row r="63" ht="16.5" customHeight="1">
      <c r="A63" s="5"/>
      <c r="B63" s="5"/>
      <c r="C63" s="5"/>
      <c r="D63" s="5"/>
      <c r="E63" s="5"/>
      <c r="F63" s="5"/>
      <c r="G63" s="5"/>
      <c r="H63" s="5"/>
      <c r="I63" s="5"/>
    </row>
    <row r="64" ht="16.5" customHeight="1">
      <c r="A64" s="5"/>
      <c r="B64" s="5"/>
      <c r="C64" s="5"/>
      <c r="D64" s="5"/>
      <c r="E64" s="5"/>
      <c r="F64" s="5"/>
      <c r="G64" s="5"/>
      <c r="H64" s="5"/>
      <c r="I64" s="5"/>
    </row>
    <row r="65" ht="16.5" customHeight="1">
      <c r="A65" s="5"/>
      <c r="B65" s="5"/>
      <c r="C65" s="5"/>
      <c r="D65" s="5"/>
      <c r="E65" s="5"/>
      <c r="F65" s="5"/>
      <c r="G65" s="5"/>
      <c r="H65" s="5"/>
      <c r="I65" s="5"/>
    </row>
    <row r="66" ht="16.5" customHeight="1">
      <c r="A66" s="5"/>
      <c r="B66" s="5"/>
      <c r="C66" s="5"/>
      <c r="D66" s="5"/>
      <c r="E66" s="5"/>
      <c r="F66" s="5"/>
      <c r="G66" s="5"/>
      <c r="H66" s="5"/>
      <c r="I66" s="5"/>
    </row>
    <row r="67" ht="16.5" customHeight="1">
      <c r="A67" s="5"/>
      <c r="B67" s="5"/>
      <c r="C67" s="5"/>
      <c r="D67" s="5"/>
      <c r="E67" s="5"/>
      <c r="F67" s="5"/>
      <c r="G67" s="5"/>
      <c r="H67" s="5"/>
      <c r="I67" s="5"/>
    </row>
    <row r="68" ht="16.5" customHeight="1">
      <c r="A68" s="5"/>
      <c r="B68" s="5"/>
      <c r="C68" s="5"/>
      <c r="D68" s="5"/>
      <c r="E68" s="5"/>
      <c r="F68" s="5"/>
      <c r="G68" s="5"/>
      <c r="H68" s="5"/>
      <c r="I68" s="5"/>
    </row>
    <row r="69" ht="16.5" customHeight="1">
      <c r="A69" s="5"/>
      <c r="B69" s="5"/>
      <c r="C69" s="5"/>
      <c r="D69" s="5"/>
      <c r="E69" s="5"/>
      <c r="F69" s="5"/>
      <c r="G69" s="5"/>
      <c r="H69" s="5"/>
      <c r="I69" s="5"/>
    </row>
    <row r="70" ht="16.5" customHeight="1">
      <c r="A70" s="5"/>
      <c r="B70" s="5"/>
      <c r="C70" s="5"/>
      <c r="D70" s="5"/>
      <c r="E70" s="5"/>
      <c r="F70" s="5"/>
      <c r="G70" s="5"/>
      <c r="H70" s="5"/>
      <c r="I70" s="5"/>
    </row>
    <row r="71" ht="16.5" customHeight="1">
      <c r="A71" s="5"/>
      <c r="B71" s="5"/>
      <c r="C71" s="5"/>
      <c r="D71" s="5"/>
      <c r="E71" s="5"/>
      <c r="F71" s="5"/>
      <c r="G71" s="5"/>
      <c r="H71" s="5"/>
      <c r="I71" s="5"/>
    </row>
    <row r="72" ht="16.5" customHeight="1">
      <c r="A72" s="5"/>
      <c r="B72" s="5"/>
      <c r="C72" s="5"/>
      <c r="D72" s="5"/>
      <c r="E72" s="5"/>
      <c r="F72" s="5"/>
      <c r="G72" s="5"/>
      <c r="H72" s="5"/>
      <c r="I72" s="5"/>
    </row>
    <row r="73" ht="16.5" customHeight="1">
      <c r="A73" s="5"/>
      <c r="B73" s="5"/>
      <c r="C73" s="5"/>
      <c r="D73" s="5"/>
      <c r="E73" s="5"/>
      <c r="F73" s="5"/>
      <c r="G73" s="5"/>
      <c r="H73" s="5"/>
      <c r="I73" s="5"/>
    </row>
    <row r="74" ht="16.5" customHeight="1">
      <c r="A74" s="5"/>
      <c r="B74" s="5"/>
      <c r="C74" s="5"/>
      <c r="D74" s="5"/>
      <c r="E74" s="5"/>
      <c r="F74" s="5"/>
      <c r="G74" s="5"/>
      <c r="H74" s="5"/>
      <c r="I74" s="5"/>
    </row>
    <row r="75" ht="16.5" customHeight="1">
      <c r="A75" s="5"/>
      <c r="B75" s="5"/>
      <c r="C75" s="5"/>
      <c r="D75" s="5"/>
      <c r="E75" s="5"/>
      <c r="F75" s="5"/>
      <c r="G75" s="5"/>
      <c r="H75" s="5"/>
      <c r="I75" s="5"/>
    </row>
    <row r="76" ht="16.5" customHeight="1">
      <c r="A76" s="5"/>
      <c r="B76" s="5"/>
      <c r="C76" s="5"/>
      <c r="D76" s="5"/>
      <c r="E76" s="5"/>
      <c r="F76" s="5"/>
      <c r="G76" s="5"/>
      <c r="H76" s="5"/>
      <c r="I76" s="5"/>
    </row>
    <row r="77" ht="16.5" customHeight="1">
      <c r="A77" s="5"/>
      <c r="B77" s="5"/>
      <c r="C77" s="5"/>
      <c r="D77" s="5"/>
      <c r="E77" s="5"/>
      <c r="F77" s="5"/>
      <c r="G77" s="5"/>
      <c r="H77" s="5"/>
      <c r="I77" s="5"/>
    </row>
    <row r="78" ht="16.5" customHeight="1">
      <c r="A78" s="5"/>
      <c r="B78" s="5"/>
      <c r="C78" s="5"/>
      <c r="D78" s="5"/>
      <c r="E78" s="5"/>
      <c r="F78" s="5"/>
      <c r="G78" s="5"/>
      <c r="H78" s="5"/>
      <c r="I78" s="5"/>
    </row>
    <row r="79" ht="16.5" customHeight="1">
      <c r="A79" s="5"/>
      <c r="B79" s="5"/>
      <c r="C79" s="5"/>
      <c r="D79" s="5"/>
      <c r="E79" s="5"/>
      <c r="F79" s="5"/>
      <c r="G79" s="5"/>
      <c r="H79" s="5"/>
      <c r="I79" s="5"/>
    </row>
    <row r="80" ht="16.5" customHeight="1">
      <c r="A80" s="5"/>
      <c r="B80" s="5"/>
      <c r="C80" s="5"/>
      <c r="D80" s="5"/>
      <c r="E80" s="5"/>
      <c r="F80" s="5"/>
      <c r="G80" s="5"/>
      <c r="H80" s="5"/>
      <c r="I80" s="5"/>
    </row>
    <row r="81" ht="16.5" customHeight="1">
      <c r="A81" s="5"/>
      <c r="B81" s="5"/>
      <c r="C81" s="5"/>
      <c r="D81" s="5"/>
      <c r="E81" s="5"/>
      <c r="F81" s="5"/>
      <c r="G81" s="5"/>
      <c r="H81" s="5"/>
      <c r="I81" s="5"/>
    </row>
    <row r="82" ht="16.5" customHeight="1">
      <c r="A82" s="5"/>
      <c r="B82" s="5"/>
      <c r="C82" s="5"/>
      <c r="D82" s="5"/>
      <c r="E82" s="5"/>
      <c r="F82" s="5"/>
      <c r="G82" s="5"/>
      <c r="H82" s="5"/>
      <c r="I82" s="5"/>
    </row>
    <row r="83" ht="16.5" customHeight="1">
      <c r="A83" s="5"/>
      <c r="B83" s="5"/>
      <c r="C83" s="5"/>
      <c r="D83" s="5"/>
      <c r="E83" s="5"/>
      <c r="F83" s="5"/>
      <c r="G83" s="5"/>
      <c r="H83" s="5"/>
      <c r="I83" s="5"/>
    </row>
    <row r="84" ht="16.5" customHeight="1">
      <c r="A84" s="5"/>
      <c r="B84" s="5"/>
      <c r="C84" s="5"/>
      <c r="D84" s="5"/>
      <c r="E84" s="5"/>
      <c r="F84" s="5"/>
      <c r="G84" s="5"/>
      <c r="H84" s="5"/>
      <c r="I84" s="5"/>
    </row>
    <row r="85" ht="16.5" customHeight="1">
      <c r="A85" s="5"/>
      <c r="B85" s="5"/>
      <c r="C85" s="5"/>
      <c r="D85" s="5"/>
      <c r="E85" s="5"/>
      <c r="F85" s="5"/>
      <c r="G85" s="5"/>
      <c r="H85" s="5"/>
      <c r="I85" s="5"/>
    </row>
    <row r="86" ht="16.5" customHeight="1">
      <c r="A86" s="5"/>
      <c r="B86" s="5"/>
      <c r="C86" s="5"/>
      <c r="D86" s="5"/>
      <c r="E86" s="5"/>
      <c r="F86" s="5"/>
      <c r="G86" s="5"/>
      <c r="H86" s="5"/>
      <c r="I86" s="5"/>
    </row>
    <row r="87" ht="16.5" customHeight="1">
      <c r="A87" s="5"/>
      <c r="B87" s="5"/>
      <c r="C87" s="5"/>
      <c r="D87" s="5"/>
      <c r="E87" s="5"/>
      <c r="F87" s="5"/>
      <c r="G87" s="5"/>
      <c r="H87" s="5"/>
      <c r="I87" s="5"/>
    </row>
    <row r="88" ht="16.5" customHeight="1">
      <c r="A88" s="5"/>
      <c r="B88" s="5"/>
      <c r="C88" s="5"/>
      <c r="D88" s="5"/>
      <c r="E88" s="5"/>
      <c r="F88" s="5"/>
      <c r="G88" s="5"/>
      <c r="H88" s="5"/>
      <c r="I88" s="5"/>
    </row>
    <row r="89" ht="16.5" customHeight="1">
      <c r="A89" s="5"/>
      <c r="B89" s="5"/>
      <c r="C89" s="5"/>
      <c r="D89" s="5"/>
      <c r="E89" s="5"/>
      <c r="F89" s="5"/>
      <c r="G89" s="5"/>
      <c r="H89" s="5"/>
      <c r="I89" s="5"/>
    </row>
    <row r="90" ht="16.5" customHeight="1">
      <c r="A90" s="5"/>
      <c r="B90" s="5"/>
      <c r="C90" s="5"/>
      <c r="D90" s="5"/>
      <c r="E90" s="5"/>
      <c r="F90" s="5"/>
      <c r="G90" s="5"/>
      <c r="H90" s="5"/>
      <c r="I90" s="5"/>
    </row>
    <row r="91" ht="16.5" customHeight="1">
      <c r="A91" s="5"/>
      <c r="B91" s="5"/>
      <c r="C91" s="5"/>
      <c r="D91" s="5"/>
      <c r="E91" s="5"/>
      <c r="F91" s="5"/>
      <c r="G91" s="5"/>
      <c r="H91" s="5"/>
      <c r="I91" s="5"/>
    </row>
    <row r="92" ht="16.5" customHeight="1">
      <c r="A92" s="5"/>
      <c r="B92" s="5"/>
      <c r="C92" s="5"/>
      <c r="D92" s="5"/>
      <c r="E92" s="5"/>
      <c r="F92" s="5"/>
      <c r="G92" s="5"/>
      <c r="H92" s="5"/>
      <c r="I92" s="5"/>
    </row>
    <row r="93" ht="16.5" customHeight="1">
      <c r="A93" s="5"/>
      <c r="B93" s="5"/>
      <c r="C93" s="5"/>
      <c r="D93" s="5"/>
      <c r="E93" s="5"/>
      <c r="F93" s="5"/>
      <c r="G93" s="5"/>
      <c r="H93" s="5"/>
      <c r="I93" s="5"/>
    </row>
    <row r="94" ht="16.5" customHeight="1">
      <c r="A94" s="5"/>
      <c r="B94" s="5"/>
      <c r="C94" s="5"/>
      <c r="D94" s="5"/>
      <c r="E94" s="5"/>
      <c r="F94" s="5"/>
      <c r="G94" s="5"/>
      <c r="H94" s="5"/>
      <c r="I94" s="5"/>
    </row>
    <row r="95" ht="16.5" customHeight="1">
      <c r="A95" s="5"/>
      <c r="B95" s="5"/>
      <c r="C95" s="5"/>
      <c r="D95" s="5"/>
      <c r="E95" s="5"/>
      <c r="F95" s="5"/>
      <c r="G95" s="5"/>
      <c r="H95" s="5"/>
      <c r="I95" s="5"/>
    </row>
    <row r="96" ht="16.5" customHeight="1">
      <c r="A96" s="5"/>
      <c r="B96" s="5"/>
      <c r="C96" s="5"/>
      <c r="D96" s="5"/>
      <c r="E96" s="5"/>
      <c r="F96" s="5"/>
      <c r="G96" s="5"/>
      <c r="H96" s="5"/>
      <c r="I96" s="5"/>
    </row>
    <row r="97" ht="16.5" customHeight="1">
      <c r="A97" s="5"/>
      <c r="B97" s="5"/>
      <c r="C97" s="5"/>
      <c r="D97" s="5"/>
      <c r="E97" s="5"/>
      <c r="F97" s="5"/>
      <c r="G97" s="5"/>
      <c r="H97" s="5"/>
      <c r="I97" s="5"/>
    </row>
    <row r="98" ht="16.5" customHeight="1">
      <c r="A98" s="5"/>
      <c r="B98" s="5"/>
      <c r="C98" s="5"/>
      <c r="D98" s="5"/>
      <c r="E98" s="5"/>
      <c r="F98" s="5"/>
      <c r="G98" s="5"/>
      <c r="H98" s="5"/>
      <c r="I98" s="5"/>
    </row>
    <row r="99" ht="16.5" customHeight="1">
      <c r="A99" s="5"/>
      <c r="B99" s="5"/>
      <c r="C99" s="5"/>
      <c r="D99" s="5"/>
      <c r="E99" s="5"/>
      <c r="F99" s="5"/>
      <c r="G99" s="5"/>
      <c r="H99" s="5"/>
      <c r="I99" s="5"/>
    </row>
    <row r="100" ht="16.5" customHeight="1">
      <c r="A100" s="5"/>
      <c r="B100" s="5"/>
      <c r="C100" s="5"/>
      <c r="D100" s="5"/>
      <c r="E100" s="5"/>
      <c r="F100" s="5"/>
      <c r="G100" s="5"/>
      <c r="H100" s="5"/>
      <c r="I100" s="5"/>
    </row>
    <row r="101" ht="16.5" customHeight="1">
      <c r="A101" s="5"/>
      <c r="B101" s="5"/>
      <c r="C101" s="5"/>
      <c r="D101" s="5"/>
      <c r="E101" s="5"/>
      <c r="F101" s="5"/>
      <c r="G101" s="5"/>
      <c r="H101" s="5"/>
      <c r="I101" s="5"/>
    </row>
    <row r="102" ht="16.5" customHeight="1">
      <c r="A102" s="5"/>
      <c r="B102" s="5"/>
      <c r="C102" s="5"/>
      <c r="D102" s="5"/>
      <c r="E102" s="5"/>
      <c r="F102" s="5"/>
      <c r="G102" s="5"/>
      <c r="H102" s="5"/>
      <c r="I102" s="5"/>
    </row>
    <row r="103" ht="16.5" customHeight="1">
      <c r="A103" s="5"/>
      <c r="B103" s="5"/>
      <c r="C103" s="5"/>
      <c r="D103" s="5"/>
      <c r="E103" s="5"/>
      <c r="F103" s="5"/>
      <c r="G103" s="5"/>
      <c r="H103" s="5"/>
      <c r="I103" s="5"/>
    </row>
    <row r="104" ht="16.5" customHeight="1">
      <c r="A104" s="5"/>
      <c r="B104" s="5"/>
      <c r="C104" s="5"/>
      <c r="D104" s="5"/>
      <c r="E104" s="5"/>
      <c r="F104" s="5"/>
      <c r="G104" s="5"/>
      <c r="H104" s="5"/>
      <c r="I104" s="5"/>
    </row>
    <row r="105" ht="16.5" customHeight="1">
      <c r="A105" s="5"/>
      <c r="B105" s="5"/>
      <c r="C105" s="5"/>
      <c r="D105" s="5"/>
      <c r="E105" s="5"/>
      <c r="F105" s="5"/>
      <c r="G105" s="5"/>
      <c r="H105" s="5"/>
      <c r="I105" s="5"/>
    </row>
    <row r="106" ht="16.5" customHeight="1">
      <c r="A106" s="5"/>
      <c r="B106" s="5"/>
      <c r="C106" s="5"/>
      <c r="D106" s="5"/>
      <c r="E106" s="5"/>
      <c r="F106" s="5"/>
      <c r="G106" s="5"/>
      <c r="H106" s="5"/>
      <c r="I106" s="5"/>
    </row>
    <row r="107" ht="16.5" customHeight="1">
      <c r="A107" s="5"/>
      <c r="B107" s="5"/>
      <c r="C107" s="5"/>
      <c r="D107" s="5"/>
      <c r="E107" s="5"/>
      <c r="F107" s="5"/>
      <c r="G107" s="5"/>
      <c r="H107" s="5"/>
      <c r="I107" s="5"/>
    </row>
    <row r="108" ht="16.5" customHeight="1">
      <c r="A108" s="5"/>
      <c r="B108" s="5"/>
      <c r="C108" s="5"/>
      <c r="D108" s="5"/>
      <c r="E108" s="5"/>
      <c r="F108" s="5"/>
      <c r="G108" s="5"/>
      <c r="H108" s="5"/>
      <c r="I108" s="5"/>
    </row>
    <row r="109" ht="16.5" customHeight="1">
      <c r="A109" s="5"/>
      <c r="B109" s="5"/>
      <c r="C109" s="5"/>
      <c r="D109" s="5"/>
      <c r="E109" s="5"/>
      <c r="F109" s="5"/>
      <c r="G109" s="5"/>
      <c r="H109" s="5"/>
      <c r="I109" s="5"/>
    </row>
    <row r="110" ht="16.5" customHeight="1">
      <c r="A110" s="5"/>
      <c r="B110" s="5"/>
      <c r="C110" s="5"/>
      <c r="D110" s="5"/>
      <c r="E110" s="5"/>
      <c r="F110" s="5"/>
      <c r="G110" s="5"/>
      <c r="H110" s="5"/>
      <c r="I110" s="5"/>
    </row>
    <row r="111" ht="16.5" customHeight="1">
      <c r="A111" s="5"/>
      <c r="B111" s="5"/>
      <c r="C111" s="5"/>
      <c r="D111" s="5"/>
      <c r="E111" s="5"/>
      <c r="F111" s="5"/>
      <c r="G111" s="5"/>
      <c r="H111" s="5"/>
      <c r="I111" s="5"/>
    </row>
    <row r="112" ht="16.5" customHeight="1">
      <c r="A112" s="5"/>
      <c r="B112" s="5"/>
      <c r="C112" s="5"/>
      <c r="D112" s="5"/>
      <c r="E112" s="5"/>
      <c r="F112" s="5"/>
      <c r="G112" s="5"/>
      <c r="H112" s="5"/>
      <c r="I112" s="5"/>
    </row>
    <row r="113" ht="16.5" customHeight="1">
      <c r="A113" s="5"/>
      <c r="B113" s="5"/>
      <c r="C113" s="5"/>
      <c r="D113" s="5"/>
      <c r="E113" s="5"/>
      <c r="F113" s="5"/>
      <c r="G113" s="5"/>
      <c r="H113" s="5"/>
      <c r="I113" s="5"/>
    </row>
    <row r="114" ht="16.5" customHeight="1">
      <c r="A114" s="5"/>
      <c r="B114" s="5"/>
      <c r="C114" s="5"/>
      <c r="D114" s="5"/>
      <c r="E114" s="5"/>
      <c r="F114" s="5"/>
      <c r="G114" s="5"/>
      <c r="H114" s="5"/>
      <c r="I114" s="5"/>
    </row>
    <row r="115" ht="16.5" customHeight="1">
      <c r="A115" s="5"/>
      <c r="B115" s="5"/>
      <c r="C115" s="5"/>
      <c r="D115" s="5"/>
      <c r="E115" s="5"/>
      <c r="F115" s="5"/>
      <c r="G115" s="5"/>
      <c r="H115" s="5"/>
      <c r="I115" s="5"/>
    </row>
    <row r="116" ht="16.5" customHeight="1">
      <c r="A116" s="5"/>
      <c r="B116" s="5"/>
      <c r="C116" s="5"/>
      <c r="D116" s="5"/>
      <c r="E116" s="5"/>
      <c r="F116" s="5"/>
      <c r="G116" s="5"/>
      <c r="H116" s="5"/>
      <c r="I116" s="5"/>
    </row>
    <row r="117" ht="16.5" customHeight="1">
      <c r="A117" s="5"/>
      <c r="B117" s="5"/>
      <c r="C117" s="5"/>
      <c r="D117" s="5"/>
      <c r="E117" s="5"/>
      <c r="F117" s="5"/>
      <c r="G117" s="5"/>
      <c r="H117" s="5"/>
      <c r="I117" s="5"/>
    </row>
    <row r="118" ht="16.5" customHeight="1">
      <c r="A118" s="5"/>
      <c r="B118" s="5"/>
      <c r="C118" s="5"/>
      <c r="D118" s="5"/>
      <c r="E118" s="5"/>
      <c r="F118" s="5"/>
      <c r="G118" s="5"/>
      <c r="H118" s="5"/>
      <c r="I118" s="5"/>
    </row>
    <row r="119" ht="16.5" customHeight="1">
      <c r="A119" s="5"/>
      <c r="B119" s="5"/>
      <c r="C119" s="5"/>
      <c r="D119" s="5"/>
      <c r="E119" s="5"/>
      <c r="F119" s="5"/>
      <c r="G119" s="5"/>
      <c r="H119" s="5"/>
      <c r="I119" s="5"/>
    </row>
    <row r="120" ht="16.5" customHeight="1">
      <c r="A120" s="5"/>
      <c r="B120" s="5"/>
      <c r="C120" s="5"/>
      <c r="D120" s="5"/>
      <c r="E120" s="5"/>
      <c r="F120" s="5"/>
      <c r="G120" s="5"/>
      <c r="H120" s="5"/>
      <c r="I120" s="5"/>
    </row>
    <row r="121" ht="16.5" customHeight="1">
      <c r="A121" s="5"/>
      <c r="B121" s="5"/>
      <c r="C121" s="5"/>
      <c r="D121" s="5"/>
      <c r="E121" s="5"/>
      <c r="F121" s="5"/>
      <c r="G121" s="5"/>
      <c r="H121" s="5"/>
      <c r="I121" s="5"/>
    </row>
    <row r="122" ht="16.5" customHeight="1">
      <c r="A122" s="5"/>
      <c r="B122" s="5"/>
      <c r="C122" s="5"/>
      <c r="D122" s="5"/>
      <c r="E122" s="5"/>
      <c r="F122" s="5"/>
      <c r="G122" s="5"/>
      <c r="H122" s="5"/>
      <c r="I122" s="5"/>
    </row>
    <row r="123" ht="16.5" customHeight="1">
      <c r="A123" s="5"/>
      <c r="B123" s="5"/>
      <c r="C123" s="5"/>
      <c r="D123" s="5"/>
      <c r="E123" s="5"/>
      <c r="F123" s="5"/>
      <c r="G123" s="5"/>
      <c r="H123" s="5"/>
      <c r="I123" s="5"/>
    </row>
    <row r="124" ht="16.5" customHeight="1">
      <c r="A124" s="5"/>
      <c r="B124" s="5"/>
      <c r="C124" s="5"/>
      <c r="D124" s="5"/>
      <c r="E124" s="5"/>
      <c r="F124" s="5"/>
      <c r="G124" s="5"/>
      <c r="H124" s="5"/>
      <c r="I124" s="5"/>
    </row>
    <row r="125" ht="16.5" customHeight="1">
      <c r="A125" s="5"/>
      <c r="B125" s="5"/>
      <c r="C125" s="5"/>
      <c r="D125" s="5"/>
      <c r="E125" s="5"/>
      <c r="F125" s="5"/>
      <c r="G125" s="5"/>
      <c r="H125" s="5"/>
      <c r="I125" s="5"/>
    </row>
    <row r="126" ht="16.5" customHeight="1">
      <c r="A126" s="5"/>
      <c r="B126" s="5"/>
      <c r="C126" s="5"/>
      <c r="D126" s="5"/>
      <c r="E126" s="5"/>
      <c r="F126" s="5"/>
      <c r="G126" s="5"/>
      <c r="H126" s="5"/>
      <c r="I126" s="5"/>
    </row>
    <row r="127" ht="16.5" customHeight="1">
      <c r="A127" s="5"/>
      <c r="B127" s="5"/>
      <c r="C127" s="5"/>
      <c r="D127" s="5"/>
      <c r="E127" s="5"/>
      <c r="F127" s="5"/>
      <c r="G127" s="5"/>
      <c r="H127" s="5"/>
      <c r="I127" s="5"/>
    </row>
    <row r="128" ht="16.5" customHeight="1">
      <c r="A128" s="5"/>
      <c r="B128" s="5"/>
      <c r="C128" s="5"/>
      <c r="D128" s="5"/>
      <c r="E128" s="5"/>
      <c r="F128" s="5"/>
      <c r="G128" s="5"/>
      <c r="H128" s="5"/>
      <c r="I128" s="5"/>
    </row>
    <row r="129" ht="14.25" customHeight="1">
      <c r="A129" s="5"/>
      <c r="B129" s="5"/>
      <c r="C129" s="5"/>
      <c r="D129" s="5"/>
      <c r="E129" s="5"/>
      <c r="F129" s="5"/>
      <c r="G129" s="5"/>
      <c r="H129" s="5"/>
      <c r="I129" s="5"/>
    </row>
    <row r="130" ht="14.25" customHeight="1">
      <c r="A130" s="5"/>
      <c r="B130" s="5"/>
      <c r="C130" s="5"/>
      <c r="D130" s="5"/>
      <c r="E130" s="5"/>
      <c r="F130" s="5"/>
      <c r="G130" s="5"/>
      <c r="H130" s="5"/>
      <c r="I130" s="5"/>
    </row>
    <row r="131" ht="14.25" customHeight="1">
      <c r="A131" s="5"/>
      <c r="B131" s="5"/>
      <c r="C131" s="5"/>
      <c r="D131" s="5"/>
      <c r="E131" s="5"/>
      <c r="F131" s="5"/>
      <c r="G131" s="5"/>
      <c r="H131" s="5"/>
      <c r="I131" s="5"/>
    </row>
    <row r="132" ht="14.25" customHeight="1">
      <c r="A132" s="5"/>
      <c r="B132" s="5"/>
      <c r="C132" s="5"/>
      <c r="D132" s="5"/>
      <c r="E132" s="5"/>
      <c r="F132" s="5"/>
      <c r="G132" s="5"/>
      <c r="H132" s="5"/>
      <c r="I132" s="5"/>
    </row>
    <row r="133" ht="14.25" customHeight="1">
      <c r="A133" s="5"/>
      <c r="B133" s="5"/>
      <c r="C133" s="5"/>
      <c r="D133" s="5"/>
      <c r="E133" s="5"/>
      <c r="F133" s="5"/>
      <c r="G133" s="5"/>
      <c r="H133" s="5"/>
      <c r="I133" s="5"/>
    </row>
    <row r="134" ht="14.25" customHeight="1">
      <c r="A134" s="5"/>
      <c r="B134" s="5"/>
      <c r="C134" s="5"/>
      <c r="D134" s="5"/>
      <c r="E134" s="5"/>
      <c r="F134" s="5"/>
      <c r="G134" s="5"/>
      <c r="H134" s="5"/>
      <c r="I134" s="5"/>
    </row>
    <row r="135" ht="14.25" customHeight="1">
      <c r="A135" s="5"/>
      <c r="B135" s="5"/>
      <c r="C135" s="5"/>
      <c r="D135" s="5"/>
      <c r="E135" s="5"/>
      <c r="F135" s="5"/>
      <c r="G135" s="5"/>
      <c r="H135" s="5"/>
      <c r="I135" s="5"/>
    </row>
    <row r="136" ht="14.25" customHeight="1">
      <c r="A136" s="5"/>
      <c r="B136" s="5"/>
      <c r="C136" s="5"/>
      <c r="D136" s="5"/>
      <c r="E136" s="5"/>
      <c r="F136" s="5"/>
      <c r="G136" s="5"/>
      <c r="H136" s="5"/>
      <c r="I136" s="5"/>
    </row>
    <row r="137" ht="14.25" customHeight="1">
      <c r="A137" s="5"/>
      <c r="B137" s="5"/>
      <c r="C137" s="5"/>
      <c r="D137" s="5"/>
      <c r="E137" s="5"/>
      <c r="F137" s="5"/>
      <c r="G137" s="5"/>
      <c r="H137" s="5"/>
      <c r="I137" s="5"/>
    </row>
    <row r="138" ht="14.25" customHeight="1">
      <c r="A138" s="5"/>
      <c r="B138" s="5"/>
      <c r="C138" s="5"/>
      <c r="D138" s="5"/>
      <c r="E138" s="5"/>
      <c r="F138" s="5"/>
      <c r="G138" s="5"/>
      <c r="H138" s="5"/>
      <c r="I138" s="5"/>
    </row>
    <row r="139" ht="14.25" customHeight="1">
      <c r="A139" s="5"/>
      <c r="B139" s="5"/>
      <c r="C139" s="5"/>
      <c r="D139" s="5"/>
      <c r="E139" s="5"/>
      <c r="F139" s="5"/>
      <c r="G139" s="5"/>
      <c r="H139" s="5"/>
      <c r="I139" s="5"/>
    </row>
    <row r="140" ht="14.25" customHeight="1">
      <c r="A140" s="5"/>
      <c r="B140" s="5"/>
      <c r="C140" s="5"/>
      <c r="D140" s="5"/>
      <c r="E140" s="5"/>
      <c r="F140" s="5"/>
      <c r="G140" s="5"/>
      <c r="H140" s="5"/>
      <c r="I140" s="5"/>
    </row>
    <row r="141" ht="14.25" customHeight="1">
      <c r="A141" s="5"/>
      <c r="B141" s="5"/>
      <c r="C141" s="5"/>
      <c r="D141" s="5"/>
      <c r="E141" s="5"/>
      <c r="F141" s="5"/>
      <c r="G141" s="5"/>
      <c r="H141" s="5"/>
      <c r="I141" s="5"/>
    </row>
    <row r="142" ht="14.25" customHeight="1">
      <c r="A142" s="5"/>
      <c r="B142" s="5"/>
      <c r="C142" s="5"/>
      <c r="D142" s="5"/>
      <c r="E142" s="5"/>
      <c r="F142" s="5"/>
      <c r="G142" s="5"/>
      <c r="H142" s="5"/>
      <c r="I142" s="5"/>
    </row>
    <row r="143" ht="14.25" customHeight="1">
      <c r="A143" s="5"/>
      <c r="B143" s="5"/>
      <c r="C143" s="5"/>
      <c r="D143" s="5"/>
      <c r="E143" s="5"/>
      <c r="F143" s="5"/>
      <c r="G143" s="5"/>
      <c r="H143" s="5"/>
      <c r="I143" s="5"/>
    </row>
    <row r="144" ht="14.25" customHeight="1">
      <c r="A144" s="5"/>
      <c r="B144" s="5"/>
      <c r="C144" s="5"/>
      <c r="D144" s="5"/>
      <c r="E144" s="5"/>
      <c r="F144" s="5"/>
      <c r="G144" s="5"/>
      <c r="H144" s="5"/>
      <c r="I144" s="5"/>
    </row>
    <row r="145" ht="14.25" customHeight="1">
      <c r="A145" s="5"/>
      <c r="B145" s="5"/>
      <c r="C145" s="5"/>
      <c r="D145" s="5"/>
      <c r="E145" s="5"/>
      <c r="F145" s="5"/>
      <c r="G145" s="5"/>
      <c r="H145" s="5"/>
      <c r="I145" s="5"/>
    </row>
    <row r="146" ht="14.25" customHeight="1">
      <c r="A146" s="5"/>
      <c r="B146" s="5"/>
      <c r="C146" s="5"/>
      <c r="D146" s="5"/>
      <c r="E146" s="5"/>
      <c r="F146" s="5"/>
      <c r="G146" s="5"/>
      <c r="H146" s="5"/>
      <c r="I146" s="5"/>
    </row>
    <row r="147" ht="14.25" customHeight="1">
      <c r="A147" s="5"/>
      <c r="B147" s="5"/>
      <c r="C147" s="5"/>
      <c r="D147" s="5"/>
      <c r="E147" s="5"/>
      <c r="F147" s="5"/>
      <c r="G147" s="5"/>
      <c r="H147" s="5"/>
      <c r="I147" s="5"/>
    </row>
    <row r="148" ht="14.25" customHeight="1">
      <c r="A148" s="5"/>
      <c r="B148" s="5"/>
      <c r="C148" s="5"/>
      <c r="D148" s="5"/>
      <c r="E148" s="5"/>
      <c r="F148" s="5"/>
      <c r="G148" s="5"/>
      <c r="H148" s="5"/>
      <c r="I148" s="5"/>
    </row>
    <row r="149" ht="14.25" customHeight="1">
      <c r="A149" s="5"/>
      <c r="B149" s="5"/>
      <c r="C149" s="5"/>
      <c r="D149" s="5"/>
      <c r="E149" s="5"/>
      <c r="F149" s="5"/>
      <c r="G149" s="5"/>
      <c r="H149" s="5"/>
      <c r="I149" s="5"/>
    </row>
    <row r="150" ht="14.25" customHeight="1">
      <c r="A150" s="5"/>
      <c r="B150" s="5"/>
      <c r="C150" s="5"/>
      <c r="D150" s="5"/>
      <c r="E150" s="5"/>
      <c r="F150" s="5"/>
      <c r="G150" s="5"/>
      <c r="H150" s="5"/>
      <c r="I150" s="5"/>
    </row>
    <row r="151" ht="14.25" customHeight="1">
      <c r="A151" s="5"/>
      <c r="B151" s="5"/>
      <c r="C151" s="5"/>
      <c r="D151" s="5"/>
      <c r="E151" s="5"/>
      <c r="F151" s="5"/>
      <c r="G151" s="5"/>
      <c r="H151" s="5"/>
      <c r="I151" s="5"/>
    </row>
    <row r="152" ht="14.25" customHeight="1">
      <c r="A152" s="5"/>
      <c r="B152" s="5"/>
      <c r="C152" s="5"/>
      <c r="D152" s="5"/>
      <c r="E152" s="5"/>
      <c r="F152" s="5"/>
      <c r="G152" s="5"/>
      <c r="H152" s="5"/>
      <c r="I152" s="5"/>
    </row>
    <row r="153" ht="14.25" customHeight="1">
      <c r="A153" s="5"/>
      <c r="B153" s="5"/>
      <c r="C153" s="5"/>
      <c r="D153" s="5"/>
      <c r="E153" s="5"/>
      <c r="F153" s="5"/>
      <c r="G153" s="5"/>
      <c r="H153" s="5"/>
      <c r="I153" s="5"/>
    </row>
    <row r="154" ht="14.25" customHeight="1">
      <c r="A154" s="5"/>
      <c r="B154" s="5"/>
      <c r="C154" s="5"/>
      <c r="D154" s="5"/>
      <c r="E154" s="5"/>
      <c r="F154" s="5"/>
      <c r="G154" s="5"/>
      <c r="H154" s="5"/>
      <c r="I154" s="5"/>
    </row>
    <row r="155" ht="14.25" customHeight="1">
      <c r="A155" s="5"/>
      <c r="B155" s="5"/>
      <c r="C155" s="5"/>
      <c r="D155" s="5"/>
      <c r="E155" s="5"/>
      <c r="F155" s="5"/>
      <c r="G155" s="5"/>
      <c r="H155" s="5"/>
      <c r="I155" s="5"/>
    </row>
    <row r="156" ht="14.25" customHeight="1">
      <c r="A156" s="5"/>
      <c r="B156" s="5"/>
      <c r="C156" s="5"/>
      <c r="D156" s="5"/>
      <c r="E156" s="5"/>
      <c r="F156" s="5"/>
      <c r="G156" s="5"/>
      <c r="H156" s="5"/>
      <c r="I156" s="5"/>
    </row>
    <row r="157" ht="14.25" customHeight="1">
      <c r="A157" s="5"/>
      <c r="B157" s="5"/>
      <c r="C157" s="5"/>
      <c r="D157" s="5"/>
      <c r="E157" s="5"/>
      <c r="F157" s="5"/>
      <c r="G157" s="5"/>
      <c r="H157" s="5"/>
      <c r="I157" s="5"/>
    </row>
    <row r="158" ht="14.25" customHeight="1">
      <c r="A158" s="5"/>
      <c r="B158" s="5"/>
      <c r="C158" s="5"/>
      <c r="D158" s="5"/>
      <c r="E158" s="5"/>
      <c r="F158" s="5"/>
      <c r="G158" s="5"/>
      <c r="H158" s="5"/>
      <c r="I158" s="5"/>
    </row>
    <row r="159" ht="14.25" customHeight="1">
      <c r="A159" s="5"/>
      <c r="B159" s="5"/>
      <c r="C159" s="5"/>
      <c r="D159" s="5"/>
      <c r="E159" s="5"/>
      <c r="F159" s="5"/>
      <c r="G159" s="5"/>
      <c r="H159" s="5"/>
      <c r="I159" s="5"/>
    </row>
    <row r="160" ht="14.25" customHeight="1">
      <c r="A160" s="5"/>
      <c r="B160" s="5"/>
      <c r="C160" s="5"/>
      <c r="D160" s="5"/>
      <c r="E160" s="5"/>
      <c r="F160" s="5"/>
      <c r="G160" s="5"/>
      <c r="H160" s="5"/>
      <c r="I160" s="5"/>
    </row>
    <row r="161" ht="14.25" customHeight="1">
      <c r="A161" s="5"/>
      <c r="B161" s="5"/>
      <c r="C161" s="5"/>
      <c r="D161" s="5"/>
      <c r="E161" s="5"/>
      <c r="F161" s="5"/>
      <c r="G161" s="5"/>
      <c r="H161" s="5"/>
      <c r="I161" s="5"/>
    </row>
    <row r="162" ht="14.25" customHeight="1">
      <c r="A162" s="5"/>
      <c r="B162" s="5"/>
      <c r="C162" s="5"/>
      <c r="D162" s="5"/>
      <c r="E162" s="5"/>
      <c r="F162" s="5"/>
      <c r="G162" s="5"/>
      <c r="H162" s="5"/>
      <c r="I162" s="5"/>
    </row>
    <row r="163" ht="14.25" customHeight="1">
      <c r="A163" s="5"/>
      <c r="B163" s="5"/>
      <c r="C163" s="5"/>
      <c r="D163" s="5"/>
      <c r="E163" s="5"/>
      <c r="F163" s="5"/>
      <c r="G163" s="5"/>
      <c r="H163" s="5"/>
      <c r="I163" s="5"/>
    </row>
    <row r="164" ht="14.25" customHeight="1">
      <c r="A164" s="5"/>
      <c r="B164" s="5"/>
      <c r="C164" s="5"/>
      <c r="D164" s="5"/>
      <c r="E164" s="5"/>
      <c r="F164" s="5"/>
      <c r="G164" s="5"/>
      <c r="H164" s="5"/>
      <c r="I164" s="5"/>
    </row>
    <row r="165" ht="14.25" customHeight="1">
      <c r="A165" s="5"/>
      <c r="B165" s="5"/>
      <c r="C165" s="5"/>
      <c r="D165" s="5"/>
      <c r="E165" s="5"/>
      <c r="F165" s="5"/>
      <c r="G165" s="5"/>
      <c r="H165" s="5"/>
      <c r="I165" s="5"/>
    </row>
    <row r="166" ht="14.25" customHeight="1">
      <c r="A166" s="5"/>
      <c r="B166" s="5"/>
      <c r="C166" s="5"/>
      <c r="D166" s="5"/>
      <c r="E166" s="5"/>
      <c r="F166" s="5"/>
      <c r="G166" s="5"/>
      <c r="H166" s="5"/>
      <c r="I166" s="5"/>
    </row>
    <row r="167" ht="14.25" customHeight="1">
      <c r="A167" s="5"/>
      <c r="B167" s="5"/>
      <c r="C167" s="5"/>
      <c r="D167" s="5"/>
      <c r="E167" s="5"/>
      <c r="F167" s="5"/>
      <c r="G167" s="5"/>
      <c r="H167" s="5"/>
      <c r="I167" s="5"/>
    </row>
    <row r="168" ht="14.25" customHeight="1">
      <c r="A168" s="5"/>
      <c r="B168" s="5"/>
      <c r="C168" s="5"/>
      <c r="D168" s="5"/>
      <c r="E168" s="5"/>
      <c r="F168" s="5"/>
      <c r="G168" s="5"/>
      <c r="H168" s="5"/>
      <c r="I168" s="5"/>
    </row>
    <row r="169" ht="14.25" customHeight="1">
      <c r="A169" s="5"/>
      <c r="B169" s="5"/>
      <c r="C169" s="5"/>
      <c r="D169" s="5"/>
      <c r="E169" s="5"/>
      <c r="F169" s="5"/>
      <c r="G169" s="5"/>
      <c r="H169" s="5"/>
      <c r="I169" s="5"/>
    </row>
    <row r="170" ht="14.25" customHeight="1">
      <c r="A170" s="5"/>
      <c r="B170" s="5"/>
      <c r="C170" s="5"/>
      <c r="D170" s="5"/>
      <c r="E170" s="5"/>
      <c r="F170" s="5"/>
      <c r="G170" s="5"/>
      <c r="H170" s="5"/>
      <c r="I170" s="5"/>
    </row>
    <row r="171" ht="14.25" customHeight="1">
      <c r="A171" s="5"/>
      <c r="B171" s="5"/>
      <c r="C171" s="5"/>
      <c r="D171" s="5"/>
      <c r="E171" s="5"/>
      <c r="F171" s="5"/>
      <c r="G171" s="5"/>
      <c r="H171" s="5"/>
      <c r="I171" s="5"/>
    </row>
    <row r="172" ht="14.25" customHeight="1">
      <c r="A172" s="5"/>
      <c r="B172" s="5"/>
      <c r="C172" s="5"/>
      <c r="D172" s="5"/>
      <c r="E172" s="5"/>
      <c r="F172" s="5"/>
      <c r="G172" s="5"/>
      <c r="H172" s="5"/>
      <c r="I172" s="5"/>
    </row>
    <row r="173" ht="14.25" customHeight="1">
      <c r="A173" s="5"/>
      <c r="B173" s="5"/>
      <c r="C173" s="5"/>
      <c r="D173" s="5"/>
      <c r="E173" s="5"/>
      <c r="F173" s="5"/>
      <c r="G173" s="5"/>
      <c r="H173" s="5"/>
      <c r="I173" s="5"/>
    </row>
    <row r="174" ht="14.25" customHeight="1">
      <c r="A174" s="5"/>
      <c r="B174" s="5"/>
      <c r="C174" s="5"/>
      <c r="D174" s="5"/>
      <c r="E174" s="5"/>
      <c r="F174" s="5"/>
      <c r="G174" s="5"/>
      <c r="H174" s="5"/>
      <c r="I174" s="5"/>
    </row>
    <row r="175" ht="14.25" customHeight="1">
      <c r="A175" s="5"/>
      <c r="B175" s="5"/>
      <c r="C175" s="5"/>
      <c r="D175" s="5"/>
      <c r="E175" s="5"/>
      <c r="F175" s="5"/>
      <c r="G175" s="5"/>
      <c r="H175" s="5"/>
      <c r="I175" s="5"/>
    </row>
    <row r="176" ht="14.25" customHeight="1">
      <c r="A176" s="5"/>
      <c r="B176" s="5"/>
      <c r="C176" s="5"/>
      <c r="D176" s="5"/>
      <c r="E176" s="5"/>
      <c r="F176" s="5"/>
      <c r="G176" s="5"/>
      <c r="H176" s="5"/>
      <c r="I176" s="5"/>
    </row>
    <row r="177" ht="14.25" customHeight="1">
      <c r="A177" s="5"/>
      <c r="B177" s="5"/>
      <c r="C177" s="5"/>
      <c r="D177" s="5"/>
      <c r="E177" s="5"/>
      <c r="F177" s="5"/>
      <c r="G177" s="5"/>
      <c r="H177" s="5"/>
      <c r="I177" s="5"/>
    </row>
    <row r="178" ht="14.25" customHeight="1">
      <c r="A178" s="5"/>
      <c r="B178" s="5"/>
      <c r="C178" s="5"/>
      <c r="D178" s="5"/>
      <c r="E178" s="5"/>
      <c r="F178" s="5"/>
      <c r="G178" s="5"/>
      <c r="H178" s="5"/>
      <c r="I178" s="5"/>
    </row>
    <row r="179" ht="14.25" customHeight="1">
      <c r="A179" s="5"/>
      <c r="B179" s="5"/>
      <c r="C179" s="5"/>
      <c r="D179" s="5"/>
      <c r="E179" s="5"/>
      <c r="F179" s="5"/>
      <c r="G179" s="5"/>
      <c r="H179" s="5"/>
      <c r="I179" s="5"/>
    </row>
    <row r="180" ht="14.25" customHeight="1">
      <c r="A180" s="5"/>
      <c r="B180" s="5"/>
      <c r="C180" s="5"/>
      <c r="D180" s="5"/>
      <c r="E180" s="5"/>
      <c r="F180" s="5"/>
      <c r="G180" s="5"/>
      <c r="H180" s="5"/>
      <c r="I180" s="5"/>
    </row>
    <row r="181" ht="14.25" customHeight="1">
      <c r="A181" s="5"/>
      <c r="B181" s="5"/>
      <c r="C181" s="5"/>
      <c r="D181" s="5"/>
      <c r="E181" s="5"/>
      <c r="F181" s="5"/>
      <c r="G181" s="5"/>
      <c r="H181" s="5"/>
      <c r="I181" s="5"/>
    </row>
    <row r="182" ht="14.25" customHeight="1">
      <c r="A182" s="5"/>
      <c r="B182" s="5"/>
      <c r="C182" s="5"/>
      <c r="D182" s="5"/>
      <c r="E182" s="5"/>
      <c r="F182" s="5"/>
      <c r="G182" s="5"/>
      <c r="H182" s="5"/>
      <c r="I182" s="5"/>
    </row>
    <row r="183" ht="14.25" customHeight="1">
      <c r="A183" s="5"/>
      <c r="B183" s="5"/>
      <c r="C183" s="5"/>
      <c r="D183" s="5"/>
      <c r="E183" s="5"/>
      <c r="F183" s="5"/>
      <c r="G183" s="5"/>
      <c r="H183" s="5"/>
      <c r="I183" s="5"/>
    </row>
    <row r="184" ht="14.25" customHeight="1">
      <c r="A184" s="5"/>
      <c r="B184" s="5"/>
      <c r="C184" s="5"/>
      <c r="D184" s="5"/>
      <c r="E184" s="5"/>
      <c r="F184" s="5"/>
      <c r="G184" s="5"/>
      <c r="H184" s="5"/>
      <c r="I184" s="5"/>
    </row>
    <row r="185" ht="14.25" customHeight="1">
      <c r="A185" s="5"/>
      <c r="B185" s="5"/>
      <c r="C185" s="5"/>
      <c r="D185" s="5"/>
      <c r="E185" s="5"/>
      <c r="F185" s="5"/>
      <c r="G185" s="5"/>
      <c r="H185" s="5"/>
      <c r="I185" s="5"/>
    </row>
    <row r="186" ht="14.25" customHeight="1">
      <c r="A186" s="5"/>
      <c r="B186" s="5"/>
      <c r="C186" s="5"/>
      <c r="D186" s="5"/>
      <c r="E186" s="5"/>
      <c r="F186" s="5"/>
      <c r="G186" s="5"/>
      <c r="H186" s="5"/>
      <c r="I186" s="5"/>
    </row>
    <row r="187" ht="14.25" customHeight="1">
      <c r="A187" s="5"/>
      <c r="B187" s="5"/>
      <c r="C187" s="5"/>
      <c r="D187" s="5"/>
      <c r="E187" s="5"/>
      <c r="F187" s="5"/>
      <c r="G187" s="5"/>
      <c r="H187" s="5"/>
      <c r="I187" s="5"/>
    </row>
    <row r="188" ht="14.25" customHeight="1">
      <c r="A188" s="5"/>
      <c r="B188" s="5"/>
      <c r="C188" s="5"/>
      <c r="D188" s="5"/>
      <c r="E188" s="5"/>
      <c r="F188" s="5"/>
      <c r="G188" s="5"/>
      <c r="H188" s="5"/>
      <c r="I188" s="5"/>
    </row>
    <row r="189" ht="14.25" customHeight="1">
      <c r="A189" s="5"/>
      <c r="B189" s="5"/>
      <c r="C189" s="5"/>
      <c r="D189" s="5"/>
      <c r="E189" s="5"/>
      <c r="F189" s="5"/>
      <c r="G189" s="5"/>
      <c r="H189" s="5"/>
      <c r="I189" s="5"/>
    </row>
    <row r="190" ht="14.25" customHeight="1">
      <c r="A190" s="5"/>
      <c r="B190" s="5"/>
      <c r="C190" s="5"/>
      <c r="D190" s="5"/>
      <c r="E190" s="5"/>
      <c r="F190" s="5"/>
      <c r="G190" s="5"/>
      <c r="H190" s="5"/>
      <c r="I190" s="5"/>
    </row>
    <row r="191" ht="14.25" customHeight="1">
      <c r="A191" s="5"/>
      <c r="B191" s="5"/>
      <c r="C191" s="5"/>
      <c r="D191" s="5"/>
      <c r="E191" s="5"/>
      <c r="F191" s="5"/>
      <c r="G191" s="5"/>
      <c r="H191" s="5"/>
      <c r="I191" s="5"/>
    </row>
    <row r="192" ht="14.25" customHeight="1">
      <c r="A192" s="5"/>
      <c r="B192" s="5"/>
      <c r="C192" s="5"/>
      <c r="D192" s="5"/>
      <c r="E192" s="5"/>
      <c r="F192" s="5"/>
      <c r="G192" s="5"/>
      <c r="H192" s="5"/>
      <c r="I192" s="5"/>
    </row>
    <row r="193" ht="14.25" customHeight="1">
      <c r="A193" s="5"/>
      <c r="B193" s="5"/>
      <c r="C193" s="5"/>
      <c r="D193" s="5"/>
      <c r="E193" s="5"/>
      <c r="F193" s="5"/>
      <c r="G193" s="5"/>
      <c r="H193" s="5"/>
      <c r="I193" s="5"/>
    </row>
    <row r="194" ht="14.25" customHeight="1">
      <c r="A194" s="5"/>
      <c r="B194" s="5"/>
      <c r="C194" s="5"/>
      <c r="D194" s="5"/>
      <c r="E194" s="5"/>
      <c r="F194" s="5"/>
      <c r="G194" s="5"/>
      <c r="H194" s="5"/>
      <c r="I194" s="5"/>
    </row>
    <row r="195" ht="14.25" customHeight="1">
      <c r="A195" s="5"/>
      <c r="B195" s="5"/>
      <c r="C195" s="5"/>
      <c r="D195" s="5"/>
      <c r="E195" s="5"/>
      <c r="F195" s="5"/>
      <c r="G195" s="5"/>
      <c r="H195" s="5"/>
      <c r="I195" s="5"/>
    </row>
    <row r="196" ht="14.25" customHeight="1">
      <c r="A196" s="5"/>
      <c r="B196" s="5"/>
      <c r="C196" s="5"/>
      <c r="D196" s="5"/>
      <c r="E196" s="5"/>
      <c r="F196" s="5"/>
      <c r="G196" s="5"/>
      <c r="H196" s="5"/>
      <c r="I196" s="5"/>
    </row>
    <row r="197" ht="14.25" customHeight="1">
      <c r="A197" s="5"/>
      <c r="B197" s="5"/>
      <c r="C197" s="5"/>
      <c r="D197" s="5"/>
      <c r="E197" s="5"/>
      <c r="F197" s="5"/>
      <c r="G197" s="5"/>
      <c r="H197" s="5"/>
      <c r="I197" s="5"/>
    </row>
    <row r="198" ht="14.25" customHeight="1">
      <c r="A198" s="5"/>
      <c r="B198" s="5"/>
      <c r="C198" s="5"/>
      <c r="D198" s="5"/>
      <c r="E198" s="5"/>
      <c r="F198" s="5"/>
      <c r="G198" s="5"/>
      <c r="H198" s="5"/>
      <c r="I198" s="5"/>
    </row>
    <row r="199" ht="14.25" customHeight="1">
      <c r="A199" s="5"/>
      <c r="B199" s="5"/>
      <c r="C199" s="5"/>
      <c r="D199" s="5"/>
      <c r="E199" s="5"/>
      <c r="F199" s="5"/>
      <c r="G199" s="5"/>
      <c r="H199" s="5"/>
      <c r="I199" s="5"/>
    </row>
    <row r="200" ht="14.25" customHeight="1">
      <c r="A200" s="5"/>
      <c r="B200" s="5"/>
      <c r="C200" s="5"/>
      <c r="D200" s="5"/>
      <c r="E200" s="5"/>
      <c r="F200" s="5"/>
      <c r="G200" s="5"/>
      <c r="H200" s="5"/>
      <c r="I200" s="5"/>
    </row>
    <row r="201" ht="14.25" customHeight="1">
      <c r="A201" s="5"/>
      <c r="B201" s="5"/>
      <c r="C201" s="5"/>
      <c r="D201" s="5"/>
      <c r="E201" s="5"/>
      <c r="F201" s="5"/>
      <c r="G201" s="5"/>
      <c r="H201" s="5"/>
      <c r="I201" s="5"/>
    </row>
    <row r="202" ht="14.25" customHeight="1">
      <c r="A202" s="5"/>
      <c r="B202" s="5"/>
      <c r="C202" s="5"/>
      <c r="D202" s="5"/>
      <c r="E202" s="5"/>
      <c r="F202" s="5"/>
      <c r="G202" s="5"/>
      <c r="H202" s="5"/>
      <c r="I202" s="5"/>
    </row>
    <row r="203" ht="14.25" customHeight="1">
      <c r="A203" s="5"/>
      <c r="B203" s="5"/>
      <c r="C203" s="5"/>
      <c r="D203" s="5"/>
      <c r="E203" s="5"/>
      <c r="F203" s="5"/>
      <c r="G203" s="5"/>
      <c r="H203" s="5"/>
      <c r="I203" s="5"/>
    </row>
    <row r="204" ht="14.25" customHeight="1">
      <c r="A204" s="5"/>
      <c r="B204" s="5"/>
      <c r="C204" s="5"/>
      <c r="D204" s="5"/>
      <c r="E204" s="5"/>
      <c r="F204" s="5"/>
      <c r="G204" s="5"/>
      <c r="H204" s="5"/>
      <c r="I204" s="5"/>
    </row>
    <row r="205" ht="14.25" customHeight="1">
      <c r="A205" s="5"/>
      <c r="B205" s="5"/>
      <c r="C205" s="5"/>
      <c r="D205" s="5"/>
      <c r="E205" s="5"/>
      <c r="F205" s="5"/>
      <c r="G205" s="5"/>
      <c r="H205" s="5"/>
      <c r="I205" s="5"/>
    </row>
    <row r="206" ht="14.25" customHeight="1">
      <c r="A206" s="5"/>
      <c r="B206" s="5"/>
      <c r="C206" s="5"/>
      <c r="D206" s="5"/>
      <c r="E206" s="5"/>
      <c r="F206" s="5"/>
      <c r="G206" s="5"/>
      <c r="H206" s="5"/>
      <c r="I206" s="5"/>
    </row>
    <row r="207" ht="14.25" customHeight="1">
      <c r="A207" s="5"/>
      <c r="B207" s="5"/>
      <c r="C207" s="5"/>
      <c r="D207" s="5"/>
      <c r="E207" s="5"/>
      <c r="F207" s="5"/>
      <c r="G207" s="5"/>
      <c r="H207" s="5"/>
      <c r="I207" s="5"/>
    </row>
    <row r="208" ht="14.25" customHeight="1">
      <c r="A208" s="5"/>
      <c r="B208" s="5"/>
      <c r="C208" s="5"/>
      <c r="D208" s="5"/>
      <c r="E208" s="5"/>
      <c r="F208" s="5"/>
      <c r="G208" s="5"/>
      <c r="H208" s="5"/>
      <c r="I208" s="5"/>
    </row>
    <row r="209" ht="14.25" customHeight="1">
      <c r="A209" s="5"/>
      <c r="B209" s="5"/>
      <c r="C209" s="5"/>
      <c r="D209" s="5"/>
      <c r="E209" s="5"/>
      <c r="F209" s="5"/>
      <c r="G209" s="5"/>
      <c r="H209" s="5"/>
      <c r="I209" s="5"/>
    </row>
    <row r="210" ht="14.25" customHeight="1">
      <c r="A210" s="5"/>
      <c r="B210" s="5"/>
      <c r="C210" s="5"/>
      <c r="D210" s="5"/>
      <c r="E210" s="5"/>
      <c r="F210" s="5"/>
      <c r="G210" s="5"/>
      <c r="H210" s="5"/>
      <c r="I210" s="5"/>
    </row>
    <row r="211" ht="14.25" customHeight="1">
      <c r="A211" s="5"/>
      <c r="B211" s="5"/>
      <c r="C211" s="5"/>
      <c r="D211" s="5"/>
      <c r="E211" s="5"/>
      <c r="F211" s="5"/>
      <c r="G211" s="5"/>
      <c r="H211" s="5"/>
      <c r="I211" s="5"/>
    </row>
    <row r="212" ht="14.25" customHeight="1">
      <c r="A212" s="5"/>
      <c r="B212" s="5"/>
      <c r="C212" s="5"/>
      <c r="D212" s="5"/>
      <c r="E212" s="5"/>
      <c r="F212" s="5"/>
      <c r="G212" s="5"/>
      <c r="H212" s="5"/>
      <c r="I212" s="5"/>
    </row>
    <row r="213" ht="14.25" customHeight="1">
      <c r="A213" s="5"/>
      <c r="B213" s="5"/>
      <c r="C213" s="5"/>
      <c r="D213" s="5"/>
      <c r="E213" s="5"/>
      <c r="F213" s="5"/>
      <c r="G213" s="5"/>
      <c r="H213" s="5"/>
      <c r="I213" s="5"/>
    </row>
    <row r="214" ht="14.25" customHeight="1">
      <c r="A214" s="5"/>
      <c r="B214" s="5"/>
      <c r="C214" s="5"/>
      <c r="D214" s="5"/>
      <c r="E214" s="5"/>
      <c r="F214" s="5"/>
      <c r="G214" s="5"/>
      <c r="H214" s="5"/>
      <c r="I214" s="5"/>
    </row>
    <row r="215" ht="14.25" customHeight="1">
      <c r="A215" s="5"/>
      <c r="B215" s="5"/>
      <c r="C215" s="5"/>
      <c r="D215" s="5"/>
      <c r="E215" s="5"/>
      <c r="F215" s="5"/>
      <c r="G215" s="5"/>
      <c r="H215" s="5"/>
      <c r="I215" s="5"/>
    </row>
    <row r="216" ht="14.25" customHeight="1">
      <c r="A216" s="5"/>
      <c r="B216" s="5"/>
      <c r="C216" s="5"/>
      <c r="D216" s="5"/>
      <c r="E216" s="5"/>
      <c r="F216" s="5"/>
      <c r="G216" s="5"/>
      <c r="H216" s="5"/>
      <c r="I216" s="5"/>
    </row>
    <row r="217" ht="14.25" customHeight="1">
      <c r="A217" s="5"/>
      <c r="B217" s="5"/>
      <c r="C217" s="5"/>
      <c r="D217" s="5"/>
      <c r="E217" s="5"/>
      <c r="F217" s="5"/>
      <c r="G217" s="5"/>
      <c r="H217" s="5"/>
      <c r="I217" s="5"/>
    </row>
    <row r="218" ht="14.25" customHeight="1">
      <c r="A218" s="5"/>
      <c r="B218" s="5"/>
      <c r="C218" s="5"/>
      <c r="D218" s="5"/>
      <c r="E218" s="5"/>
      <c r="F218" s="5"/>
      <c r="G218" s="5"/>
      <c r="H218" s="5"/>
      <c r="I218" s="5"/>
    </row>
    <row r="219" ht="14.25" customHeight="1">
      <c r="A219" s="5"/>
      <c r="B219" s="5"/>
      <c r="C219" s="5"/>
      <c r="D219" s="5"/>
      <c r="E219" s="5"/>
      <c r="F219" s="5"/>
      <c r="G219" s="5"/>
      <c r="H219" s="5"/>
      <c r="I219" s="5"/>
    </row>
    <row r="220" ht="14.25" customHeight="1">
      <c r="A220" s="5"/>
      <c r="B220" s="5"/>
      <c r="C220" s="5"/>
      <c r="D220" s="5"/>
      <c r="E220" s="5"/>
      <c r="F220" s="5"/>
      <c r="G220" s="5"/>
      <c r="H220" s="5"/>
      <c r="I220" s="5"/>
    </row>
    <row r="221" ht="14.25" customHeight="1">
      <c r="A221" s="5"/>
      <c r="B221" s="5"/>
      <c r="C221" s="5"/>
      <c r="D221" s="5"/>
      <c r="E221" s="5"/>
      <c r="F221" s="5"/>
      <c r="G221" s="5"/>
      <c r="H221" s="5"/>
      <c r="I221" s="5"/>
    </row>
    <row r="222" ht="14.25" customHeight="1">
      <c r="A222" s="5"/>
      <c r="B222" s="5"/>
      <c r="C222" s="5"/>
      <c r="D222" s="5"/>
      <c r="E222" s="5"/>
      <c r="F222" s="5"/>
      <c r="G222" s="5"/>
      <c r="H222" s="5"/>
      <c r="I222" s="5"/>
    </row>
    <row r="223" ht="14.25" customHeight="1">
      <c r="A223" s="5"/>
      <c r="B223" s="5"/>
      <c r="C223" s="5"/>
      <c r="D223" s="5"/>
      <c r="E223" s="5"/>
      <c r="F223" s="5"/>
      <c r="G223" s="5"/>
      <c r="H223" s="5"/>
      <c r="I223" s="5"/>
    </row>
    <row r="224" ht="14.25" customHeight="1">
      <c r="A224" s="5"/>
      <c r="B224" s="5"/>
      <c r="C224" s="5"/>
      <c r="D224" s="5"/>
      <c r="E224" s="5"/>
      <c r="F224" s="5"/>
      <c r="G224" s="5"/>
      <c r="H224" s="5"/>
      <c r="I224" s="5"/>
    </row>
    <row r="225" ht="14.25" customHeight="1">
      <c r="A225" s="5"/>
      <c r="B225" s="5"/>
      <c r="C225" s="5"/>
      <c r="D225" s="5"/>
      <c r="E225" s="5"/>
      <c r="F225" s="5"/>
      <c r="G225" s="5"/>
      <c r="H225" s="5"/>
      <c r="I225" s="5"/>
    </row>
    <row r="226" ht="14.25" customHeight="1">
      <c r="A226" s="5"/>
      <c r="B226" s="5"/>
      <c r="C226" s="5"/>
      <c r="D226" s="5"/>
      <c r="E226" s="5"/>
      <c r="F226" s="5"/>
      <c r="G226" s="5"/>
      <c r="H226" s="5"/>
      <c r="I226" s="5"/>
    </row>
    <row r="227" ht="14.25" customHeight="1">
      <c r="A227" s="5"/>
      <c r="B227" s="5"/>
      <c r="C227" s="5"/>
      <c r="D227" s="5"/>
      <c r="E227" s="5"/>
      <c r="F227" s="5"/>
      <c r="G227" s="5"/>
      <c r="H227" s="5"/>
      <c r="I227" s="5"/>
    </row>
    <row r="228" ht="14.25" customHeight="1">
      <c r="A228" s="5"/>
      <c r="B228" s="5"/>
      <c r="C228" s="5"/>
      <c r="D228" s="5"/>
      <c r="E228" s="5"/>
      <c r="F228" s="5"/>
      <c r="G228" s="5"/>
      <c r="H228" s="5"/>
      <c r="I228" s="5"/>
    </row>
    <row r="229" ht="14.25" customHeight="1">
      <c r="A229" s="5"/>
      <c r="B229" s="5"/>
      <c r="C229" s="5"/>
      <c r="D229" s="5"/>
      <c r="E229" s="5"/>
      <c r="F229" s="5"/>
      <c r="G229" s="5"/>
      <c r="H229" s="5"/>
      <c r="I229" s="5"/>
    </row>
    <row r="230" ht="14.25" customHeight="1">
      <c r="A230" s="5"/>
      <c r="B230" s="5"/>
      <c r="C230" s="5"/>
      <c r="D230" s="5"/>
      <c r="E230" s="5"/>
      <c r="F230" s="5"/>
      <c r="G230" s="5"/>
      <c r="H230" s="5"/>
      <c r="I230" s="5"/>
    </row>
    <row r="231" ht="14.25" customHeight="1">
      <c r="A231" s="5"/>
      <c r="B231" s="5"/>
      <c r="C231" s="5"/>
      <c r="D231" s="5"/>
      <c r="E231" s="5"/>
      <c r="F231" s="5"/>
      <c r="G231" s="5"/>
      <c r="H231" s="5"/>
      <c r="I231" s="5"/>
    </row>
    <row r="232" ht="14.25" customHeight="1">
      <c r="A232" s="5"/>
      <c r="B232" s="5"/>
      <c r="C232" s="5"/>
      <c r="D232" s="5"/>
      <c r="E232" s="5"/>
      <c r="F232" s="5"/>
      <c r="G232" s="5"/>
      <c r="H232" s="5"/>
      <c r="I232" s="5"/>
    </row>
    <row r="233" ht="14.25" customHeight="1">
      <c r="A233" s="5"/>
      <c r="B233" s="5"/>
      <c r="C233" s="5"/>
      <c r="D233" s="5"/>
      <c r="E233" s="5"/>
      <c r="F233" s="5"/>
      <c r="G233" s="5"/>
      <c r="H233" s="5"/>
      <c r="I233" s="5"/>
    </row>
    <row r="234" ht="14.25" customHeight="1">
      <c r="A234" s="5"/>
      <c r="B234" s="5"/>
      <c r="C234" s="5"/>
      <c r="D234" s="5"/>
      <c r="E234" s="5"/>
      <c r="F234" s="5"/>
      <c r="G234" s="5"/>
      <c r="H234" s="5"/>
      <c r="I234" s="5"/>
    </row>
    <row r="235" ht="14.25" customHeight="1">
      <c r="A235" s="5"/>
      <c r="B235" s="5"/>
      <c r="C235" s="5"/>
      <c r="D235" s="5"/>
      <c r="E235" s="5"/>
      <c r="F235" s="5"/>
      <c r="G235" s="5"/>
      <c r="H235" s="5"/>
      <c r="I235" s="5"/>
    </row>
    <row r="236" ht="14.25" customHeight="1">
      <c r="A236" s="5"/>
      <c r="B236" s="5"/>
      <c r="C236" s="5"/>
      <c r="D236" s="5"/>
      <c r="E236" s="5"/>
      <c r="F236" s="5"/>
      <c r="G236" s="5"/>
      <c r="H236" s="5"/>
      <c r="I236" s="5"/>
    </row>
    <row r="237" ht="14.25" customHeight="1">
      <c r="A237" s="5"/>
      <c r="B237" s="5"/>
      <c r="C237" s="5"/>
      <c r="D237" s="5"/>
      <c r="E237" s="5"/>
      <c r="F237" s="5"/>
      <c r="G237" s="5"/>
      <c r="H237" s="5"/>
      <c r="I237" s="5"/>
    </row>
    <row r="238" ht="14.25" customHeight="1">
      <c r="A238" s="5"/>
      <c r="B238" s="5"/>
      <c r="C238" s="5"/>
      <c r="D238" s="5"/>
      <c r="E238" s="5"/>
      <c r="F238" s="5"/>
      <c r="G238" s="5"/>
      <c r="H238" s="5"/>
      <c r="I238" s="5"/>
    </row>
    <row r="239" ht="14.25" customHeight="1">
      <c r="A239" s="5"/>
      <c r="B239" s="5"/>
      <c r="C239" s="5"/>
      <c r="D239" s="5"/>
      <c r="E239" s="5"/>
      <c r="F239" s="5"/>
      <c r="G239" s="5"/>
      <c r="H239" s="5"/>
      <c r="I239" s="5"/>
    </row>
    <row r="240" ht="14.25" customHeight="1">
      <c r="A240" s="5"/>
      <c r="B240" s="5"/>
      <c r="C240" s="5"/>
      <c r="D240" s="5"/>
      <c r="E240" s="5"/>
      <c r="F240" s="5"/>
      <c r="G240" s="5"/>
      <c r="H240" s="5"/>
      <c r="I240" s="5"/>
    </row>
    <row r="241" ht="14.25" customHeight="1">
      <c r="A241" s="5"/>
      <c r="B241" s="5"/>
      <c r="C241" s="5"/>
      <c r="D241" s="5"/>
      <c r="E241" s="5"/>
      <c r="F241" s="5"/>
      <c r="G241" s="5"/>
      <c r="H241" s="5"/>
      <c r="I241" s="5"/>
    </row>
    <row r="242" ht="14.25" customHeight="1">
      <c r="A242" s="5"/>
      <c r="B242" s="5"/>
      <c r="C242" s="5"/>
      <c r="D242" s="5"/>
      <c r="E242" s="5"/>
      <c r="F242" s="5"/>
      <c r="G242" s="5"/>
      <c r="H242" s="5"/>
      <c r="I242" s="5"/>
    </row>
    <row r="243" ht="14.25" customHeight="1">
      <c r="A243" s="5"/>
      <c r="B243" s="5"/>
      <c r="C243" s="5"/>
      <c r="D243" s="5"/>
      <c r="E243" s="5"/>
      <c r="F243" s="5"/>
      <c r="G243" s="5"/>
      <c r="H243" s="5"/>
      <c r="I243" s="5"/>
    </row>
    <row r="244" ht="14.25" customHeight="1">
      <c r="A244" s="5"/>
      <c r="B244" s="5"/>
      <c r="C244" s="5"/>
      <c r="D244" s="5"/>
      <c r="E244" s="5"/>
      <c r="F244" s="5"/>
      <c r="G244" s="5"/>
      <c r="H244" s="5"/>
      <c r="I244" s="5"/>
    </row>
    <row r="245" ht="14.25" customHeight="1">
      <c r="A245" s="5"/>
      <c r="B245" s="5"/>
      <c r="C245" s="5"/>
      <c r="D245" s="5"/>
      <c r="E245" s="5"/>
      <c r="F245" s="5"/>
      <c r="G245" s="5"/>
      <c r="H245" s="5"/>
      <c r="I245" s="5"/>
    </row>
    <row r="246" ht="14.25" customHeight="1">
      <c r="A246" s="5"/>
      <c r="B246" s="5"/>
      <c r="C246" s="5"/>
      <c r="D246" s="5"/>
      <c r="E246" s="5"/>
      <c r="F246" s="5"/>
      <c r="G246" s="5"/>
      <c r="H246" s="5"/>
      <c r="I246" s="5"/>
    </row>
    <row r="247" ht="14.25" customHeight="1">
      <c r="A247" s="5"/>
      <c r="B247" s="5"/>
      <c r="C247" s="5"/>
      <c r="D247" s="5"/>
      <c r="E247" s="5"/>
      <c r="F247" s="5"/>
      <c r="G247" s="5"/>
      <c r="H247" s="5"/>
      <c r="I247" s="5"/>
    </row>
    <row r="248" ht="14.25" customHeight="1">
      <c r="A248" s="5"/>
      <c r="B248" s="5"/>
      <c r="C248" s="5"/>
      <c r="D248" s="5"/>
      <c r="E248" s="5"/>
      <c r="F248" s="5"/>
      <c r="G248" s="5"/>
      <c r="H248" s="5"/>
      <c r="I248" s="5"/>
    </row>
    <row r="249" ht="14.25" customHeight="1">
      <c r="A249" s="5"/>
      <c r="B249" s="5"/>
      <c r="C249" s="5"/>
      <c r="D249" s="5"/>
      <c r="E249" s="5"/>
      <c r="F249" s="5"/>
      <c r="G249" s="5"/>
      <c r="H249" s="5"/>
      <c r="I249" s="5"/>
    </row>
    <row r="250" ht="14.25" customHeight="1">
      <c r="A250" s="5"/>
      <c r="B250" s="5"/>
      <c r="C250" s="5"/>
      <c r="D250" s="5"/>
      <c r="E250" s="5"/>
      <c r="F250" s="5"/>
      <c r="G250" s="5"/>
      <c r="H250" s="5"/>
      <c r="I250" s="5"/>
    </row>
    <row r="251" ht="14.25" customHeight="1">
      <c r="A251" s="5"/>
      <c r="B251" s="5"/>
      <c r="C251" s="5"/>
      <c r="D251" s="5"/>
      <c r="E251" s="5"/>
      <c r="F251" s="5"/>
      <c r="G251" s="5"/>
      <c r="H251" s="5"/>
      <c r="I251" s="5"/>
    </row>
    <row r="252" ht="14.25" customHeight="1">
      <c r="A252" s="5"/>
      <c r="B252" s="5"/>
      <c r="C252" s="5"/>
      <c r="D252" s="5"/>
      <c r="E252" s="5"/>
      <c r="F252" s="5"/>
      <c r="G252" s="5"/>
      <c r="H252" s="5"/>
      <c r="I252" s="5"/>
    </row>
    <row r="253" ht="14.25" customHeight="1">
      <c r="A253" s="5"/>
      <c r="B253" s="5"/>
      <c r="C253" s="5"/>
      <c r="D253" s="5"/>
      <c r="E253" s="5"/>
      <c r="F253" s="5"/>
      <c r="G253" s="5"/>
      <c r="H253" s="5"/>
      <c r="I253" s="5"/>
    </row>
    <row r="254" ht="14.25" customHeight="1">
      <c r="A254" s="5"/>
      <c r="B254" s="5"/>
      <c r="C254" s="5"/>
      <c r="D254" s="5"/>
      <c r="E254" s="5"/>
      <c r="F254" s="5"/>
      <c r="G254" s="5"/>
      <c r="H254" s="5"/>
      <c r="I254" s="5"/>
    </row>
    <row r="255" ht="14.25" customHeight="1">
      <c r="A255" s="5"/>
      <c r="B255" s="5"/>
      <c r="C255" s="5"/>
      <c r="D255" s="5"/>
      <c r="E255" s="5"/>
      <c r="F255" s="5"/>
      <c r="G255" s="5"/>
      <c r="H255" s="5"/>
      <c r="I255" s="5"/>
    </row>
    <row r="256" ht="14.25" customHeight="1">
      <c r="A256" s="5"/>
      <c r="B256" s="5"/>
      <c r="C256" s="5"/>
      <c r="D256" s="5"/>
      <c r="E256" s="5"/>
      <c r="F256" s="5"/>
      <c r="G256" s="5"/>
      <c r="H256" s="5"/>
      <c r="I256" s="5"/>
    </row>
    <row r="257" ht="14.25" customHeight="1">
      <c r="A257" s="5"/>
      <c r="B257" s="5"/>
      <c r="C257" s="5"/>
      <c r="D257" s="5"/>
      <c r="E257" s="5"/>
      <c r="F257" s="5"/>
      <c r="G257" s="5"/>
      <c r="H257" s="5"/>
      <c r="I257" s="5"/>
    </row>
    <row r="258" ht="14.25" customHeight="1">
      <c r="A258" s="5"/>
      <c r="B258" s="5"/>
      <c r="C258" s="5"/>
      <c r="D258" s="5"/>
      <c r="E258" s="5"/>
      <c r="F258" s="5"/>
      <c r="G258" s="5"/>
      <c r="H258" s="5"/>
      <c r="I258" s="5"/>
    </row>
    <row r="259" ht="14.25" customHeight="1">
      <c r="A259" s="5"/>
      <c r="B259" s="5"/>
      <c r="C259" s="5"/>
      <c r="D259" s="5"/>
      <c r="E259" s="5"/>
      <c r="F259" s="5"/>
      <c r="G259" s="5"/>
      <c r="H259" s="5"/>
      <c r="I259" s="5"/>
    </row>
    <row r="260" ht="14.25" customHeight="1">
      <c r="A260" s="5"/>
      <c r="B260" s="5"/>
      <c r="C260" s="5"/>
      <c r="D260" s="5"/>
      <c r="E260" s="5"/>
      <c r="F260" s="5"/>
      <c r="G260" s="5"/>
      <c r="H260" s="5"/>
      <c r="I260" s="5"/>
    </row>
    <row r="261" ht="14.25" customHeight="1">
      <c r="A261" s="5"/>
      <c r="B261" s="5"/>
      <c r="C261" s="5"/>
      <c r="D261" s="5"/>
      <c r="E261" s="5"/>
      <c r="F261" s="5"/>
      <c r="G261" s="5"/>
      <c r="H261" s="5"/>
      <c r="I261" s="5"/>
    </row>
    <row r="262" ht="14.25" customHeight="1">
      <c r="A262" s="5"/>
      <c r="B262" s="5"/>
      <c r="C262" s="5"/>
      <c r="D262" s="5"/>
      <c r="E262" s="5"/>
      <c r="F262" s="5"/>
      <c r="G262" s="5"/>
      <c r="H262" s="5"/>
      <c r="I262" s="5"/>
    </row>
    <row r="263" ht="14.25" customHeight="1">
      <c r="A263" s="5"/>
      <c r="B263" s="5"/>
      <c r="C263" s="5"/>
      <c r="D263" s="5"/>
      <c r="E263" s="5"/>
      <c r="F263" s="5"/>
      <c r="G263" s="5"/>
      <c r="H263" s="5"/>
      <c r="I263" s="5"/>
    </row>
    <row r="264" ht="14.25" customHeight="1">
      <c r="A264" s="5"/>
      <c r="B264" s="5"/>
      <c r="C264" s="5"/>
      <c r="D264" s="5"/>
      <c r="E264" s="5"/>
      <c r="F264" s="5"/>
      <c r="G264" s="5"/>
      <c r="H264" s="5"/>
      <c r="I264" s="5"/>
    </row>
    <row r="265" ht="14.25" customHeight="1">
      <c r="A265" s="5"/>
      <c r="B265" s="5"/>
      <c r="C265" s="5"/>
      <c r="D265" s="5"/>
      <c r="E265" s="5"/>
      <c r="F265" s="5"/>
      <c r="G265" s="5"/>
      <c r="H265" s="5"/>
      <c r="I265" s="5"/>
    </row>
    <row r="266" ht="14.25" customHeight="1">
      <c r="A266" s="5"/>
      <c r="B266" s="5"/>
      <c r="C266" s="5"/>
      <c r="D266" s="5"/>
      <c r="E266" s="5"/>
      <c r="F266" s="5"/>
      <c r="G266" s="5"/>
      <c r="H266" s="5"/>
      <c r="I266" s="5"/>
    </row>
    <row r="267" ht="14.25" customHeight="1">
      <c r="A267" s="5"/>
      <c r="B267" s="5"/>
      <c r="C267" s="5"/>
      <c r="D267" s="5"/>
      <c r="E267" s="5"/>
      <c r="F267" s="5"/>
      <c r="G267" s="5"/>
      <c r="H267" s="5"/>
      <c r="I267" s="5"/>
    </row>
    <row r="268" ht="14.25" customHeight="1">
      <c r="A268" s="5"/>
      <c r="B268" s="5"/>
      <c r="C268" s="5"/>
      <c r="D268" s="5"/>
      <c r="E268" s="5"/>
      <c r="F268" s="5"/>
      <c r="G268" s="5"/>
      <c r="H268" s="5"/>
      <c r="I268" s="5"/>
    </row>
    <row r="269" ht="14.25" customHeight="1">
      <c r="A269" s="5"/>
      <c r="B269" s="5"/>
      <c r="C269" s="5"/>
      <c r="D269" s="5"/>
      <c r="E269" s="5"/>
      <c r="F269" s="5"/>
      <c r="G269" s="5"/>
      <c r="H269" s="5"/>
      <c r="I269" s="5"/>
    </row>
    <row r="270" ht="14.25" customHeight="1">
      <c r="A270" s="5"/>
      <c r="B270" s="5"/>
      <c r="C270" s="5"/>
      <c r="D270" s="5"/>
      <c r="E270" s="5"/>
      <c r="F270" s="5"/>
      <c r="G270" s="5"/>
      <c r="H270" s="5"/>
      <c r="I270" s="5"/>
    </row>
    <row r="271" ht="14.25" customHeight="1">
      <c r="A271" s="5"/>
      <c r="B271" s="5"/>
      <c r="C271" s="5"/>
      <c r="D271" s="5"/>
      <c r="E271" s="5"/>
      <c r="F271" s="5"/>
      <c r="G271" s="5"/>
      <c r="H271" s="5"/>
      <c r="I271" s="5"/>
    </row>
    <row r="272" ht="14.25" customHeight="1">
      <c r="A272" s="5"/>
      <c r="B272" s="5"/>
      <c r="C272" s="5"/>
      <c r="D272" s="5"/>
      <c r="E272" s="5"/>
      <c r="F272" s="5"/>
      <c r="G272" s="5"/>
      <c r="H272" s="5"/>
      <c r="I272" s="5"/>
    </row>
    <row r="273" ht="14.25" customHeight="1">
      <c r="A273" s="5"/>
      <c r="B273" s="5"/>
      <c r="C273" s="5"/>
      <c r="D273" s="5"/>
      <c r="E273" s="5"/>
      <c r="F273" s="5"/>
      <c r="G273" s="5"/>
      <c r="H273" s="5"/>
      <c r="I273" s="5"/>
    </row>
    <row r="274" ht="14.25" customHeight="1">
      <c r="A274" s="5"/>
      <c r="B274" s="5"/>
      <c r="C274" s="5"/>
      <c r="D274" s="5"/>
      <c r="E274" s="5"/>
      <c r="F274" s="5"/>
      <c r="G274" s="5"/>
      <c r="H274" s="5"/>
      <c r="I274" s="5"/>
    </row>
    <row r="275" ht="14.25" customHeight="1">
      <c r="A275" s="5"/>
      <c r="B275" s="5"/>
      <c r="C275" s="5"/>
      <c r="D275" s="5"/>
      <c r="E275" s="5"/>
      <c r="F275" s="5"/>
      <c r="G275" s="5"/>
      <c r="H275" s="5"/>
      <c r="I275" s="5"/>
    </row>
    <row r="276" ht="14.25" customHeight="1">
      <c r="A276" s="5"/>
      <c r="B276" s="5"/>
      <c r="C276" s="5"/>
      <c r="D276" s="5"/>
      <c r="E276" s="5"/>
      <c r="F276" s="5"/>
      <c r="G276" s="5"/>
      <c r="H276" s="5"/>
      <c r="I276" s="5"/>
    </row>
    <row r="277" ht="14.25" customHeight="1">
      <c r="A277" s="5"/>
      <c r="B277" s="5"/>
      <c r="C277" s="5"/>
      <c r="D277" s="5"/>
      <c r="E277" s="5"/>
      <c r="F277" s="5"/>
      <c r="G277" s="5"/>
      <c r="H277" s="5"/>
      <c r="I277" s="5"/>
    </row>
    <row r="278" ht="14.25" customHeight="1">
      <c r="A278" s="5"/>
      <c r="B278" s="5"/>
      <c r="C278" s="5"/>
      <c r="D278" s="5"/>
      <c r="E278" s="5"/>
      <c r="F278" s="5"/>
      <c r="G278" s="5"/>
      <c r="H278" s="5"/>
      <c r="I278" s="5"/>
    </row>
    <row r="279" ht="14.25" customHeight="1">
      <c r="A279" s="5"/>
      <c r="B279" s="5"/>
      <c r="C279" s="5"/>
      <c r="D279" s="5"/>
      <c r="E279" s="5"/>
      <c r="F279" s="5"/>
      <c r="G279" s="5"/>
      <c r="H279" s="5"/>
      <c r="I279" s="5"/>
    </row>
    <row r="280" ht="14.25" customHeight="1">
      <c r="A280" s="5"/>
      <c r="B280" s="5"/>
      <c r="C280" s="5"/>
      <c r="D280" s="5"/>
      <c r="E280" s="5"/>
      <c r="F280" s="5"/>
      <c r="G280" s="5"/>
      <c r="H280" s="5"/>
      <c r="I280" s="5"/>
    </row>
    <row r="281" ht="14.25" customHeight="1">
      <c r="A281" s="5"/>
      <c r="B281" s="5"/>
      <c r="C281" s="5"/>
      <c r="D281" s="5"/>
      <c r="E281" s="5"/>
      <c r="F281" s="5"/>
      <c r="G281" s="5"/>
      <c r="H281" s="5"/>
      <c r="I281" s="5"/>
    </row>
    <row r="282" ht="14.25" customHeight="1">
      <c r="A282" s="5"/>
      <c r="B282" s="5"/>
      <c r="C282" s="5"/>
      <c r="D282" s="5"/>
      <c r="E282" s="5"/>
      <c r="F282" s="5"/>
      <c r="G282" s="5"/>
      <c r="H282" s="5"/>
      <c r="I282" s="5"/>
    </row>
    <row r="283" ht="14.25" customHeight="1">
      <c r="A283" s="5"/>
      <c r="B283" s="5"/>
      <c r="C283" s="5"/>
      <c r="D283" s="5"/>
      <c r="E283" s="5"/>
      <c r="F283" s="5"/>
      <c r="G283" s="5"/>
      <c r="H283" s="5"/>
      <c r="I283" s="5"/>
    </row>
    <row r="284" ht="14.25" customHeight="1">
      <c r="A284" s="5"/>
      <c r="B284" s="5"/>
      <c r="C284" s="5"/>
      <c r="D284" s="5"/>
      <c r="E284" s="5"/>
      <c r="F284" s="5"/>
      <c r="G284" s="5"/>
      <c r="H284" s="5"/>
      <c r="I284" s="5"/>
    </row>
    <row r="285" ht="14.25" customHeight="1">
      <c r="A285" s="5"/>
      <c r="B285" s="5"/>
      <c r="C285" s="5"/>
      <c r="D285" s="5"/>
      <c r="E285" s="5"/>
      <c r="F285" s="5"/>
      <c r="G285" s="5"/>
      <c r="H285" s="5"/>
      <c r="I285" s="5"/>
    </row>
    <row r="286" ht="14.25" customHeight="1">
      <c r="A286" s="5"/>
      <c r="B286" s="5"/>
      <c r="C286" s="5"/>
      <c r="D286" s="5"/>
      <c r="E286" s="5"/>
      <c r="F286" s="5"/>
      <c r="G286" s="5"/>
      <c r="H286" s="5"/>
      <c r="I286" s="5"/>
    </row>
    <row r="287" ht="14.25" customHeight="1">
      <c r="A287" s="5"/>
      <c r="B287" s="5"/>
      <c r="C287" s="5"/>
      <c r="D287" s="5"/>
      <c r="E287" s="5"/>
      <c r="F287" s="5"/>
      <c r="G287" s="5"/>
      <c r="H287" s="5"/>
      <c r="I287" s="5"/>
    </row>
    <row r="288" ht="14.25" customHeight="1">
      <c r="A288" s="5"/>
      <c r="B288" s="5"/>
      <c r="C288" s="5"/>
      <c r="D288" s="5"/>
      <c r="E288" s="5"/>
      <c r="F288" s="5"/>
      <c r="G288" s="5"/>
      <c r="H288" s="5"/>
      <c r="I288" s="5"/>
    </row>
    <row r="289" ht="14.25" customHeight="1">
      <c r="A289" s="5"/>
      <c r="B289" s="5"/>
      <c r="C289" s="5"/>
      <c r="D289" s="5"/>
      <c r="E289" s="5"/>
      <c r="F289" s="5"/>
      <c r="G289" s="5"/>
      <c r="H289" s="5"/>
      <c r="I289" s="5"/>
    </row>
    <row r="290" ht="14.25" customHeight="1">
      <c r="A290" s="5"/>
      <c r="B290" s="5"/>
      <c r="C290" s="5"/>
      <c r="D290" s="5"/>
      <c r="E290" s="5"/>
      <c r="F290" s="5"/>
      <c r="G290" s="5"/>
      <c r="H290" s="5"/>
      <c r="I290" s="5"/>
    </row>
    <row r="291" ht="14.25" customHeight="1">
      <c r="A291" s="5"/>
      <c r="B291" s="5"/>
      <c r="C291" s="5"/>
      <c r="D291" s="5"/>
      <c r="E291" s="5"/>
      <c r="F291" s="5"/>
      <c r="G291" s="5"/>
      <c r="H291" s="5"/>
      <c r="I291" s="5"/>
    </row>
    <row r="292" ht="14.25" customHeight="1">
      <c r="A292" s="5"/>
      <c r="B292" s="5"/>
      <c r="C292" s="5"/>
      <c r="D292" s="5"/>
      <c r="E292" s="5"/>
      <c r="F292" s="5"/>
      <c r="G292" s="5"/>
      <c r="H292" s="5"/>
      <c r="I292" s="5"/>
    </row>
    <row r="293" ht="14.25" customHeight="1">
      <c r="A293" s="5"/>
      <c r="B293" s="5"/>
      <c r="C293" s="5"/>
      <c r="D293" s="5"/>
      <c r="E293" s="5"/>
      <c r="F293" s="5"/>
      <c r="G293" s="5"/>
      <c r="H293" s="5"/>
      <c r="I293" s="5"/>
    </row>
    <row r="294" ht="14.25" customHeight="1">
      <c r="A294" s="5"/>
      <c r="B294" s="5"/>
      <c r="C294" s="5"/>
      <c r="D294" s="5"/>
      <c r="E294" s="5"/>
      <c r="F294" s="5"/>
      <c r="G294" s="5"/>
      <c r="H294" s="5"/>
      <c r="I294" s="5"/>
    </row>
    <row r="295" ht="14.25" customHeight="1">
      <c r="A295" s="5"/>
      <c r="B295" s="5"/>
      <c r="C295" s="5"/>
      <c r="D295" s="5"/>
      <c r="E295" s="5"/>
      <c r="F295" s="5"/>
      <c r="G295" s="5"/>
      <c r="H295" s="5"/>
      <c r="I295" s="5"/>
    </row>
    <row r="296" ht="14.25" customHeight="1">
      <c r="A296" s="5"/>
      <c r="B296" s="5"/>
      <c r="C296" s="5"/>
      <c r="D296" s="5"/>
      <c r="E296" s="5"/>
      <c r="F296" s="5"/>
      <c r="G296" s="5"/>
      <c r="H296" s="5"/>
      <c r="I296" s="5"/>
    </row>
    <row r="297" ht="14.25" customHeight="1">
      <c r="A297" s="5"/>
      <c r="B297" s="5"/>
      <c r="C297" s="5"/>
      <c r="D297" s="5"/>
      <c r="E297" s="5"/>
      <c r="F297" s="5"/>
      <c r="G297" s="5"/>
      <c r="H297" s="5"/>
      <c r="I297" s="5"/>
    </row>
    <row r="298" ht="14.25" customHeight="1">
      <c r="A298" s="5"/>
      <c r="B298" s="5"/>
      <c r="C298" s="5"/>
      <c r="D298" s="5"/>
      <c r="E298" s="5"/>
      <c r="F298" s="5"/>
      <c r="G298" s="5"/>
      <c r="H298" s="5"/>
      <c r="I298" s="5"/>
    </row>
    <row r="299" ht="14.25" customHeight="1">
      <c r="A299" s="5"/>
      <c r="B299" s="5"/>
      <c r="C299" s="5"/>
      <c r="D299" s="5"/>
      <c r="E299" s="5"/>
      <c r="F299" s="5"/>
      <c r="G299" s="5"/>
      <c r="H299" s="5"/>
      <c r="I299" s="5"/>
    </row>
    <row r="300" ht="14.25" customHeight="1">
      <c r="A300" s="5"/>
      <c r="B300" s="5"/>
      <c r="C300" s="5"/>
      <c r="D300" s="5"/>
      <c r="E300" s="5"/>
      <c r="F300" s="5"/>
      <c r="G300" s="5"/>
      <c r="H300" s="5"/>
      <c r="I300" s="5"/>
    </row>
    <row r="301" ht="14.25" customHeight="1">
      <c r="A301" s="5"/>
      <c r="B301" s="5"/>
      <c r="C301" s="5"/>
      <c r="D301" s="5"/>
      <c r="E301" s="5"/>
      <c r="F301" s="5"/>
      <c r="G301" s="5"/>
      <c r="H301" s="5"/>
      <c r="I301" s="5"/>
    </row>
    <row r="302" ht="14.25" customHeight="1">
      <c r="A302" s="5"/>
      <c r="B302" s="5"/>
      <c r="C302" s="5"/>
      <c r="D302" s="5"/>
      <c r="E302" s="5"/>
      <c r="F302" s="5"/>
      <c r="G302" s="5"/>
      <c r="H302" s="5"/>
      <c r="I302" s="5"/>
    </row>
    <row r="303" ht="14.25" customHeight="1">
      <c r="A303" s="5"/>
      <c r="B303" s="5"/>
      <c r="C303" s="5"/>
      <c r="D303" s="5"/>
      <c r="E303" s="5"/>
      <c r="F303" s="5"/>
      <c r="G303" s="5"/>
      <c r="H303" s="5"/>
      <c r="I303" s="5"/>
    </row>
    <row r="304" ht="14.25" customHeight="1">
      <c r="A304" s="5"/>
      <c r="B304" s="5"/>
      <c r="C304" s="5"/>
      <c r="D304" s="5"/>
      <c r="E304" s="5"/>
      <c r="F304" s="5"/>
      <c r="G304" s="5"/>
      <c r="H304" s="5"/>
      <c r="I304" s="5"/>
    </row>
    <row r="305" ht="14.25" customHeight="1">
      <c r="A305" s="5"/>
      <c r="B305" s="5"/>
      <c r="C305" s="5"/>
      <c r="D305" s="5"/>
      <c r="E305" s="5"/>
      <c r="F305" s="5"/>
      <c r="G305" s="5"/>
      <c r="H305" s="5"/>
      <c r="I305" s="5"/>
    </row>
    <row r="306" ht="14.25" customHeight="1">
      <c r="A306" s="5"/>
      <c r="B306" s="5"/>
      <c r="C306" s="5"/>
      <c r="D306" s="5"/>
      <c r="E306" s="5"/>
      <c r="F306" s="5"/>
      <c r="G306" s="5"/>
      <c r="H306" s="5"/>
      <c r="I306" s="5"/>
    </row>
    <row r="307" ht="14.25" customHeight="1">
      <c r="A307" s="5"/>
      <c r="B307" s="5"/>
      <c r="C307" s="5"/>
      <c r="D307" s="5"/>
      <c r="E307" s="5"/>
      <c r="F307" s="5"/>
      <c r="G307" s="5"/>
      <c r="H307" s="5"/>
      <c r="I307" s="5"/>
    </row>
    <row r="308" ht="14.25" customHeight="1">
      <c r="A308" s="5"/>
      <c r="B308" s="5"/>
      <c r="C308" s="5"/>
      <c r="D308" s="5"/>
      <c r="E308" s="5"/>
      <c r="F308" s="5"/>
      <c r="G308" s="5"/>
      <c r="H308" s="5"/>
      <c r="I308" s="5"/>
    </row>
    <row r="309" ht="14.25" customHeight="1">
      <c r="A309" s="5"/>
      <c r="B309" s="5"/>
      <c r="C309" s="5"/>
      <c r="D309" s="5"/>
      <c r="E309" s="5"/>
      <c r="F309" s="5"/>
      <c r="G309" s="5"/>
      <c r="H309" s="5"/>
      <c r="I309" s="5"/>
    </row>
    <row r="310" ht="14.25" customHeight="1">
      <c r="A310" s="5"/>
      <c r="B310" s="5"/>
      <c r="C310" s="5"/>
      <c r="D310" s="5"/>
      <c r="E310" s="5"/>
      <c r="F310" s="5"/>
      <c r="G310" s="5"/>
      <c r="H310" s="5"/>
      <c r="I310" s="5"/>
    </row>
    <row r="311" ht="14.25" customHeight="1">
      <c r="A311" s="5"/>
      <c r="B311" s="5"/>
      <c r="C311" s="5"/>
      <c r="D311" s="5"/>
      <c r="E311" s="5"/>
      <c r="F311" s="5"/>
      <c r="G311" s="5"/>
      <c r="H311" s="5"/>
      <c r="I311" s="5"/>
    </row>
    <row r="312" ht="14.25" customHeight="1">
      <c r="A312" s="5"/>
      <c r="B312" s="5"/>
      <c r="C312" s="5"/>
      <c r="D312" s="5"/>
      <c r="E312" s="5"/>
      <c r="F312" s="5"/>
      <c r="G312" s="5"/>
      <c r="H312" s="5"/>
      <c r="I312" s="5"/>
    </row>
    <row r="313" ht="14.25" customHeight="1">
      <c r="A313" s="5"/>
      <c r="B313" s="5"/>
      <c r="C313" s="5"/>
      <c r="D313" s="5"/>
      <c r="E313" s="5"/>
      <c r="F313" s="5"/>
      <c r="G313" s="5"/>
      <c r="H313" s="5"/>
      <c r="I313" s="5"/>
    </row>
    <row r="314" ht="14.25" customHeight="1">
      <c r="A314" s="5"/>
      <c r="B314" s="5"/>
      <c r="C314" s="5"/>
      <c r="D314" s="5"/>
      <c r="E314" s="5"/>
      <c r="F314" s="5"/>
      <c r="G314" s="5"/>
      <c r="H314" s="5"/>
      <c r="I314" s="5"/>
    </row>
    <row r="315" ht="14.25" customHeight="1">
      <c r="A315" s="5"/>
      <c r="B315" s="5"/>
      <c r="C315" s="5"/>
      <c r="D315" s="5"/>
      <c r="E315" s="5"/>
      <c r="F315" s="5"/>
      <c r="G315" s="5"/>
      <c r="H315" s="5"/>
      <c r="I315" s="5"/>
    </row>
    <row r="316" ht="14.25" customHeight="1">
      <c r="A316" s="5"/>
      <c r="B316" s="5"/>
      <c r="C316" s="5"/>
      <c r="D316" s="5"/>
      <c r="E316" s="5"/>
      <c r="F316" s="5"/>
      <c r="G316" s="5"/>
      <c r="H316" s="5"/>
      <c r="I316" s="5"/>
    </row>
    <row r="317" ht="14.25" customHeight="1">
      <c r="A317" s="5"/>
      <c r="B317" s="5"/>
      <c r="C317" s="5"/>
      <c r="D317" s="5"/>
      <c r="E317" s="5"/>
      <c r="F317" s="5"/>
      <c r="G317" s="5"/>
      <c r="H317" s="5"/>
      <c r="I317" s="5"/>
    </row>
    <row r="318" ht="14.25" customHeight="1">
      <c r="A318" s="5"/>
      <c r="B318" s="5"/>
      <c r="C318" s="5"/>
      <c r="D318" s="5"/>
      <c r="E318" s="5"/>
      <c r="F318" s="5"/>
      <c r="G318" s="5"/>
      <c r="H318" s="5"/>
      <c r="I318" s="5"/>
    </row>
    <row r="319" ht="14.25" customHeight="1">
      <c r="A319" s="5"/>
      <c r="B319" s="5"/>
      <c r="C319" s="5"/>
      <c r="D319" s="5"/>
      <c r="E319" s="5"/>
      <c r="F319" s="5"/>
      <c r="G319" s="5"/>
      <c r="H319" s="5"/>
      <c r="I319" s="5"/>
    </row>
    <row r="320" ht="14.25" customHeight="1">
      <c r="A320" s="5"/>
      <c r="B320" s="5"/>
      <c r="C320" s="5"/>
      <c r="D320" s="5"/>
      <c r="E320" s="5"/>
      <c r="F320" s="5"/>
      <c r="G320" s="5"/>
      <c r="H320" s="5"/>
      <c r="I320" s="5"/>
    </row>
    <row r="321" ht="14.25" customHeight="1">
      <c r="A321" s="5"/>
      <c r="B321" s="5"/>
      <c r="C321" s="5"/>
      <c r="D321" s="5"/>
      <c r="E321" s="5"/>
      <c r="F321" s="5"/>
      <c r="G321" s="5"/>
      <c r="H321" s="5"/>
      <c r="I321" s="5"/>
    </row>
    <row r="322" ht="14.25" customHeight="1">
      <c r="A322" s="5"/>
      <c r="B322" s="5"/>
      <c r="C322" s="5"/>
      <c r="D322" s="5"/>
      <c r="E322" s="5"/>
      <c r="F322" s="5"/>
      <c r="G322" s="5"/>
      <c r="H322" s="5"/>
      <c r="I322" s="5"/>
    </row>
    <row r="323" ht="14.25" customHeight="1">
      <c r="A323" s="5"/>
      <c r="B323" s="5"/>
      <c r="C323" s="5"/>
      <c r="D323" s="5"/>
      <c r="E323" s="5"/>
      <c r="F323" s="5"/>
      <c r="G323" s="5"/>
      <c r="H323" s="5"/>
      <c r="I323" s="5"/>
    </row>
    <row r="324" ht="14.25" customHeight="1">
      <c r="A324" s="5"/>
      <c r="B324" s="5"/>
      <c r="C324" s="5"/>
      <c r="D324" s="5"/>
      <c r="E324" s="5"/>
      <c r="F324" s="5"/>
      <c r="G324" s="5"/>
      <c r="H324" s="5"/>
      <c r="I324" s="5"/>
    </row>
    <row r="325" ht="14.25" customHeight="1">
      <c r="A325" s="5"/>
      <c r="B325" s="5"/>
      <c r="C325" s="5"/>
      <c r="D325" s="5"/>
      <c r="E325" s="5"/>
      <c r="F325" s="5"/>
      <c r="G325" s="5"/>
      <c r="H325" s="5"/>
      <c r="I325" s="5"/>
    </row>
    <row r="326" ht="14.25" customHeight="1">
      <c r="A326" s="5"/>
      <c r="B326" s="5"/>
      <c r="C326" s="5"/>
      <c r="D326" s="5"/>
      <c r="E326" s="5"/>
      <c r="F326" s="5"/>
      <c r="G326" s="5"/>
      <c r="H326" s="5"/>
      <c r="I326" s="5"/>
    </row>
    <row r="327" ht="14.25" customHeight="1">
      <c r="A327" s="5"/>
      <c r="B327" s="5"/>
      <c r="C327" s="5"/>
      <c r="D327" s="5"/>
      <c r="E327" s="5"/>
      <c r="F327" s="5"/>
      <c r="G327" s="5"/>
      <c r="H327" s="5"/>
      <c r="I327" s="5"/>
    </row>
    <row r="328" ht="14.25" customHeight="1">
      <c r="A328" s="5"/>
      <c r="B328" s="5"/>
      <c r="C328" s="5"/>
      <c r="D328" s="5"/>
      <c r="E328" s="5"/>
      <c r="F328" s="5"/>
      <c r="G328" s="5"/>
      <c r="H328" s="5"/>
      <c r="I328" s="5"/>
    </row>
    <row r="329" ht="14.25" customHeight="1">
      <c r="A329" s="5"/>
      <c r="B329" s="5"/>
      <c r="C329" s="5"/>
      <c r="D329" s="5"/>
      <c r="E329" s="5"/>
      <c r="F329" s="5"/>
      <c r="G329" s="5"/>
      <c r="H329" s="5"/>
      <c r="I329" s="5"/>
    </row>
    <row r="330" ht="14.25" customHeight="1">
      <c r="A330" s="5"/>
      <c r="B330" s="5"/>
      <c r="C330" s="5"/>
      <c r="D330" s="5"/>
      <c r="E330" s="5"/>
      <c r="F330" s="5"/>
      <c r="G330" s="5"/>
      <c r="H330" s="5"/>
      <c r="I330" s="5"/>
    </row>
    <row r="331" ht="14.25" customHeight="1">
      <c r="A331" s="5"/>
      <c r="B331" s="5"/>
      <c r="C331" s="5"/>
      <c r="D331" s="5"/>
      <c r="E331" s="5"/>
      <c r="F331" s="5"/>
      <c r="G331" s="5"/>
      <c r="H331" s="5"/>
      <c r="I331" s="5"/>
    </row>
    <row r="332" ht="14.25" customHeight="1">
      <c r="A332" s="5"/>
      <c r="B332" s="5"/>
      <c r="C332" s="5"/>
      <c r="D332" s="5"/>
      <c r="E332" s="5"/>
      <c r="F332" s="5"/>
      <c r="G332" s="5"/>
      <c r="H332" s="5"/>
      <c r="I332" s="5"/>
    </row>
    <row r="333" ht="14.25" customHeight="1">
      <c r="A333" s="5"/>
      <c r="B333" s="5"/>
      <c r="C333" s="5"/>
      <c r="D333" s="5"/>
      <c r="E333" s="5"/>
      <c r="F333" s="5"/>
      <c r="G333" s="5"/>
      <c r="H333" s="5"/>
      <c r="I333" s="5"/>
    </row>
    <row r="334" ht="14.25" customHeight="1">
      <c r="A334" s="5"/>
      <c r="B334" s="5"/>
      <c r="C334" s="5"/>
      <c r="D334" s="5"/>
      <c r="E334" s="5"/>
      <c r="F334" s="5"/>
      <c r="G334" s="5"/>
      <c r="H334" s="5"/>
      <c r="I334" s="5"/>
    </row>
    <row r="335" ht="14.25" customHeight="1">
      <c r="A335" s="5"/>
      <c r="B335" s="5"/>
      <c r="C335" s="5"/>
      <c r="D335" s="5"/>
      <c r="E335" s="5"/>
      <c r="F335" s="5"/>
      <c r="G335" s="5"/>
      <c r="H335" s="5"/>
      <c r="I335" s="5"/>
    </row>
    <row r="336" ht="14.25" customHeight="1">
      <c r="A336" s="5"/>
      <c r="B336" s="5"/>
      <c r="C336" s="5"/>
      <c r="D336" s="5"/>
      <c r="E336" s="5"/>
      <c r="F336" s="5"/>
      <c r="G336" s="5"/>
      <c r="H336" s="5"/>
      <c r="I336" s="5"/>
    </row>
    <row r="337" ht="14.25" customHeight="1">
      <c r="A337" s="5"/>
      <c r="B337" s="5"/>
      <c r="C337" s="5"/>
      <c r="D337" s="5"/>
      <c r="E337" s="5"/>
      <c r="F337" s="5"/>
      <c r="G337" s="5"/>
      <c r="H337" s="5"/>
      <c r="I337" s="5"/>
    </row>
    <row r="338" ht="14.25" customHeight="1">
      <c r="A338" s="5"/>
      <c r="B338" s="5"/>
      <c r="C338" s="5"/>
      <c r="D338" s="5"/>
      <c r="E338" s="5"/>
      <c r="F338" s="5"/>
      <c r="G338" s="5"/>
      <c r="H338" s="5"/>
      <c r="I338" s="5"/>
    </row>
    <row r="339" ht="14.25" customHeight="1">
      <c r="A339" s="5"/>
      <c r="B339" s="5"/>
      <c r="C339" s="5"/>
      <c r="D339" s="5"/>
      <c r="E339" s="5"/>
      <c r="F339" s="5"/>
      <c r="G339" s="5"/>
      <c r="H339" s="5"/>
      <c r="I339" s="5"/>
    </row>
    <row r="340" ht="14.25" customHeight="1">
      <c r="A340" s="5"/>
      <c r="B340" s="5"/>
      <c r="C340" s="5"/>
      <c r="D340" s="5"/>
      <c r="E340" s="5"/>
      <c r="F340" s="5"/>
      <c r="G340" s="5"/>
      <c r="H340" s="5"/>
      <c r="I340" s="5"/>
    </row>
    <row r="341" ht="14.25" customHeight="1">
      <c r="A341" s="5"/>
      <c r="B341" s="5"/>
      <c r="C341" s="5"/>
      <c r="D341" s="5"/>
      <c r="E341" s="5"/>
      <c r="F341" s="5"/>
      <c r="G341" s="5"/>
      <c r="H341" s="5"/>
      <c r="I341" s="5"/>
    </row>
    <row r="342" ht="14.25" customHeight="1">
      <c r="A342" s="5"/>
      <c r="B342" s="5"/>
      <c r="C342" s="5"/>
      <c r="D342" s="5"/>
      <c r="E342" s="5"/>
      <c r="F342" s="5"/>
      <c r="G342" s="5"/>
      <c r="H342" s="5"/>
      <c r="I342" s="5"/>
    </row>
    <row r="343" ht="14.25" customHeight="1">
      <c r="A343" s="5"/>
      <c r="B343" s="5"/>
      <c r="C343" s="5"/>
      <c r="D343" s="5"/>
      <c r="E343" s="5"/>
      <c r="F343" s="5"/>
      <c r="G343" s="5"/>
      <c r="H343" s="5"/>
      <c r="I343" s="5"/>
    </row>
    <row r="344" ht="14.25" customHeight="1">
      <c r="A344" s="5"/>
      <c r="B344" s="5"/>
      <c r="C344" s="5"/>
      <c r="D344" s="5"/>
      <c r="E344" s="5"/>
      <c r="F344" s="5"/>
      <c r="G344" s="5"/>
      <c r="H344" s="5"/>
      <c r="I344" s="5"/>
    </row>
    <row r="345" ht="14.25" customHeight="1">
      <c r="A345" s="5"/>
      <c r="B345" s="5"/>
      <c r="C345" s="5"/>
      <c r="D345" s="5"/>
      <c r="E345" s="5"/>
      <c r="F345" s="5"/>
      <c r="G345" s="5"/>
      <c r="H345" s="5"/>
      <c r="I345" s="5"/>
    </row>
    <row r="346" ht="14.25" customHeight="1">
      <c r="A346" s="5"/>
      <c r="B346" s="5"/>
      <c r="C346" s="5"/>
      <c r="D346" s="5"/>
      <c r="E346" s="5"/>
      <c r="F346" s="5"/>
      <c r="G346" s="5"/>
      <c r="H346" s="5"/>
      <c r="I346" s="5"/>
    </row>
    <row r="347" ht="14.25" customHeight="1">
      <c r="A347" s="5"/>
      <c r="B347" s="5"/>
      <c r="C347" s="5"/>
      <c r="D347" s="5"/>
      <c r="E347" s="5"/>
      <c r="F347" s="5"/>
      <c r="G347" s="5"/>
      <c r="H347" s="5"/>
      <c r="I347" s="5"/>
    </row>
    <row r="348" ht="14.25" customHeight="1">
      <c r="A348" s="5"/>
      <c r="B348" s="5"/>
      <c r="C348" s="5"/>
      <c r="D348" s="5"/>
      <c r="E348" s="5"/>
      <c r="F348" s="5"/>
      <c r="G348" s="5"/>
      <c r="H348" s="5"/>
      <c r="I348" s="5"/>
    </row>
    <row r="349" ht="14.25" customHeight="1">
      <c r="A349" s="5"/>
      <c r="B349" s="5"/>
      <c r="C349" s="5"/>
      <c r="D349" s="5"/>
      <c r="E349" s="5"/>
      <c r="F349" s="5"/>
      <c r="G349" s="5"/>
      <c r="H349" s="5"/>
      <c r="I349" s="5"/>
    </row>
    <row r="350" ht="14.25" customHeight="1">
      <c r="A350" s="5"/>
      <c r="B350" s="5"/>
      <c r="C350" s="5"/>
      <c r="D350" s="5"/>
      <c r="E350" s="5"/>
      <c r="F350" s="5"/>
      <c r="G350" s="5"/>
      <c r="H350" s="5"/>
      <c r="I350" s="5"/>
    </row>
    <row r="351" ht="14.25" customHeight="1">
      <c r="A351" s="5"/>
      <c r="B351" s="5"/>
      <c r="C351" s="5"/>
      <c r="D351" s="5"/>
      <c r="E351" s="5"/>
      <c r="F351" s="5"/>
      <c r="G351" s="5"/>
      <c r="H351" s="5"/>
      <c r="I351" s="5"/>
    </row>
    <row r="352" ht="14.25" customHeight="1">
      <c r="A352" s="5"/>
      <c r="B352" s="5"/>
      <c r="C352" s="5"/>
      <c r="D352" s="5"/>
      <c r="E352" s="5"/>
      <c r="F352" s="5"/>
      <c r="G352" s="5"/>
      <c r="H352" s="5"/>
      <c r="I352" s="5"/>
    </row>
    <row r="353" ht="14.25" customHeight="1">
      <c r="A353" s="5"/>
      <c r="B353" s="5"/>
      <c r="C353" s="5"/>
      <c r="D353" s="5"/>
      <c r="E353" s="5"/>
      <c r="F353" s="5"/>
      <c r="G353" s="5"/>
      <c r="H353" s="5"/>
      <c r="I353" s="5"/>
    </row>
    <row r="354" ht="14.25" customHeight="1">
      <c r="A354" s="5"/>
      <c r="B354" s="5"/>
      <c r="C354" s="5"/>
      <c r="D354" s="5"/>
      <c r="E354" s="5"/>
      <c r="F354" s="5"/>
      <c r="G354" s="5"/>
      <c r="H354" s="5"/>
      <c r="I354" s="5"/>
    </row>
    <row r="355" ht="14.25" customHeight="1">
      <c r="A355" s="5"/>
      <c r="B355" s="5"/>
      <c r="C355" s="5"/>
      <c r="D355" s="5"/>
      <c r="E355" s="5"/>
      <c r="F355" s="5"/>
      <c r="G355" s="5"/>
      <c r="H355" s="5"/>
      <c r="I355" s="5"/>
    </row>
    <row r="356" ht="14.25" customHeight="1">
      <c r="A356" s="5"/>
      <c r="B356" s="5"/>
      <c r="C356" s="5"/>
      <c r="D356" s="5"/>
      <c r="E356" s="5"/>
      <c r="F356" s="5"/>
      <c r="G356" s="5"/>
      <c r="H356" s="5"/>
      <c r="I356" s="5"/>
    </row>
    <row r="357" ht="14.25" customHeight="1">
      <c r="A357" s="5"/>
      <c r="B357" s="5"/>
      <c r="C357" s="5"/>
      <c r="D357" s="5"/>
      <c r="E357" s="5"/>
      <c r="F357" s="5"/>
      <c r="G357" s="5"/>
      <c r="H357" s="5"/>
      <c r="I357" s="5"/>
    </row>
    <row r="358" ht="14.25" customHeight="1">
      <c r="A358" s="5"/>
      <c r="B358" s="5"/>
      <c r="C358" s="5"/>
      <c r="D358" s="5"/>
      <c r="E358" s="5"/>
      <c r="F358" s="5"/>
      <c r="G358" s="5"/>
      <c r="H358" s="5"/>
      <c r="I358" s="5"/>
    </row>
    <row r="359" ht="14.25" customHeight="1">
      <c r="A359" s="5"/>
      <c r="B359" s="5"/>
      <c r="C359" s="5"/>
      <c r="D359" s="5"/>
      <c r="E359" s="5"/>
      <c r="F359" s="5"/>
      <c r="G359" s="5"/>
      <c r="H359" s="5"/>
      <c r="I359" s="5"/>
    </row>
    <row r="360" ht="14.25" customHeight="1">
      <c r="A360" s="5"/>
      <c r="B360" s="5"/>
      <c r="C360" s="5"/>
      <c r="D360" s="5"/>
      <c r="E360" s="5"/>
      <c r="F360" s="5"/>
      <c r="G360" s="5"/>
      <c r="H360" s="5"/>
      <c r="I360" s="5"/>
    </row>
    <row r="361" ht="14.25" customHeight="1">
      <c r="A361" s="5"/>
      <c r="B361" s="5"/>
      <c r="C361" s="5"/>
      <c r="D361" s="5"/>
      <c r="E361" s="5"/>
      <c r="F361" s="5"/>
      <c r="G361" s="5"/>
      <c r="H361" s="5"/>
      <c r="I361" s="5"/>
    </row>
    <row r="362" ht="14.25" customHeight="1">
      <c r="A362" s="5"/>
      <c r="B362" s="5"/>
      <c r="C362" s="5"/>
      <c r="D362" s="5"/>
      <c r="E362" s="5"/>
      <c r="F362" s="5"/>
      <c r="G362" s="5"/>
      <c r="H362" s="5"/>
      <c r="I362" s="5"/>
    </row>
    <row r="363" ht="14.25" customHeight="1">
      <c r="A363" s="5"/>
      <c r="B363" s="5"/>
      <c r="C363" s="5"/>
      <c r="D363" s="5"/>
      <c r="E363" s="5"/>
      <c r="F363" s="5"/>
      <c r="G363" s="5"/>
      <c r="H363" s="5"/>
      <c r="I363" s="5"/>
    </row>
    <row r="364" ht="14.25" customHeight="1">
      <c r="A364" s="5"/>
      <c r="B364" s="5"/>
      <c r="C364" s="5"/>
      <c r="D364" s="5"/>
      <c r="E364" s="5"/>
      <c r="F364" s="5"/>
      <c r="G364" s="5"/>
      <c r="H364" s="5"/>
      <c r="I364" s="5"/>
    </row>
    <row r="365" ht="14.25" customHeight="1">
      <c r="A365" s="5"/>
      <c r="B365" s="5"/>
      <c r="C365" s="5"/>
      <c r="D365" s="5"/>
      <c r="E365" s="5"/>
      <c r="F365" s="5"/>
      <c r="G365" s="5"/>
      <c r="H365" s="5"/>
      <c r="I365" s="5"/>
    </row>
    <row r="366" ht="14.25" customHeight="1">
      <c r="A366" s="5"/>
      <c r="B366" s="5"/>
      <c r="C366" s="5"/>
      <c r="D366" s="5"/>
      <c r="E366" s="5"/>
      <c r="F366" s="5"/>
      <c r="G366" s="5"/>
      <c r="H366" s="5"/>
      <c r="I366" s="5"/>
    </row>
    <row r="367" ht="14.25" customHeight="1">
      <c r="A367" s="5"/>
      <c r="B367" s="5"/>
      <c r="C367" s="5"/>
      <c r="D367" s="5"/>
      <c r="E367" s="5"/>
      <c r="F367" s="5"/>
      <c r="G367" s="5"/>
      <c r="H367" s="5"/>
      <c r="I367" s="5"/>
    </row>
    <row r="368" ht="14.25" customHeight="1">
      <c r="A368" s="5"/>
      <c r="B368" s="5"/>
      <c r="C368" s="5"/>
      <c r="D368" s="5"/>
      <c r="E368" s="5"/>
      <c r="F368" s="5"/>
      <c r="G368" s="5"/>
      <c r="H368" s="5"/>
      <c r="I368" s="5"/>
    </row>
    <row r="369" ht="14.25" customHeight="1">
      <c r="A369" s="5"/>
      <c r="B369" s="5"/>
      <c r="C369" s="5"/>
      <c r="D369" s="5"/>
      <c r="E369" s="5"/>
      <c r="F369" s="5"/>
      <c r="G369" s="5"/>
      <c r="H369" s="5"/>
      <c r="I369" s="5"/>
    </row>
    <row r="370" ht="14.25" customHeight="1">
      <c r="A370" s="5"/>
      <c r="B370" s="5"/>
      <c r="C370" s="5"/>
      <c r="D370" s="5"/>
      <c r="E370" s="5"/>
      <c r="F370" s="5"/>
      <c r="G370" s="5"/>
      <c r="H370" s="5"/>
      <c r="I370" s="5"/>
    </row>
    <row r="371" ht="14.25" customHeight="1">
      <c r="A371" s="5"/>
      <c r="B371" s="5"/>
      <c r="C371" s="5"/>
      <c r="D371" s="5"/>
      <c r="E371" s="5"/>
      <c r="F371" s="5"/>
      <c r="G371" s="5"/>
      <c r="H371" s="5"/>
      <c r="I371" s="5"/>
    </row>
    <row r="372" ht="14.25" customHeight="1">
      <c r="A372" s="5"/>
      <c r="B372" s="5"/>
      <c r="C372" s="5"/>
      <c r="D372" s="5"/>
      <c r="E372" s="5"/>
      <c r="F372" s="5"/>
      <c r="G372" s="5"/>
      <c r="H372" s="5"/>
      <c r="I372" s="5"/>
    </row>
    <row r="373" ht="14.25" customHeight="1">
      <c r="A373" s="5"/>
      <c r="B373" s="5"/>
      <c r="C373" s="5"/>
      <c r="D373" s="5"/>
      <c r="E373" s="5"/>
      <c r="F373" s="5"/>
      <c r="G373" s="5"/>
      <c r="H373" s="5"/>
      <c r="I373" s="5"/>
    </row>
    <row r="374" ht="14.25" customHeight="1">
      <c r="A374" s="5"/>
      <c r="B374" s="5"/>
      <c r="C374" s="5"/>
      <c r="D374" s="5"/>
      <c r="E374" s="5"/>
      <c r="F374" s="5"/>
      <c r="G374" s="5"/>
      <c r="H374" s="5"/>
      <c r="I374" s="5"/>
    </row>
    <row r="375" ht="14.25" customHeight="1">
      <c r="A375" s="5"/>
      <c r="B375" s="5"/>
      <c r="C375" s="5"/>
      <c r="D375" s="5"/>
      <c r="E375" s="5"/>
      <c r="F375" s="5"/>
      <c r="G375" s="5"/>
      <c r="H375" s="5"/>
      <c r="I375" s="5"/>
    </row>
    <row r="376" ht="14.25" customHeight="1">
      <c r="A376" s="5"/>
      <c r="B376" s="5"/>
      <c r="C376" s="5"/>
      <c r="D376" s="5"/>
      <c r="E376" s="5"/>
      <c r="F376" s="5"/>
      <c r="G376" s="5"/>
      <c r="H376" s="5"/>
      <c r="I376" s="5"/>
    </row>
    <row r="377" ht="14.25" customHeight="1">
      <c r="A377" s="5"/>
      <c r="B377" s="5"/>
      <c r="C377" s="5"/>
      <c r="D377" s="5"/>
      <c r="E377" s="5"/>
      <c r="F377" s="5"/>
      <c r="G377" s="5"/>
      <c r="H377" s="5"/>
      <c r="I377" s="5"/>
    </row>
    <row r="378" ht="14.25" customHeight="1">
      <c r="A378" s="5"/>
      <c r="B378" s="5"/>
      <c r="C378" s="5"/>
      <c r="D378" s="5"/>
      <c r="E378" s="5"/>
      <c r="F378" s="5"/>
      <c r="G378" s="5"/>
      <c r="H378" s="5"/>
      <c r="I378" s="5"/>
    </row>
    <row r="379" ht="14.25" customHeight="1">
      <c r="A379" s="5"/>
      <c r="B379" s="5"/>
      <c r="C379" s="5"/>
      <c r="D379" s="5"/>
      <c r="E379" s="5"/>
      <c r="F379" s="5"/>
      <c r="G379" s="5"/>
      <c r="H379" s="5"/>
      <c r="I379" s="5"/>
    </row>
    <row r="380" ht="14.25" customHeight="1">
      <c r="A380" s="5"/>
      <c r="B380" s="5"/>
      <c r="C380" s="5"/>
      <c r="D380" s="5"/>
      <c r="E380" s="5"/>
      <c r="F380" s="5"/>
      <c r="G380" s="5"/>
      <c r="H380" s="5"/>
      <c r="I380" s="5"/>
    </row>
    <row r="381" ht="14.25" customHeight="1">
      <c r="A381" s="5"/>
      <c r="B381" s="5"/>
      <c r="C381" s="5"/>
      <c r="D381" s="5"/>
      <c r="E381" s="5"/>
      <c r="F381" s="5"/>
      <c r="G381" s="5"/>
      <c r="H381" s="5"/>
      <c r="I381" s="5"/>
    </row>
    <row r="382" ht="14.25" customHeight="1">
      <c r="A382" s="5"/>
      <c r="B382" s="5"/>
      <c r="C382" s="5"/>
      <c r="D382" s="5"/>
      <c r="E382" s="5"/>
      <c r="F382" s="5"/>
      <c r="G382" s="5"/>
      <c r="H382" s="5"/>
      <c r="I382" s="5"/>
    </row>
    <row r="383" ht="14.25" customHeight="1">
      <c r="A383" s="5"/>
      <c r="B383" s="5"/>
      <c r="C383" s="5"/>
      <c r="D383" s="5"/>
      <c r="E383" s="5"/>
      <c r="F383" s="5"/>
      <c r="G383" s="5"/>
      <c r="H383" s="5"/>
      <c r="I383" s="5"/>
    </row>
    <row r="384" ht="14.25" customHeight="1">
      <c r="A384" s="5"/>
      <c r="B384" s="5"/>
      <c r="C384" s="5"/>
      <c r="D384" s="5"/>
      <c r="E384" s="5"/>
      <c r="F384" s="5"/>
      <c r="G384" s="5"/>
      <c r="H384" s="5"/>
      <c r="I384" s="5"/>
    </row>
    <row r="385" ht="14.25" customHeight="1">
      <c r="A385" s="5"/>
      <c r="B385" s="5"/>
      <c r="C385" s="5"/>
      <c r="D385" s="5"/>
      <c r="E385" s="5"/>
      <c r="F385" s="5"/>
      <c r="G385" s="5"/>
      <c r="H385" s="5"/>
      <c r="I385" s="5"/>
    </row>
    <row r="386" ht="14.25" customHeight="1">
      <c r="A386" s="5"/>
      <c r="B386" s="5"/>
      <c r="C386" s="5"/>
      <c r="D386" s="5"/>
      <c r="E386" s="5"/>
      <c r="F386" s="5"/>
      <c r="G386" s="5"/>
      <c r="H386" s="5"/>
      <c r="I386" s="5"/>
    </row>
    <row r="387" ht="14.25" customHeight="1">
      <c r="A387" s="5"/>
      <c r="B387" s="5"/>
      <c r="C387" s="5"/>
      <c r="D387" s="5"/>
      <c r="E387" s="5"/>
      <c r="F387" s="5"/>
      <c r="G387" s="5"/>
      <c r="H387" s="5"/>
      <c r="I387" s="5"/>
    </row>
    <row r="388" ht="14.25" customHeight="1">
      <c r="A388" s="5"/>
      <c r="B388" s="5"/>
      <c r="C388" s="5"/>
      <c r="D388" s="5"/>
      <c r="E388" s="5"/>
      <c r="F388" s="5"/>
      <c r="G388" s="5"/>
      <c r="H388" s="5"/>
      <c r="I388" s="5"/>
    </row>
    <row r="389" ht="14.25" customHeight="1">
      <c r="A389" s="5"/>
      <c r="B389" s="5"/>
      <c r="C389" s="5"/>
      <c r="D389" s="5"/>
      <c r="E389" s="5"/>
      <c r="F389" s="5"/>
      <c r="G389" s="5"/>
      <c r="H389" s="5"/>
      <c r="I389" s="5"/>
    </row>
    <row r="390" ht="14.25" customHeight="1">
      <c r="A390" s="5"/>
      <c r="B390" s="5"/>
      <c r="C390" s="5"/>
      <c r="D390" s="5"/>
      <c r="E390" s="5"/>
      <c r="F390" s="5"/>
      <c r="G390" s="5"/>
      <c r="H390" s="5"/>
      <c r="I390" s="5"/>
    </row>
    <row r="391" ht="14.25" customHeight="1">
      <c r="A391" s="5"/>
      <c r="B391" s="5"/>
      <c r="C391" s="5"/>
      <c r="D391" s="5"/>
      <c r="E391" s="5"/>
      <c r="F391" s="5"/>
      <c r="G391" s="5"/>
      <c r="H391" s="5"/>
      <c r="I391" s="5"/>
    </row>
    <row r="392" ht="14.25" customHeight="1">
      <c r="A392" s="5"/>
      <c r="B392" s="5"/>
      <c r="C392" s="5"/>
      <c r="D392" s="5"/>
      <c r="E392" s="5"/>
      <c r="F392" s="5"/>
      <c r="G392" s="5"/>
      <c r="H392" s="5"/>
      <c r="I392" s="5"/>
    </row>
    <row r="393" ht="14.25" customHeight="1">
      <c r="A393" s="5"/>
      <c r="B393" s="5"/>
      <c r="C393" s="5"/>
      <c r="D393" s="5"/>
      <c r="E393" s="5"/>
      <c r="F393" s="5"/>
      <c r="G393" s="5"/>
      <c r="H393" s="5"/>
      <c r="I393" s="5"/>
    </row>
    <row r="394" ht="14.25" customHeight="1">
      <c r="A394" s="5"/>
      <c r="B394" s="5"/>
      <c r="C394" s="5"/>
      <c r="D394" s="5"/>
      <c r="E394" s="5"/>
      <c r="F394" s="5"/>
      <c r="G394" s="5"/>
      <c r="H394" s="5"/>
      <c r="I394" s="5"/>
    </row>
    <row r="395" ht="14.25" customHeight="1">
      <c r="A395" s="5"/>
      <c r="B395" s="5"/>
      <c r="C395" s="5"/>
      <c r="D395" s="5"/>
      <c r="E395" s="5"/>
      <c r="F395" s="5"/>
      <c r="G395" s="5"/>
      <c r="H395" s="5"/>
      <c r="I395" s="5"/>
    </row>
    <row r="396" ht="14.25" customHeight="1">
      <c r="A396" s="5"/>
      <c r="B396" s="5"/>
      <c r="C396" s="5"/>
      <c r="D396" s="5"/>
      <c r="E396" s="5"/>
      <c r="F396" s="5"/>
      <c r="G396" s="5"/>
      <c r="H396" s="5"/>
      <c r="I396" s="5"/>
    </row>
    <row r="397" ht="14.25" customHeight="1">
      <c r="A397" s="5"/>
      <c r="B397" s="5"/>
      <c r="C397" s="5"/>
      <c r="D397" s="5"/>
      <c r="E397" s="5"/>
      <c r="F397" s="5"/>
      <c r="G397" s="5"/>
      <c r="H397" s="5"/>
      <c r="I397" s="5"/>
    </row>
    <row r="398" ht="14.25" customHeight="1">
      <c r="A398" s="5"/>
      <c r="B398" s="5"/>
      <c r="C398" s="5"/>
      <c r="D398" s="5"/>
      <c r="E398" s="5"/>
      <c r="F398" s="5"/>
      <c r="G398" s="5"/>
      <c r="H398" s="5"/>
      <c r="I398" s="5"/>
    </row>
    <row r="399" ht="14.25" customHeight="1">
      <c r="A399" s="5"/>
      <c r="B399" s="5"/>
      <c r="C399" s="5"/>
      <c r="D399" s="5"/>
      <c r="E399" s="5"/>
      <c r="F399" s="5"/>
      <c r="G399" s="5"/>
      <c r="H399" s="5"/>
      <c r="I399" s="5"/>
    </row>
    <row r="400" ht="14.25" customHeight="1">
      <c r="A400" s="5"/>
      <c r="B400" s="5"/>
      <c r="C400" s="5"/>
      <c r="D400" s="5"/>
      <c r="E400" s="5"/>
      <c r="F400" s="5"/>
      <c r="G400" s="5"/>
      <c r="H400" s="5"/>
      <c r="I400" s="5"/>
    </row>
    <row r="401" ht="14.25" customHeight="1">
      <c r="A401" s="5"/>
      <c r="B401" s="5"/>
      <c r="C401" s="5"/>
      <c r="D401" s="5"/>
      <c r="E401" s="5"/>
      <c r="F401" s="5"/>
      <c r="G401" s="5"/>
      <c r="H401" s="5"/>
      <c r="I401" s="5"/>
    </row>
    <row r="402" ht="14.25" customHeight="1">
      <c r="A402" s="5"/>
      <c r="B402" s="5"/>
      <c r="C402" s="5"/>
      <c r="D402" s="5"/>
      <c r="E402" s="5"/>
      <c r="F402" s="5"/>
      <c r="G402" s="5"/>
      <c r="H402" s="5"/>
      <c r="I402" s="5"/>
    </row>
    <row r="403" ht="14.25" customHeight="1">
      <c r="A403" s="5"/>
      <c r="B403" s="5"/>
      <c r="C403" s="5"/>
      <c r="D403" s="5"/>
      <c r="E403" s="5"/>
      <c r="F403" s="5"/>
      <c r="G403" s="5"/>
      <c r="H403" s="5"/>
      <c r="I403" s="5"/>
    </row>
    <row r="404" ht="14.25" customHeight="1">
      <c r="A404" s="5"/>
      <c r="B404" s="5"/>
      <c r="C404" s="5"/>
      <c r="D404" s="5"/>
      <c r="E404" s="5"/>
      <c r="F404" s="5"/>
      <c r="G404" s="5"/>
      <c r="H404" s="5"/>
      <c r="I404" s="5"/>
    </row>
    <row r="405" ht="14.25" customHeight="1">
      <c r="A405" s="5"/>
      <c r="B405" s="5"/>
      <c r="C405" s="5"/>
      <c r="D405" s="5"/>
      <c r="E405" s="5"/>
      <c r="F405" s="5"/>
      <c r="G405" s="5"/>
      <c r="H405" s="5"/>
      <c r="I405" s="5"/>
    </row>
    <row r="406" ht="14.25" customHeight="1">
      <c r="A406" s="5"/>
      <c r="B406" s="5"/>
      <c r="C406" s="5"/>
      <c r="D406" s="5"/>
      <c r="E406" s="5"/>
      <c r="F406" s="5"/>
      <c r="G406" s="5"/>
      <c r="H406" s="5"/>
      <c r="I406" s="5"/>
    </row>
    <row r="407" ht="14.25" customHeight="1">
      <c r="A407" s="5"/>
      <c r="B407" s="5"/>
      <c r="C407" s="5"/>
      <c r="D407" s="5"/>
      <c r="E407" s="5"/>
      <c r="F407" s="5"/>
      <c r="G407" s="5"/>
      <c r="H407" s="5"/>
      <c r="I407" s="5"/>
    </row>
    <row r="408" ht="14.25" customHeight="1">
      <c r="A408" s="5"/>
      <c r="B408" s="5"/>
      <c r="C408" s="5"/>
      <c r="D408" s="5"/>
      <c r="E408" s="5"/>
      <c r="F408" s="5"/>
      <c r="G408" s="5"/>
      <c r="H408" s="5"/>
      <c r="I408" s="5"/>
    </row>
    <row r="409" ht="14.25" customHeight="1">
      <c r="A409" s="5"/>
      <c r="B409" s="5"/>
      <c r="C409" s="5"/>
      <c r="D409" s="5"/>
      <c r="E409" s="5"/>
      <c r="F409" s="5"/>
      <c r="G409" s="5"/>
      <c r="H409" s="5"/>
      <c r="I409" s="5"/>
    </row>
    <row r="410" ht="14.25" customHeight="1">
      <c r="A410" s="5"/>
      <c r="B410" s="5"/>
      <c r="C410" s="5"/>
      <c r="D410" s="5"/>
      <c r="E410" s="5"/>
      <c r="F410" s="5"/>
      <c r="G410" s="5"/>
      <c r="H410" s="5"/>
      <c r="I410" s="5"/>
    </row>
    <row r="411" ht="14.25" customHeight="1">
      <c r="A411" s="5"/>
      <c r="B411" s="5"/>
      <c r="C411" s="5"/>
      <c r="D411" s="5"/>
      <c r="E411" s="5"/>
      <c r="F411" s="5"/>
      <c r="G411" s="5"/>
      <c r="H411" s="5"/>
      <c r="I411" s="5"/>
    </row>
    <row r="412" ht="14.25" customHeight="1">
      <c r="A412" s="5"/>
      <c r="B412" s="5"/>
      <c r="C412" s="5"/>
      <c r="D412" s="5"/>
      <c r="E412" s="5"/>
      <c r="F412" s="5"/>
      <c r="G412" s="5"/>
      <c r="H412" s="5"/>
      <c r="I412" s="5"/>
    </row>
    <row r="413" ht="14.25" customHeight="1">
      <c r="A413" s="5"/>
      <c r="B413" s="5"/>
      <c r="C413" s="5"/>
      <c r="D413" s="5"/>
      <c r="E413" s="5"/>
      <c r="F413" s="5"/>
      <c r="G413" s="5"/>
      <c r="H413" s="5"/>
      <c r="I413" s="5"/>
    </row>
    <row r="414" ht="14.25" customHeight="1">
      <c r="A414" s="5"/>
      <c r="B414" s="5"/>
      <c r="C414" s="5"/>
      <c r="D414" s="5"/>
      <c r="E414" s="5"/>
      <c r="F414" s="5"/>
      <c r="G414" s="5"/>
      <c r="H414" s="5"/>
      <c r="I414" s="5"/>
    </row>
    <row r="415" ht="14.25" customHeight="1">
      <c r="A415" s="5"/>
      <c r="B415" s="5"/>
      <c r="C415" s="5"/>
      <c r="D415" s="5"/>
      <c r="E415" s="5"/>
      <c r="F415" s="5"/>
      <c r="G415" s="5"/>
      <c r="H415" s="5"/>
      <c r="I415" s="5"/>
    </row>
    <row r="416" ht="14.25" customHeight="1">
      <c r="A416" s="5"/>
      <c r="B416" s="5"/>
      <c r="C416" s="5"/>
      <c r="D416" s="5"/>
      <c r="E416" s="5"/>
      <c r="F416" s="5"/>
      <c r="G416" s="5"/>
      <c r="H416" s="5"/>
      <c r="I416" s="5"/>
    </row>
    <row r="417" ht="14.25" customHeight="1">
      <c r="A417" s="5"/>
      <c r="B417" s="5"/>
      <c r="C417" s="5"/>
      <c r="D417" s="5"/>
      <c r="E417" s="5"/>
      <c r="F417" s="5"/>
      <c r="G417" s="5"/>
      <c r="H417" s="5"/>
      <c r="I417" s="5"/>
    </row>
    <row r="418" ht="14.25" customHeight="1">
      <c r="A418" s="5"/>
      <c r="B418" s="5"/>
      <c r="C418" s="5"/>
      <c r="D418" s="5"/>
      <c r="E418" s="5"/>
      <c r="F418" s="5"/>
      <c r="G418" s="5"/>
      <c r="H418" s="5"/>
      <c r="I418" s="5"/>
    </row>
    <row r="419" ht="14.25" customHeight="1">
      <c r="A419" s="5"/>
      <c r="B419" s="5"/>
      <c r="C419" s="5"/>
      <c r="D419" s="5"/>
      <c r="E419" s="5"/>
      <c r="F419" s="5"/>
      <c r="G419" s="5"/>
      <c r="H419" s="5"/>
      <c r="I419" s="5"/>
    </row>
    <row r="420" ht="14.25" customHeight="1">
      <c r="A420" s="5"/>
      <c r="B420" s="5"/>
      <c r="C420" s="5"/>
      <c r="D420" s="5"/>
      <c r="E420" s="5"/>
      <c r="F420" s="5"/>
      <c r="G420" s="5"/>
      <c r="H420" s="5"/>
      <c r="I420" s="5"/>
    </row>
    <row r="421" ht="14.25" customHeight="1">
      <c r="A421" s="5"/>
      <c r="B421" s="5"/>
      <c r="C421" s="5"/>
      <c r="D421" s="5"/>
      <c r="E421" s="5"/>
      <c r="F421" s="5"/>
      <c r="G421" s="5"/>
      <c r="H421" s="5"/>
      <c r="I421" s="5"/>
    </row>
    <row r="422" ht="14.25" customHeight="1">
      <c r="A422" s="5"/>
      <c r="B422" s="5"/>
      <c r="C422" s="5"/>
      <c r="D422" s="5"/>
      <c r="E422" s="5"/>
      <c r="F422" s="5"/>
      <c r="G422" s="5"/>
      <c r="H422" s="5"/>
      <c r="I422" s="5"/>
    </row>
    <row r="423" ht="14.25" customHeight="1">
      <c r="A423" s="5"/>
      <c r="B423" s="5"/>
      <c r="C423" s="5"/>
      <c r="D423" s="5"/>
      <c r="E423" s="5"/>
      <c r="F423" s="5"/>
      <c r="G423" s="5"/>
      <c r="H423" s="5"/>
      <c r="I423" s="5"/>
    </row>
    <row r="424" ht="14.25" customHeight="1">
      <c r="A424" s="5"/>
      <c r="B424" s="5"/>
      <c r="C424" s="5"/>
      <c r="D424" s="5"/>
      <c r="E424" s="5"/>
      <c r="F424" s="5"/>
      <c r="G424" s="5"/>
      <c r="H424" s="5"/>
      <c r="I424" s="5"/>
    </row>
    <row r="425" ht="14.25" customHeight="1">
      <c r="A425" s="5"/>
      <c r="B425" s="5"/>
      <c r="C425" s="5"/>
      <c r="D425" s="5"/>
      <c r="E425" s="5"/>
      <c r="F425" s="5"/>
      <c r="G425" s="5"/>
      <c r="H425" s="5"/>
      <c r="I425" s="5"/>
    </row>
    <row r="426" ht="14.25" customHeight="1">
      <c r="A426" s="5"/>
      <c r="B426" s="5"/>
      <c r="C426" s="5"/>
      <c r="D426" s="5"/>
      <c r="E426" s="5"/>
      <c r="F426" s="5"/>
      <c r="G426" s="5"/>
      <c r="H426" s="5"/>
      <c r="I426" s="5"/>
    </row>
    <row r="427" ht="14.25" customHeight="1">
      <c r="A427" s="5"/>
      <c r="B427" s="5"/>
      <c r="C427" s="5"/>
      <c r="D427" s="5"/>
      <c r="E427" s="5"/>
      <c r="F427" s="5"/>
      <c r="G427" s="5"/>
      <c r="H427" s="5"/>
      <c r="I427" s="5"/>
    </row>
    <row r="428" ht="14.25" customHeight="1">
      <c r="A428" s="5"/>
      <c r="B428" s="5"/>
      <c r="C428" s="5"/>
      <c r="D428" s="5"/>
      <c r="E428" s="5"/>
      <c r="F428" s="5"/>
      <c r="G428" s="5"/>
      <c r="H428" s="5"/>
      <c r="I428" s="5"/>
    </row>
    <row r="429" ht="14.25" customHeight="1">
      <c r="A429" s="5"/>
      <c r="B429" s="5"/>
      <c r="C429" s="5"/>
      <c r="D429" s="5"/>
      <c r="E429" s="5"/>
      <c r="F429" s="5"/>
      <c r="G429" s="5"/>
      <c r="H429" s="5"/>
      <c r="I429" s="5"/>
    </row>
    <row r="430" ht="14.25" customHeight="1">
      <c r="A430" s="5"/>
      <c r="B430" s="5"/>
      <c r="C430" s="5"/>
      <c r="D430" s="5"/>
      <c r="E430" s="5"/>
      <c r="F430" s="5"/>
      <c r="G430" s="5"/>
      <c r="H430" s="5"/>
      <c r="I430" s="5"/>
    </row>
    <row r="431" ht="14.25" customHeight="1">
      <c r="A431" s="5"/>
      <c r="B431" s="5"/>
      <c r="C431" s="5"/>
      <c r="D431" s="5"/>
      <c r="E431" s="5"/>
      <c r="F431" s="5"/>
      <c r="G431" s="5"/>
      <c r="H431" s="5"/>
      <c r="I431" s="5"/>
    </row>
    <row r="432" ht="14.25" customHeight="1">
      <c r="A432" s="5"/>
      <c r="B432" s="5"/>
      <c r="C432" s="5"/>
      <c r="D432" s="5"/>
      <c r="E432" s="5"/>
      <c r="F432" s="5"/>
      <c r="G432" s="5"/>
      <c r="H432" s="5"/>
      <c r="I432" s="5"/>
    </row>
    <row r="433" ht="14.25" customHeight="1">
      <c r="A433" s="5"/>
      <c r="B433" s="5"/>
      <c r="C433" s="5"/>
      <c r="D433" s="5"/>
      <c r="E433" s="5"/>
      <c r="F433" s="5"/>
      <c r="G433" s="5"/>
      <c r="H433" s="5"/>
      <c r="I433" s="5"/>
    </row>
    <row r="434" ht="14.25" customHeight="1">
      <c r="A434" s="5"/>
      <c r="B434" s="5"/>
      <c r="C434" s="5"/>
      <c r="D434" s="5"/>
      <c r="E434" s="5"/>
      <c r="F434" s="5"/>
      <c r="G434" s="5"/>
      <c r="H434" s="5"/>
      <c r="I434" s="5"/>
    </row>
    <row r="435" ht="14.25" customHeight="1">
      <c r="A435" s="5"/>
      <c r="B435" s="5"/>
      <c r="C435" s="5"/>
      <c r="D435" s="5"/>
      <c r="E435" s="5"/>
      <c r="F435" s="5"/>
      <c r="G435" s="5"/>
      <c r="H435" s="5"/>
      <c r="I435" s="5"/>
    </row>
    <row r="436" ht="14.25" customHeight="1">
      <c r="A436" s="5"/>
      <c r="B436" s="5"/>
      <c r="C436" s="5"/>
      <c r="D436" s="5"/>
      <c r="E436" s="5"/>
      <c r="F436" s="5"/>
      <c r="G436" s="5"/>
      <c r="H436" s="5"/>
      <c r="I436" s="5"/>
    </row>
    <row r="437" ht="14.25" customHeight="1">
      <c r="A437" s="5"/>
      <c r="B437" s="5"/>
      <c r="C437" s="5"/>
      <c r="D437" s="5"/>
      <c r="E437" s="5"/>
      <c r="F437" s="5"/>
      <c r="G437" s="5"/>
      <c r="H437" s="5"/>
      <c r="I437" s="5"/>
    </row>
    <row r="438" ht="14.25" customHeight="1">
      <c r="A438" s="5"/>
      <c r="B438" s="5"/>
      <c r="C438" s="5"/>
      <c r="D438" s="5"/>
      <c r="E438" s="5"/>
      <c r="F438" s="5"/>
      <c r="G438" s="5"/>
      <c r="H438" s="5"/>
      <c r="I438" s="5"/>
    </row>
    <row r="439" ht="14.25" customHeight="1">
      <c r="A439" s="5"/>
      <c r="B439" s="5"/>
      <c r="C439" s="5"/>
      <c r="D439" s="5"/>
      <c r="E439" s="5"/>
      <c r="F439" s="5"/>
      <c r="G439" s="5"/>
      <c r="H439" s="5"/>
      <c r="I439" s="5"/>
    </row>
    <row r="440" ht="14.25" customHeight="1">
      <c r="A440" s="5"/>
      <c r="B440" s="5"/>
      <c r="C440" s="5"/>
      <c r="D440" s="5"/>
      <c r="E440" s="5"/>
      <c r="F440" s="5"/>
      <c r="G440" s="5"/>
      <c r="H440" s="5"/>
      <c r="I440" s="5"/>
    </row>
    <row r="441" ht="14.25" customHeight="1">
      <c r="A441" s="5"/>
      <c r="B441" s="5"/>
      <c r="C441" s="5"/>
      <c r="D441" s="5"/>
      <c r="E441" s="5"/>
      <c r="F441" s="5"/>
      <c r="G441" s="5"/>
      <c r="H441" s="5"/>
      <c r="I441" s="5"/>
    </row>
    <row r="442" ht="14.25" customHeight="1">
      <c r="A442" s="5"/>
      <c r="B442" s="5"/>
      <c r="C442" s="5"/>
      <c r="D442" s="5"/>
      <c r="E442" s="5"/>
      <c r="F442" s="5"/>
      <c r="G442" s="5"/>
      <c r="H442" s="5"/>
      <c r="I442" s="5"/>
    </row>
    <row r="443" ht="14.25" customHeight="1">
      <c r="A443" s="5"/>
      <c r="B443" s="5"/>
      <c r="C443" s="5"/>
      <c r="D443" s="5"/>
      <c r="E443" s="5"/>
      <c r="F443" s="5"/>
      <c r="G443" s="5"/>
      <c r="H443" s="5"/>
      <c r="I443" s="5"/>
    </row>
    <row r="444" ht="14.25" customHeight="1">
      <c r="A444" s="5"/>
      <c r="B444" s="5"/>
      <c r="C444" s="5"/>
      <c r="D444" s="5"/>
      <c r="E444" s="5"/>
      <c r="F444" s="5"/>
      <c r="G444" s="5"/>
      <c r="H444" s="5"/>
      <c r="I444" s="5"/>
    </row>
    <row r="445" ht="14.25" customHeight="1">
      <c r="A445" s="5"/>
      <c r="B445" s="5"/>
      <c r="C445" s="5"/>
      <c r="D445" s="5"/>
      <c r="E445" s="5"/>
      <c r="F445" s="5"/>
      <c r="G445" s="5"/>
      <c r="H445" s="5"/>
      <c r="I445" s="5"/>
    </row>
    <row r="446" ht="14.25" customHeight="1">
      <c r="A446" s="5"/>
      <c r="B446" s="5"/>
      <c r="C446" s="5"/>
      <c r="D446" s="5"/>
      <c r="E446" s="5"/>
      <c r="F446" s="5"/>
      <c r="G446" s="5"/>
      <c r="H446" s="5"/>
      <c r="I446" s="5"/>
    </row>
    <row r="447" ht="14.25" customHeight="1">
      <c r="A447" s="5"/>
      <c r="B447" s="5"/>
      <c r="C447" s="5"/>
      <c r="D447" s="5"/>
      <c r="E447" s="5"/>
      <c r="F447" s="5"/>
      <c r="G447" s="5"/>
      <c r="H447" s="5"/>
      <c r="I447" s="5"/>
    </row>
    <row r="448" ht="14.25" customHeight="1">
      <c r="A448" s="5"/>
      <c r="B448" s="5"/>
      <c r="C448" s="5"/>
      <c r="D448" s="5"/>
      <c r="E448" s="5"/>
      <c r="F448" s="5"/>
      <c r="G448" s="5"/>
      <c r="H448" s="5"/>
      <c r="I448" s="5"/>
    </row>
    <row r="449" ht="14.25" customHeight="1">
      <c r="A449" s="5"/>
      <c r="B449" s="5"/>
      <c r="C449" s="5"/>
      <c r="D449" s="5"/>
      <c r="E449" s="5"/>
      <c r="F449" s="5"/>
      <c r="G449" s="5"/>
      <c r="H449" s="5"/>
      <c r="I449" s="5"/>
    </row>
    <row r="450" ht="14.25" customHeight="1">
      <c r="A450" s="5"/>
      <c r="B450" s="5"/>
      <c r="C450" s="5"/>
      <c r="D450" s="5"/>
      <c r="E450" s="5"/>
      <c r="F450" s="5"/>
      <c r="G450" s="5"/>
      <c r="H450" s="5"/>
      <c r="I450" s="5"/>
    </row>
    <row r="451" ht="14.25" customHeight="1">
      <c r="A451" s="5"/>
      <c r="B451" s="5"/>
      <c r="C451" s="5"/>
      <c r="D451" s="5"/>
      <c r="E451" s="5"/>
      <c r="F451" s="5"/>
      <c r="G451" s="5"/>
      <c r="H451" s="5"/>
      <c r="I451" s="5"/>
    </row>
    <row r="452" ht="14.25" customHeight="1">
      <c r="A452" s="5"/>
      <c r="B452" s="5"/>
      <c r="C452" s="5"/>
      <c r="D452" s="5"/>
      <c r="E452" s="5"/>
      <c r="F452" s="5"/>
      <c r="G452" s="5"/>
      <c r="H452" s="5"/>
      <c r="I452" s="5"/>
    </row>
    <row r="453" ht="14.25" customHeight="1">
      <c r="A453" s="5"/>
      <c r="B453" s="5"/>
      <c r="C453" s="5"/>
      <c r="D453" s="5"/>
      <c r="E453" s="5"/>
      <c r="F453" s="5"/>
      <c r="G453" s="5"/>
      <c r="H453" s="5"/>
      <c r="I453" s="5"/>
    </row>
    <row r="454" ht="14.25" customHeight="1">
      <c r="A454" s="5"/>
      <c r="B454" s="5"/>
      <c r="C454" s="5"/>
      <c r="D454" s="5"/>
      <c r="E454" s="5"/>
      <c r="F454" s="5"/>
      <c r="G454" s="5"/>
      <c r="H454" s="5"/>
      <c r="I454" s="5"/>
    </row>
    <row r="455" ht="14.25" customHeight="1">
      <c r="A455" s="5"/>
      <c r="B455" s="5"/>
      <c r="C455" s="5"/>
      <c r="D455" s="5"/>
      <c r="E455" s="5"/>
      <c r="F455" s="5"/>
      <c r="G455" s="5"/>
      <c r="H455" s="5"/>
      <c r="I455" s="5"/>
    </row>
    <row r="456" ht="14.25" customHeight="1">
      <c r="A456" s="5"/>
      <c r="B456" s="5"/>
      <c r="C456" s="5"/>
      <c r="D456" s="5"/>
      <c r="E456" s="5"/>
      <c r="F456" s="5"/>
      <c r="G456" s="5"/>
      <c r="H456" s="5"/>
      <c r="I456" s="5"/>
    </row>
    <row r="457" ht="14.25" customHeight="1">
      <c r="A457" s="5"/>
      <c r="B457" s="5"/>
      <c r="C457" s="5"/>
      <c r="D457" s="5"/>
      <c r="E457" s="5"/>
      <c r="F457" s="5"/>
      <c r="G457" s="5"/>
      <c r="H457" s="5"/>
      <c r="I457" s="5"/>
    </row>
    <row r="458" ht="14.25" customHeight="1">
      <c r="A458" s="5"/>
      <c r="B458" s="5"/>
      <c r="C458" s="5"/>
      <c r="D458" s="5"/>
      <c r="E458" s="5"/>
      <c r="F458" s="5"/>
      <c r="G458" s="5"/>
      <c r="H458" s="5"/>
      <c r="I458" s="5"/>
    </row>
    <row r="459" ht="14.25" customHeight="1">
      <c r="A459" s="5"/>
      <c r="B459" s="5"/>
      <c r="C459" s="5"/>
      <c r="D459" s="5"/>
      <c r="E459" s="5"/>
      <c r="F459" s="5"/>
      <c r="G459" s="5"/>
      <c r="H459" s="5"/>
      <c r="I459" s="5"/>
    </row>
    <row r="460" ht="14.25" customHeight="1">
      <c r="A460" s="5"/>
      <c r="B460" s="5"/>
      <c r="C460" s="5"/>
      <c r="D460" s="5"/>
      <c r="E460" s="5"/>
      <c r="F460" s="5"/>
      <c r="G460" s="5"/>
      <c r="H460" s="5"/>
      <c r="I460" s="5"/>
    </row>
    <row r="461" ht="14.25" customHeight="1">
      <c r="A461" s="5"/>
      <c r="B461" s="5"/>
      <c r="C461" s="5"/>
      <c r="D461" s="5"/>
      <c r="E461" s="5"/>
      <c r="F461" s="5"/>
      <c r="G461" s="5"/>
      <c r="H461" s="5"/>
      <c r="I461" s="5"/>
    </row>
    <row r="462" ht="14.25" customHeight="1">
      <c r="A462" s="5"/>
      <c r="B462" s="5"/>
      <c r="C462" s="5"/>
      <c r="D462" s="5"/>
      <c r="E462" s="5"/>
      <c r="F462" s="5"/>
      <c r="G462" s="5"/>
      <c r="H462" s="5"/>
      <c r="I462" s="5"/>
    </row>
    <row r="463" ht="14.25" customHeight="1">
      <c r="A463" s="5"/>
      <c r="B463" s="5"/>
      <c r="C463" s="5"/>
      <c r="D463" s="5"/>
      <c r="E463" s="5"/>
      <c r="F463" s="5"/>
      <c r="G463" s="5"/>
      <c r="H463" s="5"/>
      <c r="I463" s="5"/>
    </row>
    <row r="464" ht="14.25" customHeight="1">
      <c r="A464" s="5"/>
      <c r="B464" s="5"/>
      <c r="C464" s="5"/>
      <c r="D464" s="5"/>
      <c r="E464" s="5"/>
      <c r="F464" s="5"/>
      <c r="G464" s="5"/>
      <c r="H464" s="5"/>
      <c r="I464" s="5"/>
    </row>
    <row r="465" ht="14.25" customHeight="1">
      <c r="A465" s="5"/>
      <c r="B465" s="5"/>
      <c r="C465" s="5"/>
      <c r="D465" s="5"/>
      <c r="E465" s="5"/>
      <c r="F465" s="5"/>
      <c r="G465" s="5"/>
      <c r="H465" s="5"/>
      <c r="I465" s="5"/>
    </row>
    <row r="466" ht="14.25" customHeight="1">
      <c r="A466" s="5"/>
      <c r="B466" s="5"/>
      <c r="C466" s="5"/>
      <c r="D466" s="5"/>
      <c r="E466" s="5"/>
      <c r="F466" s="5"/>
      <c r="G466" s="5"/>
      <c r="H466" s="5"/>
      <c r="I466" s="5"/>
    </row>
    <row r="467" ht="14.25" customHeight="1">
      <c r="A467" s="5"/>
      <c r="B467" s="5"/>
      <c r="C467" s="5"/>
      <c r="D467" s="5"/>
      <c r="E467" s="5"/>
      <c r="F467" s="5"/>
      <c r="G467" s="5"/>
      <c r="H467" s="5"/>
      <c r="I467" s="5"/>
    </row>
    <row r="468" ht="14.25" customHeight="1">
      <c r="A468" s="5"/>
      <c r="B468" s="5"/>
      <c r="C468" s="5"/>
      <c r="D468" s="5"/>
      <c r="E468" s="5"/>
      <c r="F468" s="5"/>
      <c r="G468" s="5"/>
      <c r="H468" s="5"/>
      <c r="I468" s="5"/>
    </row>
    <row r="469" ht="14.25" customHeight="1">
      <c r="A469" s="5"/>
      <c r="B469" s="5"/>
      <c r="C469" s="5"/>
      <c r="D469" s="5"/>
      <c r="E469" s="5"/>
      <c r="F469" s="5"/>
      <c r="G469" s="5"/>
      <c r="H469" s="5"/>
      <c r="I469" s="5"/>
    </row>
    <row r="470" ht="14.25" customHeight="1">
      <c r="A470" s="5"/>
      <c r="B470" s="5"/>
      <c r="C470" s="5"/>
      <c r="D470" s="5"/>
      <c r="E470" s="5"/>
      <c r="F470" s="5"/>
      <c r="G470" s="5"/>
      <c r="H470" s="5"/>
      <c r="I470" s="5"/>
    </row>
    <row r="471" ht="14.25" customHeight="1">
      <c r="A471" s="5"/>
      <c r="B471" s="5"/>
      <c r="C471" s="5"/>
      <c r="D471" s="5"/>
      <c r="E471" s="5"/>
      <c r="F471" s="5"/>
      <c r="G471" s="5"/>
      <c r="H471" s="5"/>
      <c r="I471" s="5"/>
    </row>
    <row r="472" ht="14.25" customHeight="1">
      <c r="A472" s="5"/>
      <c r="B472" s="5"/>
      <c r="C472" s="5"/>
      <c r="D472" s="5"/>
      <c r="E472" s="5"/>
      <c r="F472" s="5"/>
      <c r="G472" s="5"/>
      <c r="H472" s="5"/>
      <c r="I472" s="5"/>
    </row>
    <row r="473" ht="14.25" customHeight="1">
      <c r="A473" s="5"/>
      <c r="B473" s="5"/>
      <c r="C473" s="5"/>
      <c r="D473" s="5"/>
      <c r="E473" s="5"/>
      <c r="F473" s="5"/>
      <c r="G473" s="5"/>
      <c r="H473" s="5"/>
      <c r="I473" s="5"/>
    </row>
    <row r="474" ht="14.25" customHeight="1">
      <c r="A474" s="5"/>
      <c r="B474" s="5"/>
      <c r="C474" s="5"/>
      <c r="D474" s="5"/>
      <c r="E474" s="5"/>
      <c r="F474" s="5"/>
      <c r="G474" s="5"/>
      <c r="H474" s="5"/>
      <c r="I474" s="5"/>
    </row>
    <row r="475" ht="14.25" customHeight="1">
      <c r="A475" s="5"/>
      <c r="B475" s="5"/>
      <c r="C475" s="5"/>
      <c r="D475" s="5"/>
      <c r="E475" s="5"/>
      <c r="F475" s="5"/>
      <c r="G475" s="5"/>
      <c r="H475" s="5"/>
      <c r="I475" s="5"/>
    </row>
    <row r="476" ht="14.25" customHeight="1">
      <c r="A476" s="5"/>
      <c r="B476" s="5"/>
      <c r="C476" s="5"/>
      <c r="D476" s="5"/>
      <c r="E476" s="5"/>
      <c r="F476" s="5"/>
      <c r="G476" s="5"/>
      <c r="H476" s="5"/>
      <c r="I476" s="5"/>
    </row>
    <row r="477" ht="14.25" customHeight="1">
      <c r="A477" s="5"/>
      <c r="B477" s="5"/>
      <c r="C477" s="5"/>
      <c r="D477" s="5"/>
      <c r="E477" s="5"/>
      <c r="F477" s="5"/>
      <c r="G477" s="5"/>
      <c r="H477" s="5"/>
      <c r="I477" s="5"/>
    </row>
    <row r="478" ht="14.25" customHeight="1">
      <c r="A478" s="5"/>
      <c r="B478" s="5"/>
      <c r="C478" s="5"/>
      <c r="D478" s="5"/>
      <c r="E478" s="5"/>
      <c r="F478" s="5"/>
      <c r="G478" s="5"/>
      <c r="H478" s="5"/>
      <c r="I478" s="5"/>
    </row>
    <row r="479" ht="14.25" customHeight="1">
      <c r="A479" s="5"/>
      <c r="B479" s="5"/>
      <c r="C479" s="5"/>
      <c r="D479" s="5"/>
      <c r="E479" s="5"/>
      <c r="F479" s="5"/>
      <c r="G479" s="5"/>
      <c r="H479" s="5"/>
      <c r="I479" s="5"/>
    </row>
    <row r="480" ht="14.25" customHeight="1">
      <c r="A480" s="5"/>
      <c r="B480" s="5"/>
      <c r="C480" s="5"/>
      <c r="D480" s="5"/>
      <c r="E480" s="5"/>
      <c r="F480" s="5"/>
      <c r="G480" s="5"/>
      <c r="H480" s="5"/>
      <c r="I480" s="5"/>
    </row>
    <row r="481" ht="14.25" customHeight="1">
      <c r="A481" s="5"/>
      <c r="B481" s="5"/>
      <c r="C481" s="5"/>
      <c r="D481" s="5"/>
      <c r="E481" s="5"/>
      <c r="F481" s="5"/>
      <c r="G481" s="5"/>
      <c r="H481" s="5"/>
      <c r="I481" s="5"/>
    </row>
    <row r="482" ht="14.25" customHeight="1">
      <c r="A482" s="5"/>
      <c r="B482" s="5"/>
      <c r="C482" s="5"/>
      <c r="D482" s="5"/>
      <c r="E482" s="5"/>
      <c r="F482" s="5"/>
      <c r="G482" s="5"/>
      <c r="H482" s="5"/>
      <c r="I482" s="5"/>
    </row>
    <row r="483" ht="14.25" customHeight="1">
      <c r="A483" s="5"/>
      <c r="B483" s="5"/>
      <c r="C483" s="5"/>
      <c r="D483" s="5"/>
      <c r="E483" s="5"/>
      <c r="F483" s="5"/>
      <c r="G483" s="5"/>
      <c r="H483" s="5"/>
      <c r="I483" s="5"/>
    </row>
    <row r="484" ht="14.25" customHeight="1">
      <c r="A484" s="5"/>
      <c r="B484" s="5"/>
      <c r="C484" s="5"/>
      <c r="D484" s="5"/>
      <c r="E484" s="5"/>
      <c r="F484" s="5"/>
      <c r="G484" s="5"/>
      <c r="H484" s="5"/>
      <c r="I484" s="5"/>
    </row>
    <row r="485" ht="14.25" customHeight="1">
      <c r="A485" s="5"/>
      <c r="B485" s="5"/>
      <c r="C485" s="5"/>
      <c r="D485" s="5"/>
      <c r="E485" s="5"/>
      <c r="F485" s="5"/>
      <c r="G485" s="5"/>
      <c r="H485" s="5"/>
      <c r="I485" s="5"/>
    </row>
    <row r="486" ht="14.25" customHeight="1">
      <c r="A486" s="5"/>
      <c r="B486" s="5"/>
      <c r="C486" s="5"/>
      <c r="D486" s="5"/>
      <c r="E486" s="5"/>
      <c r="F486" s="5"/>
      <c r="G486" s="5"/>
      <c r="H486" s="5"/>
      <c r="I486" s="5"/>
    </row>
    <row r="487" ht="14.25" customHeight="1">
      <c r="A487" s="5"/>
      <c r="B487" s="5"/>
      <c r="C487" s="5"/>
      <c r="D487" s="5"/>
      <c r="E487" s="5"/>
      <c r="F487" s="5"/>
      <c r="G487" s="5"/>
      <c r="H487" s="5"/>
      <c r="I487" s="5"/>
    </row>
    <row r="488" ht="14.25" customHeight="1">
      <c r="A488" s="5"/>
      <c r="B488" s="5"/>
      <c r="C488" s="5"/>
      <c r="D488" s="5"/>
      <c r="E488" s="5"/>
      <c r="F488" s="5"/>
      <c r="G488" s="5"/>
      <c r="H488" s="5"/>
      <c r="I488" s="5"/>
    </row>
    <row r="489" ht="14.25" customHeight="1">
      <c r="A489" s="5"/>
      <c r="B489" s="5"/>
      <c r="C489" s="5"/>
      <c r="D489" s="5"/>
      <c r="E489" s="5"/>
      <c r="F489" s="5"/>
      <c r="G489" s="5"/>
      <c r="H489" s="5"/>
      <c r="I489" s="5"/>
    </row>
    <row r="490" ht="14.25" customHeight="1">
      <c r="A490" s="5"/>
      <c r="B490" s="5"/>
      <c r="C490" s="5"/>
      <c r="D490" s="5"/>
      <c r="E490" s="5"/>
      <c r="F490" s="5"/>
      <c r="G490" s="5"/>
      <c r="H490" s="5"/>
      <c r="I490" s="5"/>
    </row>
    <row r="491" ht="14.25" customHeight="1">
      <c r="A491" s="5"/>
      <c r="B491" s="5"/>
      <c r="C491" s="5"/>
      <c r="D491" s="5"/>
      <c r="E491" s="5"/>
      <c r="F491" s="5"/>
      <c r="G491" s="5"/>
      <c r="H491" s="5"/>
      <c r="I491" s="5"/>
    </row>
    <row r="492" ht="14.25" customHeight="1">
      <c r="A492" s="5"/>
      <c r="B492" s="5"/>
      <c r="C492" s="5"/>
      <c r="D492" s="5"/>
      <c r="E492" s="5"/>
      <c r="F492" s="5"/>
      <c r="G492" s="5"/>
      <c r="H492" s="5"/>
      <c r="I492" s="5"/>
    </row>
    <row r="493" ht="14.25" customHeight="1">
      <c r="A493" s="5"/>
      <c r="B493" s="5"/>
      <c r="C493" s="5"/>
      <c r="D493" s="5"/>
      <c r="E493" s="5"/>
      <c r="F493" s="5"/>
      <c r="G493" s="5"/>
      <c r="H493" s="5"/>
      <c r="I493" s="5"/>
    </row>
    <row r="494" ht="14.25" customHeight="1">
      <c r="A494" s="5"/>
      <c r="B494" s="5"/>
      <c r="C494" s="5"/>
      <c r="D494" s="5"/>
      <c r="E494" s="5"/>
      <c r="F494" s="5"/>
      <c r="G494" s="5"/>
      <c r="H494" s="5"/>
      <c r="I494" s="5"/>
    </row>
    <row r="495" ht="14.25" customHeight="1">
      <c r="A495" s="5"/>
      <c r="B495" s="5"/>
      <c r="C495" s="5"/>
      <c r="D495" s="5"/>
      <c r="E495" s="5"/>
      <c r="F495" s="5"/>
      <c r="G495" s="5"/>
      <c r="H495" s="5"/>
      <c r="I495" s="5"/>
    </row>
    <row r="496" ht="14.25" customHeight="1">
      <c r="A496" s="5"/>
      <c r="B496" s="5"/>
      <c r="C496" s="5"/>
      <c r="D496" s="5"/>
      <c r="E496" s="5"/>
      <c r="F496" s="5"/>
      <c r="G496" s="5"/>
      <c r="H496" s="5"/>
      <c r="I496" s="5"/>
    </row>
    <row r="497" ht="14.25" customHeight="1">
      <c r="A497" s="5"/>
      <c r="B497" s="5"/>
      <c r="C497" s="5"/>
      <c r="D497" s="5"/>
      <c r="E497" s="5"/>
      <c r="F497" s="5"/>
      <c r="G497" s="5"/>
      <c r="H497" s="5"/>
      <c r="I497" s="5"/>
    </row>
    <row r="498" ht="14.25" customHeight="1">
      <c r="A498" s="5"/>
      <c r="B498" s="5"/>
      <c r="C498" s="5"/>
      <c r="D498" s="5"/>
      <c r="E498" s="5"/>
      <c r="F498" s="5"/>
      <c r="G498" s="5"/>
      <c r="H498" s="5"/>
      <c r="I498" s="5"/>
    </row>
    <row r="499" ht="14.25" customHeight="1">
      <c r="A499" s="5"/>
      <c r="B499" s="5"/>
      <c r="C499" s="5"/>
      <c r="D499" s="5"/>
      <c r="E499" s="5"/>
      <c r="F499" s="5"/>
      <c r="G499" s="5"/>
      <c r="H499" s="5"/>
      <c r="I499" s="5"/>
    </row>
    <row r="500" ht="14.25" customHeight="1">
      <c r="A500" s="5"/>
      <c r="B500" s="5"/>
      <c r="C500" s="5"/>
      <c r="D500" s="5"/>
      <c r="E500" s="5"/>
      <c r="F500" s="5"/>
      <c r="G500" s="5"/>
      <c r="H500" s="5"/>
      <c r="I500" s="5"/>
    </row>
    <row r="501" ht="14.25" customHeight="1">
      <c r="A501" s="5"/>
      <c r="B501" s="5"/>
      <c r="C501" s="5"/>
      <c r="D501" s="5"/>
      <c r="E501" s="5"/>
      <c r="F501" s="5"/>
      <c r="G501" s="5"/>
      <c r="H501" s="5"/>
      <c r="I501" s="5"/>
    </row>
    <row r="502" ht="14.25" customHeight="1">
      <c r="A502" s="5"/>
      <c r="B502" s="5"/>
      <c r="C502" s="5"/>
      <c r="D502" s="5"/>
      <c r="E502" s="5"/>
      <c r="F502" s="5"/>
      <c r="G502" s="5"/>
      <c r="H502" s="5"/>
      <c r="I502" s="5"/>
    </row>
    <row r="503" ht="14.25" customHeight="1">
      <c r="A503" s="5"/>
      <c r="B503" s="5"/>
      <c r="C503" s="5"/>
      <c r="D503" s="5"/>
      <c r="E503" s="5"/>
      <c r="F503" s="5"/>
      <c r="G503" s="5"/>
      <c r="H503" s="5"/>
      <c r="I503" s="5"/>
    </row>
    <row r="504" ht="14.25" customHeight="1">
      <c r="A504" s="5"/>
      <c r="B504" s="5"/>
      <c r="C504" s="5"/>
      <c r="D504" s="5"/>
      <c r="E504" s="5"/>
      <c r="F504" s="5"/>
      <c r="G504" s="5"/>
      <c r="H504" s="5"/>
      <c r="I504" s="5"/>
    </row>
    <row r="505" ht="14.25" customHeight="1">
      <c r="A505" s="5"/>
      <c r="B505" s="5"/>
      <c r="C505" s="5"/>
      <c r="D505" s="5"/>
      <c r="E505" s="5"/>
      <c r="F505" s="5"/>
      <c r="G505" s="5"/>
      <c r="H505" s="5"/>
      <c r="I505" s="5"/>
    </row>
    <row r="506" ht="14.25" customHeight="1">
      <c r="A506" s="5"/>
      <c r="B506" s="5"/>
      <c r="C506" s="5"/>
      <c r="D506" s="5"/>
      <c r="E506" s="5"/>
      <c r="F506" s="5"/>
      <c r="G506" s="5"/>
      <c r="H506" s="5"/>
      <c r="I506" s="5"/>
    </row>
    <row r="507" ht="14.25" customHeight="1">
      <c r="A507" s="5"/>
      <c r="B507" s="5"/>
      <c r="C507" s="5"/>
      <c r="D507" s="5"/>
      <c r="E507" s="5"/>
      <c r="F507" s="5"/>
      <c r="G507" s="5"/>
      <c r="H507" s="5"/>
      <c r="I507" s="5"/>
    </row>
    <row r="508" ht="14.25" customHeight="1">
      <c r="A508" s="5"/>
      <c r="B508" s="5"/>
      <c r="C508" s="5"/>
      <c r="D508" s="5"/>
      <c r="E508" s="5"/>
      <c r="F508" s="5"/>
      <c r="G508" s="5"/>
      <c r="H508" s="5"/>
      <c r="I508" s="5"/>
    </row>
    <row r="509" ht="14.25" customHeight="1">
      <c r="A509" s="5"/>
      <c r="B509" s="5"/>
      <c r="C509" s="5"/>
      <c r="D509" s="5"/>
      <c r="E509" s="5"/>
      <c r="F509" s="5"/>
      <c r="G509" s="5"/>
      <c r="H509" s="5"/>
      <c r="I509" s="5"/>
    </row>
    <row r="510" ht="14.25" customHeight="1">
      <c r="A510" s="5"/>
      <c r="B510" s="5"/>
      <c r="C510" s="5"/>
      <c r="D510" s="5"/>
      <c r="E510" s="5"/>
      <c r="F510" s="5"/>
      <c r="G510" s="5"/>
      <c r="H510" s="5"/>
      <c r="I510" s="5"/>
    </row>
    <row r="511" ht="14.25" customHeight="1">
      <c r="A511" s="5"/>
      <c r="B511" s="5"/>
      <c r="C511" s="5"/>
      <c r="D511" s="5"/>
      <c r="E511" s="5"/>
      <c r="F511" s="5"/>
      <c r="G511" s="5"/>
      <c r="H511" s="5"/>
      <c r="I511" s="5"/>
    </row>
    <row r="512" ht="14.25" customHeight="1">
      <c r="A512" s="5"/>
      <c r="B512" s="5"/>
      <c r="C512" s="5"/>
      <c r="D512" s="5"/>
      <c r="E512" s="5"/>
      <c r="F512" s="5"/>
      <c r="G512" s="5"/>
      <c r="H512" s="5"/>
      <c r="I512" s="5"/>
    </row>
    <row r="513" ht="14.25" customHeight="1">
      <c r="A513" s="5"/>
      <c r="B513" s="5"/>
      <c r="C513" s="5"/>
      <c r="D513" s="5"/>
      <c r="E513" s="5"/>
      <c r="F513" s="5"/>
      <c r="G513" s="5"/>
      <c r="H513" s="5"/>
      <c r="I513" s="5"/>
    </row>
    <row r="514" ht="14.25" customHeight="1">
      <c r="A514" s="5"/>
      <c r="B514" s="5"/>
      <c r="C514" s="5"/>
      <c r="D514" s="5"/>
      <c r="E514" s="5"/>
      <c r="F514" s="5"/>
      <c r="G514" s="5"/>
      <c r="H514" s="5"/>
      <c r="I514" s="5"/>
    </row>
    <row r="515" ht="14.25" customHeight="1">
      <c r="A515" s="5"/>
      <c r="B515" s="5"/>
      <c r="C515" s="5"/>
      <c r="D515" s="5"/>
      <c r="E515" s="5"/>
      <c r="F515" s="5"/>
      <c r="G515" s="5"/>
      <c r="H515" s="5"/>
      <c r="I515" s="5"/>
    </row>
    <row r="516" ht="14.25" customHeight="1">
      <c r="A516" s="5"/>
      <c r="B516" s="5"/>
      <c r="C516" s="5"/>
      <c r="D516" s="5"/>
      <c r="E516" s="5"/>
      <c r="F516" s="5"/>
      <c r="G516" s="5"/>
      <c r="H516" s="5"/>
      <c r="I516" s="5"/>
    </row>
    <row r="517" ht="14.25" customHeight="1">
      <c r="A517" s="5"/>
      <c r="B517" s="5"/>
      <c r="C517" s="5"/>
      <c r="D517" s="5"/>
      <c r="E517" s="5"/>
      <c r="F517" s="5"/>
      <c r="G517" s="5"/>
      <c r="H517" s="5"/>
      <c r="I517" s="5"/>
    </row>
    <row r="518" ht="14.25" customHeight="1">
      <c r="A518" s="5"/>
      <c r="B518" s="5"/>
      <c r="C518" s="5"/>
      <c r="D518" s="5"/>
      <c r="E518" s="5"/>
      <c r="F518" s="5"/>
      <c r="G518" s="5"/>
      <c r="H518" s="5"/>
      <c r="I518" s="5"/>
    </row>
    <row r="519" ht="14.25" customHeight="1">
      <c r="A519" s="5"/>
      <c r="B519" s="5"/>
      <c r="C519" s="5"/>
      <c r="D519" s="5"/>
      <c r="E519" s="5"/>
      <c r="F519" s="5"/>
      <c r="G519" s="5"/>
      <c r="H519" s="5"/>
      <c r="I519" s="5"/>
    </row>
    <row r="520" ht="14.25" customHeight="1">
      <c r="A520" s="5"/>
      <c r="B520" s="5"/>
      <c r="C520" s="5"/>
      <c r="D520" s="5"/>
      <c r="E520" s="5"/>
      <c r="F520" s="5"/>
      <c r="G520" s="5"/>
      <c r="H520" s="5"/>
      <c r="I520" s="5"/>
    </row>
    <row r="521" ht="14.25" customHeight="1">
      <c r="A521" s="5"/>
      <c r="B521" s="5"/>
      <c r="C521" s="5"/>
      <c r="D521" s="5"/>
      <c r="E521" s="5"/>
      <c r="F521" s="5"/>
      <c r="G521" s="5"/>
      <c r="H521" s="5"/>
      <c r="I521" s="5"/>
    </row>
    <row r="522" ht="14.25" customHeight="1">
      <c r="A522" s="5"/>
      <c r="B522" s="5"/>
      <c r="C522" s="5"/>
      <c r="D522" s="5"/>
      <c r="E522" s="5"/>
      <c r="F522" s="5"/>
      <c r="G522" s="5"/>
      <c r="H522" s="5"/>
      <c r="I522" s="5"/>
    </row>
    <row r="523" ht="14.25" customHeight="1">
      <c r="A523" s="5"/>
      <c r="B523" s="5"/>
      <c r="C523" s="5"/>
      <c r="D523" s="5"/>
      <c r="E523" s="5"/>
      <c r="F523" s="5"/>
      <c r="G523" s="5"/>
      <c r="H523" s="5"/>
      <c r="I523" s="5"/>
    </row>
    <row r="524" ht="14.25" customHeight="1">
      <c r="A524" s="5"/>
      <c r="B524" s="5"/>
      <c r="C524" s="5"/>
      <c r="D524" s="5"/>
      <c r="E524" s="5"/>
      <c r="F524" s="5"/>
      <c r="G524" s="5"/>
      <c r="H524" s="5"/>
      <c r="I524" s="5"/>
    </row>
    <row r="525" ht="14.25" customHeight="1">
      <c r="A525" s="5"/>
      <c r="B525" s="5"/>
      <c r="C525" s="5"/>
      <c r="D525" s="5"/>
      <c r="E525" s="5"/>
      <c r="F525" s="5"/>
      <c r="G525" s="5"/>
      <c r="H525" s="5"/>
      <c r="I525" s="5"/>
    </row>
    <row r="526" ht="14.25" customHeight="1">
      <c r="A526" s="5"/>
      <c r="B526" s="5"/>
      <c r="C526" s="5"/>
      <c r="D526" s="5"/>
      <c r="E526" s="5"/>
      <c r="F526" s="5"/>
      <c r="G526" s="5"/>
      <c r="H526" s="5"/>
      <c r="I526" s="5"/>
    </row>
    <row r="527" ht="14.25" customHeight="1">
      <c r="A527" s="5"/>
      <c r="B527" s="5"/>
      <c r="C527" s="5"/>
      <c r="D527" s="5"/>
      <c r="E527" s="5"/>
      <c r="F527" s="5"/>
      <c r="G527" s="5"/>
      <c r="H527" s="5"/>
      <c r="I527" s="5"/>
    </row>
    <row r="528" ht="14.25" customHeight="1">
      <c r="A528" s="5"/>
      <c r="B528" s="5"/>
      <c r="C528" s="5"/>
      <c r="D528" s="5"/>
      <c r="E528" s="5"/>
      <c r="F528" s="5"/>
      <c r="G528" s="5"/>
      <c r="H528" s="5"/>
      <c r="I528" s="5"/>
    </row>
    <row r="529" ht="14.25" customHeight="1">
      <c r="A529" s="5"/>
      <c r="B529" s="5"/>
      <c r="C529" s="5"/>
      <c r="D529" s="5"/>
      <c r="E529" s="5"/>
      <c r="F529" s="5"/>
      <c r="G529" s="5"/>
      <c r="H529" s="5"/>
      <c r="I529" s="5"/>
    </row>
    <row r="530" ht="14.25" customHeight="1">
      <c r="A530" s="5"/>
      <c r="B530" s="5"/>
      <c r="C530" s="5"/>
      <c r="D530" s="5"/>
      <c r="E530" s="5"/>
      <c r="F530" s="5"/>
      <c r="G530" s="5"/>
      <c r="H530" s="5"/>
      <c r="I530" s="5"/>
    </row>
    <row r="531" ht="14.25" customHeight="1">
      <c r="A531" s="5"/>
      <c r="B531" s="5"/>
      <c r="C531" s="5"/>
      <c r="D531" s="5"/>
      <c r="E531" s="5"/>
      <c r="F531" s="5"/>
      <c r="G531" s="5"/>
      <c r="H531" s="5"/>
      <c r="I531" s="5"/>
    </row>
    <row r="532" ht="14.25" customHeight="1">
      <c r="A532" s="5"/>
      <c r="B532" s="5"/>
      <c r="C532" s="5"/>
      <c r="D532" s="5"/>
      <c r="E532" s="5"/>
      <c r="F532" s="5"/>
      <c r="G532" s="5"/>
      <c r="H532" s="5"/>
      <c r="I532" s="5"/>
    </row>
    <row r="533" ht="14.25" customHeight="1">
      <c r="A533" s="5"/>
      <c r="B533" s="5"/>
      <c r="C533" s="5"/>
      <c r="D533" s="5"/>
      <c r="E533" s="5"/>
      <c r="F533" s="5"/>
      <c r="G533" s="5"/>
      <c r="H533" s="5"/>
      <c r="I533" s="5"/>
    </row>
    <row r="534" ht="14.25" customHeight="1">
      <c r="A534" s="5"/>
      <c r="B534" s="5"/>
      <c r="C534" s="5"/>
      <c r="D534" s="5"/>
      <c r="E534" s="5"/>
      <c r="F534" s="5"/>
      <c r="G534" s="5"/>
      <c r="H534" s="5"/>
      <c r="I534" s="5"/>
    </row>
    <row r="535" ht="14.25" customHeight="1">
      <c r="A535" s="5"/>
      <c r="B535" s="5"/>
      <c r="C535" s="5"/>
      <c r="D535" s="5"/>
      <c r="E535" s="5"/>
      <c r="F535" s="5"/>
      <c r="G535" s="5"/>
      <c r="H535" s="5"/>
      <c r="I535" s="5"/>
    </row>
    <row r="536" ht="14.25" customHeight="1">
      <c r="A536" s="5"/>
      <c r="B536" s="5"/>
      <c r="C536" s="5"/>
      <c r="D536" s="5"/>
      <c r="E536" s="5"/>
      <c r="F536" s="5"/>
      <c r="G536" s="5"/>
      <c r="H536" s="5"/>
      <c r="I536" s="5"/>
    </row>
    <row r="537" ht="14.25" customHeight="1">
      <c r="A537" s="5"/>
      <c r="B537" s="5"/>
      <c r="C537" s="5"/>
      <c r="D537" s="5"/>
      <c r="E537" s="5"/>
      <c r="F537" s="5"/>
      <c r="G537" s="5"/>
      <c r="H537" s="5"/>
      <c r="I537" s="5"/>
    </row>
    <row r="538" ht="14.25" customHeight="1">
      <c r="A538" s="5"/>
      <c r="B538" s="5"/>
      <c r="C538" s="5"/>
      <c r="D538" s="5"/>
      <c r="E538" s="5"/>
      <c r="F538" s="5"/>
      <c r="G538" s="5"/>
      <c r="H538" s="5"/>
      <c r="I538" s="5"/>
    </row>
    <row r="539" ht="14.25" customHeight="1">
      <c r="A539" s="5"/>
      <c r="B539" s="5"/>
      <c r="C539" s="5"/>
      <c r="D539" s="5"/>
      <c r="E539" s="5"/>
      <c r="F539" s="5"/>
      <c r="G539" s="5"/>
      <c r="H539" s="5"/>
      <c r="I539" s="5"/>
    </row>
    <row r="540" ht="14.25" customHeight="1">
      <c r="A540" s="5"/>
      <c r="B540" s="5"/>
      <c r="C540" s="5"/>
      <c r="D540" s="5"/>
      <c r="E540" s="5"/>
      <c r="F540" s="5"/>
      <c r="G540" s="5"/>
      <c r="H540" s="5"/>
      <c r="I540" s="5"/>
    </row>
    <row r="541" ht="14.25" customHeight="1">
      <c r="A541" s="5"/>
      <c r="B541" s="5"/>
      <c r="C541" s="5"/>
      <c r="D541" s="5"/>
      <c r="E541" s="5"/>
      <c r="F541" s="5"/>
      <c r="G541" s="5"/>
      <c r="H541" s="5"/>
      <c r="I541" s="5"/>
    </row>
    <row r="542" ht="14.25" customHeight="1">
      <c r="A542" s="5"/>
      <c r="B542" s="5"/>
      <c r="C542" s="5"/>
      <c r="D542" s="5"/>
      <c r="E542" s="5"/>
      <c r="F542" s="5"/>
      <c r="G542" s="5"/>
      <c r="H542" s="5"/>
      <c r="I542" s="5"/>
    </row>
    <row r="543" ht="14.25" customHeight="1">
      <c r="A543" s="5"/>
      <c r="B543" s="5"/>
      <c r="C543" s="5"/>
      <c r="D543" s="5"/>
      <c r="E543" s="5"/>
      <c r="F543" s="5"/>
      <c r="G543" s="5"/>
      <c r="H543" s="5"/>
      <c r="I543" s="5"/>
    </row>
    <row r="544" ht="14.25" customHeight="1">
      <c r="A544" s="5"/>
      <c r="B544" s="5"/>
      <c r="C544" s="5"/>
      <c r="D544" s="5"/>
      <c r="E544" s="5"/>
      <c r="F544" s="5"/>
      <c r="G544" s="5"/>
      <c r="H544" s="5"/>
      <c r="I544" s="5"/>
    </row>
    <row r="545" ht="14.25" customHeight="1">
      <c r="A545" s="5"/>
      <c r="B545" s="5"/>
      <c r="C545" s="5"/>
      <c r="D545" s="5"/>
      <c r="E545" s="5"/>
      <c r="F545" s="5"/>
      <c r="G545" s="5"/>
      <c r="H545" s="5"/>
      <c r="I545" s="5"/>
    </row>
    <row r="546" ht="14.25" customHeight="1">
      <c r="A546" s="5"/>
      <c r="B546" s="5"/>
      <c r="C546" s="5"/>
      <c r="D546" s="5"/>
      <c r="E546" s="5"/>
      <c r="F546" s="5"/>
      <c r="G546" s="5"/>
      <c r="H546" s="5"/>
      <c r="I546" s="5"/>
    </row>
    <row r="547" ht="14.25" customHeight="1">
      <c r="A547" s="5"/>
      <c r="B547" s="5"/>
      <c r="C547" s="5"/>
      <c r="D547" s="5"/>
      <c r="E547" s="5"/>
      <c r="F547" s="5"/>
      <c r="G547" s="5"/>
      <c r="H547" s="5"/>
      <c r="I547" s="5"/>
    </row>
    <row r="548" ht="14.25" customHeight="1">
      <c r="A548" s="5"/>
      <c r="B548" s="5"/>
      <c r="C548" s="5"/>
      <c r="D548" s="5"/>
      <c r="E548" s="5"/>
      <c r="F548" s="5"/>
      <c r="G548" s="5"/>
      <c r="H548" s="5"/>
      <c r="I548" s="5"/>
    </row>
    <row r="549" ht="14.25" customHeight="1">
      <c r="A549" s="5"/>
      <c r="B549" s="5"/>
      <c r="C549" s="5"/>
      <c r="D549" s="5"/>
      <c r="E549" s="5"/>
      <c r="F549" s="5"/>
      <c r="G549" s="5"/>
      <c r="H549" s="5"/>
      <c r="I549" s="5"/>
    </row>
    <row r="550" ht="14.25" customHeight="1">
      <c r="A550" s="5"/>
      <c r="B550" s="5"/>
      <c r="C550" s="5"/>
      <c r="D550" s="5"/>
      <c r="E550" s="5"/>
      <c r="F550" s="5"/>
      <c r="G550" s="5"/>
      <c r="H550" s="5"/>
      <c r="I550" s="5"/>
    </row>
    <row r="551" ht="14.25" customHeight="1">
      <c r="A551" s="5"/>
      <c r="B551" s="5"/>
      <c r="C551" s="5"/>
      <c r="D551" s="5"/>
      <c r="E551" s="5"/>
      <c r="F551" s="5"/>
      <c r="G551" s="5"/>
      <c r="H551" s="5"/>
      <c r="I551" s="5"/>
    </row>
    <row r="552" ht="14.25" customHeight="1">
      <c r="A552" s="5"/>
      <c r="B552" s="5"/>
      <c r="C552" s="5"/>
      <c r="D552" s="5"/>
      <c r="E552" s="5"/>
      <c r="F552" s="5"/>
      <c r="G552" s="5"/>
      <c r="H552" s="5"/>
      <c r="I552" s="5"/>
    </row>
    <row r="553" ht="14.25" customHeight="1">
      <c r="A553" s="5"/>
      <c r="B553" s="5"/>
      <c r="C553" s="5"/>
      <c r="D553" s="5"/>
      <c r="E553" s="5"/>
      <c r="F553" s="5"/>
      <c r="G553" s="5"/>
      <c r="H553" s="5"/>
      <c r="I553" s="5"/>
    </row>
    <row r="554" ht="14.25" customHeight="1">
      <c r="A554" s="5"/>
      <c r="B554" s="5"/>
      <c r="C554" s="5"/>
      <c r="D554" s="5"/>
      <c r="E554" s="5"/>
      <c r="F554" s="5"/>
      <c r="G554" s="5"/>
      <c r="H554" s="5"/>
      <c r="I554" s="5"/>
    </row>
    <row r="555" ht="14.25" customHeight="1">
      <c r="A555" s="5"/>
      <c r="B555" s="5"/>
      <c r="C555" s="5"/>
      <c r="D555" s="5"/>
      <c r="E555" s="5"/>
      <c r="F555" s="5"/>
      <c r="G555" s="5"/>
      <c r="H555" s="5"/>
      <c r="I555" s="5"/>
    </row>
    <row r="556" ht="14.25" customHeight="1">
      <c r="A556" s="5"/>
      <c r="B556" s="5"/>
      <c r="C556" s="5"/>
      <c r="D556" s="5"/>
      <c r="E556" s="5"/>
      <c r="F556" s="5"/>
      <c r="G556" s="5"/>
      <c r="H556" s="5"/>
      <c r="I556" s="5"/>
    </row>
    <row r="557" ht="14.25" customHeight="1">
      <c r="A557" s="5"/>
      <c r="B557" s="5"/>
      <c r="C557" s="5"/>
      <c r="D557" s="5"/>
      <c r="E557" s="5"/>
      <c r="F557" s="5"/>
      <c r="G557" s="5"/>
      <c r="H557" s="5"/>
      <c r="I557" s="5"/>
    </row>
    <row r="558" ht="14.25" customHeight="1">
      <c r="A558" s="5"/>
      <c r="B558" s="5"/>
      <c r="C558" s="5"/>
      <c r="D558" s="5"/>
      <c r="E558" s="5"/>
      <c r="F558" s="5"/>
      <c r="G558" s="5"/>
      <c r="H558" s="5"/>
      <c r="I558" s="5"/>
    </row>
    <row r="559" ht="14.25" customHeight="1">
      <c r="A559" s="5"/>
      <c r="B559" s="5"/>
      <c r="C559" s="5"/>
      <c r="D559" s="5"/>
      <c r="E559" s="5"/>
      <c r="F559" s="5"/>
      <c r="G559" s="5"/>
      <c r="H559" s="5"/>
      <c r="I559" s="5"/>
    </row>
    <row r="560" ht="14.25" customHeight="1">
      <c r="A560" s="5"/>
      <c r="B560" s="5"/>
      <c r="C560" s="5"/>
      <c r="D560" s="5"/>
      <c r="E560" s="5"/>
      <c r="F560" s="5"/>
      <c r="G560" s="5"/>
      <c r="H560" s="5"/>
      <c r="I560" s="5"/>
    </row>
    <row r="561" ht="14.25" customHeight="1">
      <c r="A561" s="5"/>
      <c r="B561" s="5"/>
      <c r="C561" s="5"/>
      <c r="D561" s="5"/>
      <c r="E561" s="5"/>
      <c r="F561" s="5"/>
      <c r="G561" s="5"/>
      <c r="H561" s="5"/>
      <c r="I561" s="5"/>
    </row>
    <row r="562" ht="14.25" customHeight="1">
      <c r="A562" s="5"/>
      <c r="B562" s="5"/>
      <c r="C562" s="5"/>
      <c r="D562" s="5"/>
      <c r="E562" s="5"/>
      <c r="F562" s="5"/>
      <c r="G562" s="5"/>
      <c r="H562" s="5"/>
      <c r="I562" s="5"/>
    </row>
    <row r="563" ht="14.25" customHeight="1">
      <c r="A563" s="5"/>
      <c r="B563" s="5"/>
      <c r="C563" s="5"/>
      <c r="D563" s="5"/>
      <c r="E563" s="5"/>
      <c r="F563" s="5"/>
      <c r="G563" s="5"/>
      <c r="H563" s="5"/>
      <c r="I563" s="5"/>
    </row>
    <row r="564" ht="14.25" customHeight="1">
      <c r="A564" s="5"/>
      <c r="B564" s="5"/>
      <c r="C564" s="5"/>
      <c r="D564" s="5"/>
      <c r="E564" s="5"/>
      <c r="F564" s="5"/>
      <c r="G564" s="5"/>
      <c r="H564" s="5"/>
      <c r="I564" s="5"/>
    </row>
    <row r="565" ht="14.25" customHeight="1">
      <c r="A565" s="5"/>
      <c r="B565" s="5"/>
      <c r="C565" s="5"/>
      <c r="D565" s="5"/>
      <c r="E565" s="5"/>
      <c r="F565" s="5"/>
      <c r="G565" s="5"/>
      <c r="H565" s="5"/>
      <c r="I565" s="5"/>
    </row>
    <row r="566" ht="14.25" customHeight="1">
      <c r="A566" s="5"/>
      <c r="B566" s="5"/>
      <c r="C566" s="5"/>
      <c r="D566" s="5"/>
      <c r="E566" s="5"/>
      <c r="F566" s="5"/>
      <c r="G566" s="5"/>
      <c r="H566" s="5"/>
      <c r="I566" s="5"/>
    </row>
    <row r="567" ht="14.25" customHeight="1">
      <c r="A567" s="5"/>
      <c r="B567" s="5"/>
      <c r="C567" s="5"/>
      <c r="D567" s="5"/>
      <c r="E567" s="5"/>
      <c r="F567" s="5"/>
      <c r="G567" s="5"/>
      <c r="H567" s="5"/>
      <c r="I567" s="5"/>
    </row>
    <row r="568" ht="14.25" customHeight="1">
      <c r="A568" s="5"/>
      <c r="B568" s="5"/>
      <c r="C568" s="5"/>
      <c r="D568" s="5"/>
      <c r="E568" s="5"/>
      <c r="F568" s="5"/>
      <c r="G568" s="5"/>
      <c r="H568" s="5"/>
      <c r="I568" s="5"/>
    </row>
    <row r="569" ht="14.25" customHeight="1">
      <c r="A569" s="5"/>
      <c r="B569" s="5"/>
      <c r="C569" s="5"/>
      <c r="D569" s="5"/>
      <c r="E569" s="5"/>
      <c r="F569" s="5"/>
      <c r="G569" s="5"/>
      <c r="H569" s="5"/>
      <c r="I569" s="5"/>
    </row>
    <row r="570" ht="14.25" customHeight="1">
      <c r="A570" s="5"/>
      <c r="B570" s="5"/>
      <c r="C570" s="5"/>
      <c r="D570" s="5"/>
      <c r="E570" s="5"/>
      <c r="F570" s="5"/>
      <c r="G570" s="5"/>
      <c r="H570" s="5"/>
      <c r="I570" s="5"/>
    </row>
    <row r="571" ht="14.25" customHeight="1">
      <c r="A571" s="5"/>
      <c r="B571" s="5"/>
      <c r="C571" s="5"/>
      <c r="D571" s="5"/>
      <c r="E571" s="5"/>
      <c r="F571" s="5"/>
      <c r="G571" s="5"/>
      <c r="H571" s="5"/>
      <c r="I571" s="5"/>
    </row>
    <row r="572" ht="14.25" customHeight="1">
      <c r="A572" s="5"/>
      <c r="B572" s="5"/>
      <c r="C572" s="5"/>
      <c r="D572" s="5"/>
      <c r="E572" s="5"/>
      <c r="F572" s="5"/>
      <c r="G572" s="5"/>
      <c r="H572" s="5"/>
      <c r="I572" s="5"/>
    </row>
    <row r="573" ht="14.25" customHeight="1">
      <c r="A573" s="5"/>
      <c r="B573" s="5"/>
      <c r="C573" s="5"/>
      <c r="D573" s="5"/>
      <c r="E573" s="5"/>
      <c r="F573" s="5"/>
      <c r="G573" s="5"/>
      <c r="H573" s="5"/>
      <c r="I573" s="5"/>
    </row>
    <row r="574" ht="14.25" customHeight="1">
      <c r="A574" s="5"/>
      <c r="B574" s="5"/>
      <c r="C574" s="5"/>
      <c r="D574" s="5"/>
      <c r="E574" s="5"/>
      <c r="F574" s="5"/>
      <c r="G574" s="5"/>
      <c r="H574" s="5"/>
      <c r="I574" s="5"/>
    </row>
    <row r="575" ht="14.25" customHeight="1">
      <c r="A575" s="5"/>
      <c r="B575" s="5"/>
      <c r="C575" s="5"/>
      <c r="D575" s="5"/>
      <c r="E575" s="5"/>
      <c r="F575" s="5"/>
      <c r="G575" s="5"/>
      <c r="H575" s="5"/>
      <c r="I575" s="5"/>
    </row>
    <row r="576" ht="14.25" customHeight="1">
      <c r="A576" s="5"/>
      <c r="B576" s="5"/>
      <c r="C576" s="5"/>
      <c r="D576" s="5"/>
      <c r="E576" s="5"/>
      <c r="F576" s="5"/>
      <c r="G576" s="5"/>
      <c r="H576" s="5"/>
      <c r="I576" s="5"/>
    </row>
    <row r="577" ht="16.5" customHeight="1">
      <c r="A577" s="5"/>
      <c r="B577" s="5"/>
      <c r="C577" s="5"/>
      <c r="D577" s="5"/>
      <c r="E577" s="5"/>
      <c r="F577" s="5"/>
      <c r="G577" s="5"/>
      <c r="H577" s="5"/>
      <c r="I577" s="5"/>
    </row>
    <row r="578" ht="16.5" customHeight="1">
      <c r="A578" s="5"/>
      <c r="B578" s="5"/>
      <c r="C578" s="5"/>
      <c r="D578" s="5"/>
      <c r="E578" s="5"/>
      <c r="F578" s="5"/>
      <c r="G578" s="5"/>
      <c r="H578" s="5"/>
      <c r="I578" s="5"/>
    </row>
    <row r="579" ht="16.5" customHeight="1">
      <c r="A579" s="5"/>
      <c r="B579" s="5"/>
      <c r="C579" s="5"/>
      <c r="D579" s="5"/>
      <c r="E579" s="5"/>
      <c r="F579" s="5"/>
      <c r="G579" s="5"/>
      <c r="H579" s="5"/>
      <c r="I579" s="5"/>
    </row>
    <row r="580" ht="16.5" customHeight="1">
      <c r="A580" s="5"/>
      <c r="B580" s="5"/>
      <c r="C580" s="5"/>
      <c r="D580" s="5"/>
      <c r="E580" s="5"/>
      <c r="F580" s="5"/>
      <c r="G580" s="5"/>
      <c r="H580" s="5"/>
      <c r="I580" s="5"/>
    </row>
    <row r="581" ht="16.5" customHeight="1">
      <c r="A581" s="5"/>
      <c r="B581" s="5"/>
      <c r="C581" s="5"/>
      <c r="D581" s="5"/>
      <c r="E581" s="5"/>
      <c r="F581" s="5"/>
      <c r="G581" s="5"/>
      <c r="H581" s="5"/>
      <c r="I581" s="5"/>
    </row>
    <row r="582" ht="16.5" customHeight="1">
      <c r="A582" s="5"/>
      <c r="B582" s="5"/>
      <c r="C582" s="5"/>
      <c r="D582" s="5"/>
      <c r="E582" s="5"/>
      <c r="F582" s="5"/>
      <c r="G582" s="5"/>
      <c r="H582" s="5"/>
      <c r="I582" s="5"/>
    </row>
    <row r="583" ht="16.5" customHeight="1">
      <c r="A583" s="5"/>
      <c r="B583" s="5"/>
      <c r="C583" s="5"/>
      <c r="D583" s="5"/>
      <c r="E583" s="5"/>
      <c r="F583" s="5"/>
      <c r="G583" s="5"/>
      <c r="H583" s="5"/>
      <c r="I583" s="5"/>
    </row>
    <row r="584" ht="16.5" customHeight="1">
      <c r="A584" s="5"/>
      <c r="B584" s="5"/>
      <c r="C584" s="5"/>
      <c r="D584" s="5"/>
      <c r="E584" s="5"/>
      <c r="F584" s="5"/>
      <c r="G584" s="5"/>
      <c r="H584" s="5"/>
      <c r="I584" s="5"/>
    </row>
    <row r="585" ht="16.5" customHeight="1">
      <c r="A585" s="5"/>
      <c r="B585" s="5"/>
      <c r="C585" s="5"/>
      <c r="D585" s="5"/>
      <c r="E585" s="5"/>
      <c r="F585" s="5"/>
      <c r="G585" s="5"/>
      <c r="H585" s="5"/>
      <c r="I585" s="5"/>
    </row>
    <row r="586" ht="16.5" customHeight="1">
      <c r="A586" s="5"/>
      <c r="B586" s="5"/>
      <c r="C586" s="5"/>
      <c r="D586" s="5"/>
      <c r="E586" s="5"/>
      <c r="F586" s="5"/>
      <c r="G586" s="5"/>
      <c r="H586" s="5"/>
      <c r="I586" s="5"/>
    </row>
    <row r="587" ht="16.5" customHeight="1">
      <c r="A587" s="5"/>
      <c r="B587" s="5"/>
      <c r="C587" s="5"/>
      <c r="D587" s="5"/>
      <c r="E587" s="5"/>
      <c r="F587" s="5"/>
      <c r="G587" s="5"/>
      <c r="H587" s="5"/>
      <c r="I587" s="5"/>
    </row>
    <row r="588" ht="16.5" customHeight="1">
      <c r="A588" s="5"/>
      <c r="B588" s="5"/>
      <c r="C588" s="5"/>
      <c r="D588" s="5"/>
      <c r="E588" s="5"/>
      <c r="F588" s="5"/>
      <c r="G588" s="5"/>
      <c r="H588" s="5"/>
      <c r="I588" s="5"/>
    </row>
    <row r="589" ht="16.5" customHeight="1">
      <c r="A589" s="5"/>
      <c r="B589" s="5"/>
      <c r="C589" s="5"/>
      <c r="D589" s="5"/>
      <c r="E589" s="5"/>
      <c r="F589" s="5"/>
      <c r="G589" s="5"/>
      <c r="H589" s="5"/>
      <c r="I589" s="5"/>
    </row>
    <row r="590" ht="16.5" customHeight="1">
      <c r="A590" s="5"/>
      <c r="B590" s="5"/>
      <c r="C590" s="5"/>
      <c r="D590" s="5"/>
      <c r="E590" s="5"/>
      <c r="F590" s="5"/>
      <c r="G590" s="5"/>
      <c r="H590" s="5"/>
      <c r="I590" s="5"/>
    </row>
    <row r="591" ht="16.5" customHeight="1">
      <c r="A591" s="5"/>
      <c r="B591" s="5"/>
      <c r="C591" s="5"/>
      <c r="D591" s="5"/>
      <c r="E591" s="5"/>
      <c r="F591" s="5"/>
      <c r="G591" s="5"/>
      <c r="H591" s="5"/>
      <c r="I591" s="5"/>
    </row>
    <row r="592" ht="16.5" customHeight="1">
      <c r="A592" s="5"/>
      <c r="B592" s="5"/>
      <c r="C592" s="5"/>
      <c r="D592" s="5"/>
      <c r="E592" s="5"/>
      <c r="F592" s="5"/>
      <c r="G592" s="5"/>
      <c r="H592" s="5"/>
      <c r="I592" s="5"/>
    </row>
    <row r="593" ht="16.5" customHeight="1">
      <c r="A593" s="5"/>
      <c r="B593" s="5"/>
      <c r="C593" s="5"/>
      <c r="D593" s="5"/>
      <c r="E593" s="5"/>
      <c r="F593" s="5"/>
      <c r="G593" s="5"/>
      <c r="H593" s="5"/>
      <c r="I593" s="5"/>
    </row>
    <row r="594" ht="16.5" customHeight="1">
      <c r="A594" s="5"/>
      <c r="B594" s="5"/>
      <c r="C594" s="5"/>
      <c r="D594" s="5"/>
      <c r="E594" s="5"/>
      <c r="F594" s="5"/>
      <c r="G594" s="5"/>
      <c r="H594" s="5"/>
      <c r="I594" s="5"/>
    </row>
    <row r="595" ht="16.5" customHeight="1">
      <c r="A595" s="5"/>
      <c r="B595" s="5"/>
      <c r="C595" s="5"/>
      <c r="D595" s="5"/>
      <c r="E595" s="5"/>
      <c r="F595" s="5"/>
      <c r="G595" s="5"/>
      <c r="H595" s="5"/>
      <c r="I595" s="5"/>
    </row>
    <row r="596" ht="16.5" customHeight="1">
      <c r="A596" s="5"/>
      <c r="B596" s="5"/>
      <c r="C596" s="5"/>
      <c r="D596" s="5"/>
      <c r="E596" s="5"/>
      <c r="F596" s="5"/>
      <c r="G596" s="5"/>
      <c r="H596" s="5"/>
      <c r="I596" s="5"/>
    </row>
    <row r="597" ht="16.5" customHeight="1">
      <c r="A597" s="5"/>
      <c r="B597" s="5"/>
      <c r="C597" s="5"/>
      <c r="D597" s="5"/>
      <c r="E597" s="5"/>
      <c r="F597" s="5"/>
      <c r="G597" s="5"/>
      <c r="H597" s="5"/>
      <c r="I597" s="5"/>
    </row>
    <row r="598" ht="16.5" customHeight="1">
      <c r="A598" s="5"/>
      <c r="B598" s="5"/>
      <c r="C598" s="5"/>
      <c r="D598" s="5"/>
      <c r="E598" s="5"/>
      <c r="F598" s="5"/>
      <c r="G598" s="5"/>
      <c r="H598" s="5"/>
      <c r="I598" s="5"/>
    </row>
    <row r="599" ht="16.5" customHeight="1">
      <c r="A599" s="5"/>
      <c r="B599" s="5"/>
      <c r="C599" s="5"/>
      <c r="D599" s="5"/>
      <c r="E599" s="5"/>
      <c r="F599" s="5"/>
      <c r="G599" s="5"/>
      <c r="H599" s="5"/>
      <c r="I599" s="5"/>
    </row>
    <row r="600" ht="16.5" customHeight="1">
      <c r="A600" s="5"/>
      <c r="B600" s="5"/>
      <c r="C600" s="5"/>
      <c r="D600" s="5"/>
      <c r="E600" s="5"/>
      <c r="F600" s="5"/>
      <c r="G600" s="5"/>
      <c r="H600" s="5"/>
      <c r="I600" s="5"/>
    </row>
    <row r="601" ht="16.5" customHeight="1">
      <c r="A601" s="5"/>
      <c r="B601" s="5"/>
      <c r="C601" s="5"/>
      <c r="D601" s="5"/>
      <c r="E601" s="5"/>
      <c r="F601" s="5"/>
      <c r="G601" s="5"/>
      <c r="H601" s="5"/>
      <c r="I601" s="5"/>
    </row>
    <row r="602" ht="16.5" customHeight="1">
      <c r="A602" s="5"/>
      <c r="B602" s="5"/>
      <c r="C602" s="5"/>
      <c r="D602" s="5"/>
      <c r="E602" s="5"/>
      <c r="F602" s="5"/>
      <c r="G602" s="5"/>
      <c r="H602" s="5"/>
      <c r="I602" s="5"/>
    </row>
    <row r="603" ht="16.5" customHeight="1">
      <c r="A603" s="5"/>
      <c r="B603" s="5"/>
      <c r="C603" s="5"/>
      <c r="D603" s="5"/>
      <c r="E603" s="5"/>
      <c r="F603" s="5"/>
      <c r="G603" s="5"/>
      <c r="H603" s="5"/>
      <c r="I603" s="5"/>
    </row>
    <row r="604" ht="16.5" customHeight="1">
      <c r="A604" s="5"/>
      <c r="B604" s="5"/>
      <c r="C604" s="5"/>
      <c r="D604" s="5"/>
      <c r="E604" s="5"/>
      <c r="F604" s="5"/>
      <c r="G604" s="5"/>
      <c r="H604" s="5"/>
      <c r="I604" s="5"/>
    </row>
    <row r="605" ht="16.5" customHeight="1">
      <c r="A605" s="5"/>
      <c r="B605" s="5"/>
      <c r="C605" s="5"/>
      <c r="D605" s="5"/>
      <c r="E605" s="5"/>
      <c r="F605" s="5"/>
      <c r="G605" s="5"/>
      <c r="H605" s="5"/>
      <c r="I605" s="5"/>
    </row>
    <row r="606" ht="16.5" customHeight="1">
      <c r="A606" s="5"/>
      <c r="B606" s="5"/>
      <c r="C606" s="5"/>
      <c r="D606" s="5"/>
      <c r="E606" s="5"/>
      <c r="F606" s="5"/>
      <c r="G606" s="5"/>
      <c r="H606" s="5"/>
      <c r="I606" s="5"/>
    </row>
    <row r="607" ht="16.5" customHeight="1">
      <c r="A607" s="5"/>
      <c r="B607" s="5"/>
      <c r="C607" s="5"/>
      <c r="D607" s="5"/>
      <c r="E607" s="5"/>
      <c r="F607" s="5"/>
      <c r="G607" s="5"/>
      <c r="H607" s="5"/>
      <c r="I607" s="5"/>
    </row>
    <row r="608" ht="16.5" customHeight="1">
      <c r="A608" s="5"/>
      <c r="B608" s="5"/>
      <c r="C608" s="5"/>
      <c r="D608" s="5"/>
      <c r="E608" s="5"/>
      <c r="F608" s="5"/>
      <c r="G608" s="5"/>
      <c r="H608" s="5"/>
      <c r="I608"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H1" zoomScale="100" workbookViewId="0">
      <selection activeCell="X2" activeCellId="0" sqref="X2"/>
    </sheetView>
  </sheetViews>
  <sheetFormatPr baseColWidth="10" defaultRowHeight="14.25"/>
  <cols>
    <col bestFit="1" customWidth="1" min="1" max="1" style="93" width="39.7109375"/>
    <col bestFit="1" customWidth="1" min="2" max="2" style="93" width="27.42578125"/>
    <col bestFit="1" customWidth="1" min="3" max="3" style="93" width="17.85546875"/>
    <col bestFit="1" customWidth="1" min="4" max="4" style="93" width="39.140625"/>
    <col bestFit="1" customWidth="1" min="5" max="5" style="93" width="28"/>
    <col bestFit="1" customWidth="1" min="6" max="6" style="93" width="42.42578125"/>
    <col bestFit="1" customWidth="1" min="7" max="7" style="93" width="26.28515625"/>
    <col bestFit="1" customWidth="1" min="8" max="8" style="93" width="19.85546875"/>
    <col bestFit="1" customWidth="1" min="9" max="9" style="93" width="22.85546875"/>
    <col bestFit="1" customWidth="1" min="10" max="10" style="93" width="15.5703125"/>
    <col bestFit="1" customWidth="1" min="11" max="11" style="93" width="14.42578125"/>
    <col bestFit="1" customWidth="1" min="12" max="12" style="93" width="12.7109375"/>
    <col customWidth="1" min="13" max="13" style="93" width="27.42578125"/>
    <col bestFit="1" customWidth="1" min="14" max="14" style="93" width="25.85546875"/>
    <col bestFit="1" customWidth="1" min="15" max="15" style="93" width="13.5703125"/>
    <col bestFit="1" customWidth="1" min="16" max="16" style="93" width="17.42578125"/>
    <col bestFit="1" customWidth="1" min="17" max="17" style="93" width="17.28515625"/>
    <col bestFit="1" customWidth="1" min="18" max="18" style="93" width="31.28515625"/>
    <col bestFit="1" customWidth="1" min="19" max="19" style="93" width="28.140625"/>
    <col bestFit="1" customWidth="1" min="20" max="20" style="93" width="26.140625"/>
    <col bestFit="1" customWidth="1" min="21" max="21" style="93" width="22.5703125"/>
    <col bestFit="1" customWidth="1" min="22" max="22" style="93" width="43.140625"/>
    <col bestFit="1" customWidth="1" min="23" max="23" style="93" width="55.5703125"/>
    <col bestFit="1" customWidth="1" min="24" max="24" style="93" width="14"/>
    <col bestFit="1" customWidth="1" min="25" max="25" style="93" width="26.85546875"/>
    <col bestFit="1" customWidth="1" min="26" max="26" style="93" width="114.42578125"/>
    <col bestFit="1" customWidth="1" min="27" max="27" style="93" width="110.7109375"/>
    <col bestFit="1" customWidth="1" min="28" max="28" style="93" width="18.7109375"/>
    <col bestFit="1" customWidth="1" min="29" max="29" style="93" width="25.28515625"/>
    <col bestFit="1" customWidth="1" min="30" max="30" style="93" width="14.85546875"/>
    <col bestFit="1" customWidth="1" min="31" max="31" style="93" width="15.140625"/>
    <col bestFit="1" customWidth="1" min="32" max="32" style="93" width="17.28515625"/>
    <col bestFit="1" customWidth="1" min="33" max="33" style="93" width="36.140625"/>
    <col bestFit="1" customWidth="1" min="34" max="34" style="93" width="54.140625"/>
    <col bestFit="1" customWidth="1" min="35" max="35" style="93" width="20.421875"/>
    <col customWidth="1" min="36" max="36" style="93" width="11.42578125"/>
    <col bestFit="1" customWidth="1" min="37" max="38" style="93" width="26.7109375"/>
    <col customWidth="1" min="39" max="40" style="93" width="11.42578125"/>
    <col bestFit="1" customWidth="1" min="41" max="41" style="93" width="46.01171875"/>
    <col bestFit="1" customWidth="1" min="42" max="42" style="93" width="18.1015625"/>
    <col customWidth="1" min="43" max="16384" style="93" width="11.42578125"/>
  </cols>
  <sheetData>
    <row r="1" s="93" customFormat="1" ht="16.5" customHeight="1">
      <c r="A1" s="93" t="s">
        <v>792</v>
      </c>
      <c r="B1" s="93" t="s">
        <v>793</v>
      </c>
      <c r="C1" s="93" t="s">
        <v>794</v>
      </c>
      <c r="D1" s="93" t="s">
        <v>795</v>
      </c>
      <c r="E1" s="93" t="s">
        <v>796</v>
      </c>
      <c r="F1" s="94" t="s">
        <v>797</v>
      </c>
      <c r="G1" s="93" t="s">
        <v>798</v>
      </c>
      <c r="H1" s="93" t="s">
        <v>799</v>
      </c>
      <c r="I1" s="93" t="s">
        <v>800</v>
      </c>
      <c r="J1" s="93" t="s">
        <v>801</v>
      </c>
      <c r="K1" s="93" t="s">
        <v>802</v>
      </c>
      <c r="L1" s="95" t="s">
        <v>803</v>
      </c>
      <c r="M1" s="95" t="s">
        <v>804</v>
      </c>
      <c r="N1" s="95" t="s">
        <v>805</v>
      </c>
      <c r="O1" s="95" t="s">
        <v>806</v>
      </c>
      <c r="P1" s="95" t="s">
        <v>807</v>
      </c>
      <c r="Q1" s="95" t="s">
        <v>808</v>
      </c>
      <c r="R1" s="95" t="s">
        <v>809</v>
      </c>
      <c r="S1" s="95" t="s">
        <v>810</v>
      </c>
      <c r="T1" s="93" t="s">
        <v>811</v>
      </c>
      <c r="U1" s="93" t="s">
        <v>812</v>
      </c>
      <c r="V1" s="93" t="s">
        <v>813</v>
      </c>
      <c r="W1" s="93" t="s">
        <v>814</v>
      </c>
      <c r="X1" s="93" t="s">
        <v>815</v>
      </c>
      <c r="Y1" s="93" t="s">
        <v>816</v>
      </c>
      <c r="Z1" s="93" t="s">
        <v>817</v>
      </c>
      <c r="AA1" s="93" t="s">
        <v>818</v>
      </c>
      <c r="AB1" s="93" t="s">
        <v>819</v>
      </c>
      <c r="AC1" s="93" t="s">
        <v>820</v>
      </c>
      <c r="AD1" s="93" t="s">
        <v>821</v>
      </c>
      <c r="AE1" s="93" t="s">
        <v>822</v>
      </c>
      <c r="AF1" s="93" t="s">
        <v>823</v>
      </c>
      <c r="AG1" s="93" t="s">
        <v>824</v>
      </c>
      <c r="AH1" s="96" t="s">
        <v>825</v>
      </c>
      <c r="AI1" s="96" t="s">
        <v>826</v>
      </c>
      <c r="AJ1" s="96"/>
      <c r="AK1" s="96" t="s">
        <v>180</v>
      </c>
      <c r="AL1" s="96" t="s">
        <v>181</v>
      </c>
      <c r="AM1" s="96" t="s">
        <v>827</v>
      </c>
      <c r="AN1" s="96"/>
      <c r="AO1" s="96" t="s">
        <v>828</v>
      </c>
      <c r="AP1" s="97" t="s">
        <v>829</v>
      </c>
      <c r="AQ1" s="97"/>
      <c r="AR1" s="97"/>
      <c r="AS1" s="96"/>
      <c r="AT1" s="96"/>
      <c r="AU1" s="96"/>
      <c r="AV1" s="96"/>
      <c r="AW1" s="96"/>
      <c r="AX1" s="96"/>
      <c r="AY1" s="96"/>
      <c r="AZ1" s="97"/>
      <c r="BA1" s="97"/>
      <c r="BB1" s="97"/>
      <c r="BC1" s="74"/>
      <c r="BD1" s="98"/>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row>
    <row r="2" s="93" customFormat="1" ht="28.5" customHeight="1">
      <c r="A2" s="99" t="s">
        <v>830</v>
      </c>
      <c r="B2" s="99" t="s">
        <v>831</v>
      </c>
      <c r="C2" s="93" t="s">
        <v>643</v>
      </c>
      <c r="D2" s="99" t="s">
        <v>832</v>
      </c>
      <c r="E2" s="93" t="s">
        <v>833</v>
      </c>
      <c r="F2" s="93" t="s">
        <v>834</v>
      </c>
      <c r="G2" s="93" t="s">
        <v>195</v>
      </c>
      <c r="H2" s="100" t="s">
        <v>835</v>
      </c>
      <c r="I2" s="93" t="s">
        <v>649</v>
      </c>
      <c r="J2" s="93" t="s">
        <v>836</v>
      </c>
      <c r="K2" s="93" t="s">
        <v>837</v>
      </c>
      <c r="L2" s="101" t="s">
        <v>838</v>
      </c>
      <c r="M2" s="101" t="s">
        <v>839</v>
      </c>
      <c r="N2" s="101" t="s">
        <v>840</v>
      </c>
      <c r="O2" s="101" t="s">
        <v>202</v>
      </c>
      <c r="P2" s="101" t="s">
        <v>841</v>
      </c>
      <c r="Q2" s="101" t="s">
        <v>842</v>
      </c>
      <c r="R2" s="101" t="s">
        <v>843</v>
      </c>
      <c r="S2" s="101" t="s">
        <v>844</v>
      </c>
      <c r="T2" s="93" t="s">
        <v>845</v>
      </c>
      <c r="U2" s="93" t="s">
        <v>846</v>
      </c>
      <c r="V2" s="93" t="s">
        <v>847</v>
      </c>
      <c r="W2" s="93" t="s">
        <v>41</v>
      </c>
      <c r="X2" s="93" t="s">
        <v>42</v>
      </c>
      <c r="Y2" s="93" t="s">
        <v>848</v>
      </c>
      <c r="Z2" s="40" t="s">
        <v>43</v>
      </c>
      <c r="AA2" s="93" t="s">
        <v>849</v>
      </c>
      <c r="AB2" s="93" t="s">
        <v>850</v>
      </c>
      <c r="AC2" s="93" t="s">
        <v>851</v>
      </c>
      <c r="AD2" s="93" t="s">
        <v>852</v>
      </c>
      <c r="AE2" s="93" t="s">
        <v>853</v>
      </c>
      <c r="AF2" s="93" t="s">
        <v>854</v>
      </c>
      <c r="AG2" s="93" t="s">
        <v>573</v>
      </c>
      <c r="AH2" s="93" t="s">
        <v>855</v>
      </c>
      <c r="AI2" s="93" t="s">
        <v>856</v>
      </c>
      <c r="AK2" s="100" t="s">
        <v>857</v>
      </c>
      <c r="AL2" s="100" t="s">
        <v>857</v>
      </c>
      <c r="AM2" s="102">
        <v>39455</v>
      </c>
      <c r="AO2" s="100" t="s">
        <v>858</v>
      </c>
      <c r="AP2" s="100" t="s">
        <v>859</v>
      </c>
    </row>
    <row r="3">
      <c r="A3" s="99" t="s">
        <v>860</v>
      </c>
      <c r="B3" s="99" t="s">
        <v>861</v>
      </c>
      <c r="C3" s="93" t="s">
        <v>862</v>
      </c>
      <c r="D3" s="99" t="s">
        <v>863</v>
      </c>
      <c r="E3" s="93" t="s">
        <v>864</v>
      </c>
      <c r="F3" s="93" t="s">
        <v>865</v>
      </c>
      <c r="G3" s="93" t="s">
        <v>866</v>
      </c>
      <c r="H3" s="100" t="s">
        <v>867</v>
      </c>
      <c r="I3" s="93" t="s">
        <v>868</v>
      </c>
      <c r="J3" s="93" t="s">
        <v>869</v>
      </c>
      <c r="K3" s="93" t="s">
        <v>870</v>
      </c>
      <c r="L3" s="103" t="s">
        <v>871</v>
      </c>
      <c r="M3" s="103" t="s">
        <v>872</v>
      </c>
      <c r="N3" s="103" t="s">
        <v>873</v>
      </c>
      <c r="O3" s="103" t="s">
        <v>874</v>
      </c>
      <c r="P3" s="103" t="s">
        <v>848</v>
      </c>
      <c r="Q3" s="103" t="s">
        <v>875</v>
      </c>
      <c r="R3" s="103" t="s">
        <v>196</v>
      </c>
      <c r="S3" s="103" t="s">
        <v>876</v>
      </c>
      <c r="T3" s="93" t="s">
        <v>877</v>
      </c>
      <c r="U3" s="93" t="s">
        <v>878</v>
      </c>
      <c r="V3" s="93" t="s">
        <v>879</v>
      </c>
      <c r="W3" s="93" t="s">
        <v>44</v>
      </c>
      <c r="X3" s="93" t="s">
        <v>45</v>
      </c>
      <c r="Y3" s="93" t="s">
        <v>848</v>
      </c>
      <c r="Z3" s="40" t="s">
        <v>46</v>
      </c>
      <c r="AA3" s="93" t="s">
        <v>880</v>
      </c>
      <c r="AB3" s="93" t="s">
        <v>881</v>
      </c>
      <c r="AC3" s="93" t="s">
        <v>882</v>
      </c>
      <c r="AD3" s="93" t="s">
        <v>883</v>
      </c>
      <c r="AE3" s="93" t="s">
        <v>884</v>
      </c>
      <c r="AF3" s="93" t="s">
        <v>885</v>
      </c>
      <c r="AG3" s="93" t="s">
        <v>752</v>
      </c>
      <c r="AH3" s="93" t="s">
        <v>886</v>
      </c>
      <c r="AI3" s="93" t="s">
        <v>704</v>
      </c>
      <c r="AK3" s="100" t="s">
        <v>887</v>
      </c>
      <c r="AL3" s="100" t="s">
        <v>887</v>
      </c>
      <c r="AM3" s="102">
        <v>1300146</v>
      </c>
      <c r="AO3" s="100" t="s">
        <v>888</v>
      </c>
      <c r="AP3" s="100" t="s">
        <v>889</v>
      </c>
    </row>
    <row r="4" ht="42.75" customHeight="1">
      <c r="A4" s="99" t="s">
        <v>890</v>
      </c>
      <c r="B4" s="99" t="s">
        <v>891</v>
      </c>
      <c r="D4" s="99" t="s">
        <v>892</v>
      </c>
      <c r="E4" s="93" t="s">
        <v>893</v>
      </c>
      <c r="F4" s="93" t="s">
        <v>894</v>
      </c>
      <c r="H4" s="100" t="s">
        <v>895</v>
      </c>
      <c r="I4" s="93" t="s">
        <v>896</v>
      </c>
      <c r="J4" s="93" t="s">
        <v>897</v>
      </c>
      <c r="K4" s="93" t="s">
        <v>898</v>
      </c>
      <c r="L4" s="101" t="s">
        <v>899</v>
      </c>
      <c r="M4" s="101" t="s">
        <v>900</v>
      </c>
      <c r="N4" s="101" t="s">
        <v>122</v>
      </c>
      <c r="O4" s="104" t="s">
        <v>650</v>
      </c>
      <c r="P4" s="104" t="s">
        <v>901</v>
      </c>
      <c r="Q4" s="105" t="s">
        <v>202</v>
      </c>
      <c r="R4" s="101" t="s">
        <v>902</v>
      </c>
      <c r="S4" s="101" t="s">
        <v>903</v>
      </c>
      <c r="T4" s="93" t="s">
        <v>904</v>
      </c>
      <c r="U4" s="93" t="s">
        <v>905</v>
      </c>
      <c r="V4" s="93" t="s">
        <v>906</v>
      </c>
      <c r="W4" s="93" t="s">
        <v>47</v>
      </c>
      <c r="X4" s="93" t="s">
        <v>48</v>
      </c>
      <c r="Y4" s="93" t="s">
        <v>848</v>
      </c>
      <c r="Z4" s="40" t="s">
        <v>907</v>
      </c>
      <c r="AA4" s="93" t="s">
        <v>908</v>
      </c>
      <c r="AB4" s="93" t="s">
        <v>909</v>
      </c>
      <c r="AC4" s="93" t="s">
        <v>910</v>
      </c>
      <c r="AF4" s="93" t="s">
        <v>911</v>
      </c>
      <c r="AG4" s="93" t="s">
        <v>576</v>
      </c>
      <c r="AH4" s="93" t="s">
        <v>912</v>
      </c>
      <c r="AI4" s="93" t="s">
        <v>913</v>
      </c>
      <c r="AK4" s="100" t="s">
        <v>914</v>
      </c>
      <c r="AL4" s="100" t="s">
        <v>914</v>
      </c>
      <c r="AM4" s="102">
        <v>2714341</v>
      </c>
      <c r="AO4" s="100" t="s">
        <v>915</v>
      </c>
      <c r="AP4" s="100" t="s">
        <v>916</v>
      </c>
    </row>
    <row r="5" ht="42.75" customHeight="1">
      <c r="A5" s="99" t="s">
        <v>917</v>
      </c>
      <c r="B5" s="99" t="s">
        <v>918</v>
      </c>
      <c r="D5" s="99" t="s">
        <v>919</v>
      </c>
      <c r="E5" s="93" t="s">
        <v>920</v>
      </c>
      <c r="F5" s="93" t="s">
        <v>921</v>
      </c>
      <c r="H5" s="100" t="s">
        <v>922</v>
      </c>
      <c r="I5" s="93" t="s">
        <v>923</v>
      </c>
      <c r="J5" s="93" t="s">
        <v>924</v>
      </c>
      <c r="L5" s="103" t="s">
        <v>925</v>
      </c>
      <c r="M5" s="103" t="s">
        <v>926</v>
      </c>
      <c r="N5" s="103" t="s">
        <v>927</v>
      </c>
      <c r="Q5" s="106" t="s">
        <v>874</v>
      </c>
      <c r="R5" s="103" t="s">
        <v>928</v>
      </c>
      <c r="S5" s="103" t="s">
        <v>929</v>
      </c>
      <c r="T5" s="93" t="s">
        <v>930</v>
      </c>
      <c r="U5" s="93" t="s">
        <v>931</v>
      </c>
      <c r="W5" s="93" t="s">
        <v>50</v>
      </c>
      <c r="X5" s="93" t="s">
        <v>51</v>
      </c>
      <c r="Y5" s="93" t="s">
        <v>848</v>
      </c>
      <c r="Z5" s="40" t="s">
        <v>52</v>
      </c>
      <c r="AA5" s="107" t="s">
        <v>202</v>
      </c>
      <c r="AB5" s="93" t="s">
        <v>932</v>
      </c>
      <c r="AC5" s="93" t="s">
        <v>933</v>
      </c>
      <c r="AF5" s="93" t="s">
        <v>934</v>
      </c>
      <c r="AG5" s="93" t="s">
        <v>753</v>
      </c>
      <c r="AH5" s="93" t="s">
        <v>651</v>
      </c>
      <c r="AI5" s="93" t="s">
        <v>655</v>
      </c>
      <c r="AK5" s="100" t="s">
        <v>935</v>
      </c>
      <c r="AL5" s="100" t="s">
        <v>935</v>
      </c>
      <c r="AM5" s="102">
        <v>2582415</v>
      </c>
      <c r="AO5" s="100" t="s">
        <v>936</v>
      </c>
      <c r="AP5" s="100" t="s">
        <v>937</v>
      </c>
    </row>
    <row r="6" ht="28.5" customHeight="1">
      <c r="A6" s="99" t="s">
        <v>938</v>
      </c>
      <c r="B6" s="99" t="s">
        <v>939</v>
      </c>
      <c r="D6" s="99" t="s">
        <v>940</v>
      </c>
      <c r="E6" s="93" t="s">
        <v>941</v>
      </c>
      <c r="F6" s="93" t="s">
        <v>942</v>
      </c>
      <c r="H6" s="100" t="s">
        <v>943</v>
      </c>
      <c r="J6" s="93" t="s">
        <v>868</v>
      </c>
      <c r="L6" s="104" t="s">
        <v>944</v>
      </c>
      <c r="M6" s="101" t="s">
        <v>945</v>
      </c>
      <c r="N6" s="101" t="s">
        <v>946</v>
      </c>
      <c r="Q6" s="108" t="s">
        <v>650</v>
      </c>
      <c r="R6" s="101" t="s">
        <v>947</v>
      </c>
      <c r="S6" s="101" t="s">
        <v>948</v>
      </c>
      <c r="T6" s="93" t="s">
        <v>949</v>
      </c>
      <c r="U6" s="93" t="s">
        <v>950</v>
      </c>
      <c r="W6" s="93" t="s">
        <v>53</v>
      </c>
      <c r="X6" s="93" t="s">
        <v>54</v>
      </c>
      <c r="Y6" s="93" t="s">
        <v>848</v>
      </c>
      <c r="Z6" s="40" t="s">
        <v>55</v>
      </c>
      <c r="AA6" s="109" t="s">
        <v>650</v>
      </c>
      <c r="AB6" s="107" t="s">
        <v>202</v>
      </c>
      <c r="AC6" s="93" t="s">
        <v>951</v>
      </c>
      <c r="AF6" s="93" t="s">
        <v>952</v>
      </c>
      <c r="AG6" s="93" t="s">
        <v>754</v>
      </c>
      <c r="AH6" s="93" t="s">
        <v>953</v>
      </c>
      <c r="AK6" s="100" t="s">
        <v>954</v>
      </c>
      <c r="AL6" s="100" t="s">
        <v>955</v>
      </c>
      <c r="AM6" s="102">
        <v>29159</v>
      </c>
      <c r="AO6" s="100" t="s">
        <v>956</v>
      </c>
      <c r="AP6" s="100" t="s">
        <v>957</v>
      </c>
    </row>
    <row r="7" ht="28.5" customHeight="1">
      <c r="A7" s="99" t="s">
        <v>958</v>
      </c>
      <c r="B7" s="99" t="s">
        <v>959</v>
      </c>
      <c r="D7" s="99" t="s">
        <v>960</v>
      </c>
      <c r="E7" s="93" t="s">
        <v>961</v>
      </c>
      <c r="F7" s="93" t="s">
        <v>962</v>
      </c>
      <c r="H7" s="100" t="s">
        <v>963</v>
      </c>
      <c r="J7" s="93" t="s">
        <v>896</v>
      </c>
      <c r="M7" s="106" t="s">
        <v>964</v>
      </c>
      <c r="N7" s="103" t="s">
        <v>965</v>
      </c>
      <c r="R7" s="103" t="s">
        <v>966</v>
      </c>
      <c r="S7" s="103" t="s">
        <v>967</v>
      </c>
      <c r="T7" s="93" t="s">
        <v>968</v>
      </c>
      <c r="W7" s="93" t="s">
        <v>56</v>
      </c>
      <c r="X7" s="93" t="s">
        <v>57</v>
      </c>
      <c r="Y7" s="93" t="s">
        <v>848</v>
      </c>
      <c r="Z7" s="40" t="s">
        <v>58</v>
      </c>
      <c r="AB7" s="109" t="s">
        <v>650</v>
      </c>
      <c r="AC7" s="93" t="s">
        <v>969</v>
      </c>
      <c r="AF7" s="93" t="s">
        <v>970</v>
      </c>
      <c r="AG7" s="93" t="s">
        <v>582</v>
      </c>
      <c r="AH7" s="93" t="s">
        <v>971</v>
      </c>
      <c r="AK7" s="100" t="s">
        <v>229</v>
      </c>
      <c r="AL7" s="100" t="s">
        <v>972</v>
      </c>
      <c r="AM7" s="102">
        <v>13489</v>
      </c>
      <c r="AO7" s="100" t="s">
        <v>973</v>
      </c>
      <c r="AP7" s="100" t="s">
        <v>974</v>
      </c>
    </row>
    <row r="8">
      <c r="A8" s="99" t="s">
        <v>975</v>
      </c>
      <c r="B8" s="99" t="s">
        <v>976</v>
      </c>
      <c r="D8" s="99" t="s">
        <v>977</v>
      </c>
      <c r="E8" s="93" t="s">
        <v>646</v>
      </c>
      <c r="F8" s="93" t="s">
        <v>978</v>
      </c>
      <c r="H8" s="100" t="s">
        <v>648</v>
      </c>
      <c r="M8" s="105" t="s">
        <v>979</v>
      </c>
      <c r="N8" s="101" t="s">
        <v>980</v>
      </c>
      <c r="R8" s="101" t="s">
        <v>981</v>
      </c>
      <c r="S8" s="101" t="s">
        <v>982</v>
      </c>
      <c r="T8" s="93" t="s">
        <v>983</v>
      </c>
      <c r="W8" s="93" t="s">
        <v>59</v>
      </c>
      <c r="X8" s="93" t="s">
        <v>60</v>
      </c>
      <c r="Y8" s="93" t="s">
        <v>848</v>
      </c>
      <c r="Z8" s="40" t="s">
        <v>984</v>
      </c>
      <c r="AC8" s="107" t="s">
        <v>202</v>
      </c>
      <c r="AF8" s="93" t="s">
        <v>985</v>
      </c>
      <c r="AG8" s="93" t="s">
        <v>580</v>
      </c>
      <c r="AH8" s="93" t="s">
        <v>986</v>
      </c>
      <c r="AK8" s="100" t="s">
        <v>987</v>
      </c>
      <c r="AL8" s="100" t="s">
        <v>987</v>
      </c>
      <c r="AM8" s="102">
        <v>47934</v>
      </c>
      <c r="AO8" s="100" t="s">
        <v>988</v>
      </c>
      <c r="AP8" s="100" t="s">
        <v>989</v>
      </c>
    </row>
    <row r="9">
      <c r="A9" s="99" t="s">
        <v>919</v>
      </c>
      <c r="B9" s="99" t="s">
        <v>990</v>
      </c>
      <c r="D9" s="99" t="s">
        <v>991</v>
      </c>
      <c r="E9" s="93" t="s">
        <v>992</v>
      </c>
      <c r="F9" s="93" t="s">
        <v>993</v>
      </c>
      <c r="H9" s="100" t="s">
        <v>994</v>
      </c>
      <c r="M9" s="106" t="s">
        <v>995</v>
      </c>
      <c r="N9" s="103" t="s">
        <v>996</v>
      </c>
      <c r="R9" s="103" t="s">
        <v>997</v>
      </c>
      <c r="S9" s="103" t="s">
        <v>998</v>
      </c>
      <c r="W9" s="93" t="s">
        <v>62</v>
      </c>
      <c r="X9" s="93" t="s">
        <v>63</v>
      </c>
      <c r="Y9" s="93" t="s">
        <v>848</v>
      </c>
      <c r="Z9" s="40" t="s">
        <v>64</v>
      </c>
      <c r="AC9" s="109" t="s">
        <v>650</v>
      </c>
      <c r="AF9" s="93" t="s">
        <v>999</v>
      </c>
      <c r="AG9" s="93" t="s">
        <v>755</v>
      </c>
      <c r="AH9" s="93" t="s">
        <v>1000</v>
      </c>
      <c r="AK9" s="100" t="s">
        <v>1001</v>
      </c>
      <c r="AL9" s="100" t="s">
        <v>1001</v>
      </c>
      <c r="AM9" s="102">
        <v>150597</v>
      </c>
      <c r="AO9" s="100" t="s">
        <v>1002</v>
      </c>
      <c r="AP9" s="100" t="s">
        <v>1003</v>
      </c>
    </row>
    <row r="10" ht="28.5" customHeight="1">
      <c r="A10" s="99" t="s">
        <v>1004</v>
      </c>
      <c r="B10" s="99" t="s">
        <v>1005</v>
      </c>
      <c r="D10" s="99" t="s">
        <v>1006</v>
      </c>
      <c r="E10" s="93" t="s">
        <v>1007</v>
      </c>
      <c r="F10" s="93" t="s">
        <v>1008</v>
      </c>
      <c r="H10" s="100" t="s">
        <v>1009</v>
      </c>
      <c r="M10" s="105" t="s">
        <v>1010</v>
      </c>
      <c r="N10" s="101" t="s">
        <v>1011</v>
      </c>
      <c r="R10" s="101" t="s">
        <v>1012</v>
      </c>
      <c r="S10" s="101" t="s">
        <v>1013</v>
      </c>
      <c r="W10" s="93" t="s">
        <v>65</v>
      </c>
      <c r="X10" s="93" t="s">
        <v>66</v>
      </c>
      <c r="Y10" s="93" t="s">
        <v>1014</v>
      </c>
      <c r="Z10" s="40" t="s">
        <v>67</v>
      </c>
      <c r="AF10" s="93" t="s">
        <v>969</v>
      </c>
      <c r="AG10" s="93" t="s">
        <v>756</v>
      </c>
      <c r="AH10" s="93" t="s">
        <v>1015</v>
      </c>
      <c r="AK10" s="100" t="s">
        <v>1016</v>
      </c>
      <c r="AL10" s="100" t="s">
        <v>1016</v>
      </c>
      <c r="AM10" s="102">
        <v>150622</v>
      </c>
      <c r="AO10" s="100" t="s">
        <v>1017</v>
      </c>
      <c r="AP10" s="100" t="s">
        <v>1018</v>
      </c>
    </row>
    <row r="11" ht="28.5" customHeight="1">
      <c r="A11" s="99" t="s">
        <v>1019</v>
      </c>
      <c r="B11" s="99" t="s">
        <v>1020</v>
      </c>
      <c r="D11" s="99" t="s">
        <v>1021</v>
      </c>
      <c r="F11" s="93" t="s">
        <v>1022</v>
      </c>
      <c r="H11" s="100" t="s">
        <v>1023</v>
      </c>
      <c r="M11" s="106" t="s">
        <v>1024</v>
      </c>
      <c r="N11" s="103" t="s">
        <v>1025</v>
      </c>
      <c r="R11" s="103" t="s">
        <v>1026</v>
      </c>
      <c r="S11" s="103" t="s">
        <v>1027</v>
      </c>
      <c r="W11" s="93" t="s">
        <v>68</v>
      </c>
      <c r="X11" s="93" t="s">
        <v>69</v>
      </c>
      <c r="Y11" s="93" t="s">
        <v>1028</v>
      </c>
      <c r="Z11" s="40" t="s">
        <v>67</v>
      </c>
      <c r="AF11" s="105" t="s">
        <v>202</v>
      </c>
      <c r="AG11" s="93" t="s">
        <v>570</v>
      </c>
      <c r="AH11" s="93" t="s">
        <v>1029</v>
      </c>
      <c r="AK11" s="100" t="s">
        <v>1030</v>
      </c>
      <c r="AL11" s="100" t="s">
        <v>1030</v>
      </c>
      <c r="AM11" s="102">
        <v>150623</v>
      </c>
      <c r="AO11" s="100" t="s">
        <v>1031</v>
      </c>
      <c r="AP11" s="100" t="s">
        <v>1032</v>
      </c>
    </row>
    <row r="12" ht="28.5" customHeight="1">
      <c r="A12" s="99" t="s">
        <v>1033</v>
      </c>
      <c r="B12" s="99" t="s">
        <v>1034</v>
      </c>
      <c r="D12" s="99" t="s">
        <v>1035</v>
      </c>
      <c r="F12" s="93" t="s">
        <v>1036</v>
      </c>
      <c r="H12" s="100" t="s">
        <v>1037</v>
      </c>
      <c r="M12" s="105" t="s">
        <v>1038</v>
      </c>
      <c r="N12" s="101" t="s">
        <v>1039</v>
      </c>
      <c r="R12" s="101" t="s">
        <v>1040</v>
      </c>
      <c r="S12" s="101" t="s">
        <v>1041</v>
      </c>
      <c r="W12" s="93" t="s">
        <v>70</v>
      </c>
      <c r="X12" s="93" t="s">
        <v>71</v>
      </c>
      <c r="Y12" s="93" t="s">
        <v>1042</v>
      </c>
      <c r="Z12" s="40" t="s">
        <v>67</v>
      </c>
      <c r="AF12" s="106" t="s">
        <v>874</v>
      </c>
      <c r="AG12" s="93" t="s">
        <v>583</v>
      </c>
      <c r="AK12" s="100" t="s">
        <v>1043</v>
      </c>
      <c r="AL12" s="100" t="s">
        <v>1043</v>
      </c>
      <c r="AM12" s="102">
        <v>83649</v>
      </c>
      <c r="AO12" s="100" t="s">
        <v>1044</v>
      </c>
      <c r="AP12" s="100" t="s">
        <v>1045</v>
      </c>
    </row>
    <row r="13" ht="28.5" customHeight="1">
      <c r="A13" s="99" t="s">
        <v>1046</v>
      </c>
      <c r="B13" s="99" t="s">
        <v>1047</v>
      </c>
      <c r="D13" s="99" t="s">
        <v>1048</v>
      </c>
      <c r="F13" s="93" t="s">
        <v>1049</v>
      </c>
      <c r="M13" s="106" t="s">
        <v>1050</v>
      </c>
      <c r="N13" s="103" t="s">
        <v>1051</v>
      </c>
      <c r="R13" s="103" t="s">
        <v>1052</v>
      </c>
      <c r="S13" s="103" t="s">
        <v>1053</v>
      </c>
      <c r="W13" s="93" t="s">
        <v>72</v>
      </c>
      <c r="X13" s="93" t="s">
        <v>73</v>
      </c>
      <c r="Y13" s="93" t="s">
        <v>1054</v>
      </c>
      <c r="Z13" s="40" t="s">
        <v>67</v>
      </c>
      <c r="AF13" s="108" t="s">
        <v>650</v>
      </c>
      <c r="AG13" s="93" t="s">
        <v>586</v>
      </c>
      <c r="AK13" s="100" t="s">
        <v>1055</v>
      </c>
      <c r="AL13" s="100" t="s">
        <v>1055</v>
      </c>
      <c r="AM13" s="102">
        <v>1861841</v>
      </c>
      <c r="AO13" s="100" t="s">
        <v>1056</v>
      </c>
      <c r="AP13" s="100" t="s">
        <v>1057</v>
      </c>
    </row>
    <row r="14" ht="28.5" customHeight="1">
      <c r="A14" s="99" t="s">
        <v>1058</v>
      </c>
      <c r="B14" s="99" t="s">
        <v>1059</v>
      </c>
      <c r="D14" s="99" t="s">
        <v>1060</v>
      </c>
      <c r="F14" s="93" t="s">
        <v>1061</v>
      </c>
      <c r="M14" s="105" t="s">
        <v>1062</v>
      </c>
      <c r="N14" s="101" t="s">
        <v>1063</v>
      </c>
      <c r="R14" s="101" t="s">
        <v>202</v>
      </c>
      <c r="S14" s="101" t="s">
        <v>1064</v>
      </c>
      <c r="W14" s="93" t="s">
        <v>74</v>
      </c>
      <c r="X14" s="93" t="s">
        <v>75</v>
      </c>
      <c r="Y14" s="93" t="s">
        <v>1065</v>
      </c>
      <c r="Z14" s="40" t="s">
        <v>67</v>
      </c>
      <c r="AG14" s="93" t="s">
        <v>757</v>
      </c>
      <c r="AK14" s="100" t="s">
        <v>1066</v>
      </c>
      <c r="AL14" s="100" t="s">
        <v>1066</v>
      </c>
      <c r="AM14" s="102">
        <v>496924</v>
      </c>
      <c r="AO14" s="100" t="s">
        <v>1067</v>
      </c>
      <c r="AP14" s="100" t="s">
        <v>1068</v>
      </c>
    </row>
    <row r="15" ht="28.5" customHeight="1">
      <c r="A15" s="99" t="s">
        <v>1069</v>
      </c>
      <c r="B15" s="99" t="s">
        <v>1070</v>
      </c>
      <c r="D15" s="99" t="s">
        <v>1071</v>
      </c>
      <c r="F15" s="93" t="s">
        <v>1072</v>
      </c>
      <c r="M15" s="110" t="s">
        <v>1073</v>
      </c>
      <c r="N15" s="103" t="s">
        <v>1074</v>
      </c>
      <c r="R15" s="103" t="s">
        <v>874</v>
      </c>
      <c r="S15" s="103" t="s">
        <v>1075</v>
      </c>
      <c r="W15" s="93" t="s">
        <v>76</v>
      </c>
      <c r="X15" s="93" t="s">
        <v>77</v>
      </c>
      <c r="Y15" s="93" t="s">
        <v>1076</v>
      </c>
      <c r="Z15" s="40" t="s">
        <v>67</v>
      </c>
      <c r="AG15" s="93" t="s">
        <v>577</v>
      </c>
      <c r="AK15" s="100" t="s">
        <v>1077</v>
      </c>
      <c r="AL15" s="100" t="s">
        <v>1078</v>
      </c>
      <c r="AM15" s="102">
        <v>37273</v>
      </c>
      <c r="AO15" s="100" t="s">
        <v>1079</v>
      </c>
      <c r="AP15" s="100" t="s">
        <v>1080</v>
      </c>
    </row>
    <row r="16">
      <c r="A16" s="99" t="s">
        <v>1081</v>
      </c>
      <c r="B16" s="99" t="s">
        <v>1082</v>
      </c>
      <c r="D16" s="99" t="s">
        <v>1083</v>
      </c>
      <c r="F16" s="93" t="s">
        <v>1084</v>
      </c>
      <c r="N16" s="104" t="s">
        <v>1029</v>
      </c>
      <c r="R16" s="104" t="s">
        <v>650</v>
      </c>
      <c r="S16" s="101" t="s">
        <v>1085</v>
      </c>
      <c r="AG16" s="93" t="s">
        <v>581</v>
      </c>
      <c r="AK16" s="100" t="s">
        <v>1086</v>
      </c>
      <c r="AL16" s="100" t="s">
        <v>1086</v>
      </c>
      <c r="AM16" s="102">
        <v>213639</v>
      </c>
      <c r="AO16" s="100" t="s">
        <v>1087</v>
      </c>
      <c r="AP16" s="100" t="s">
        <v>1088</v>
      </c>
    </row>
    <row r="17">
      <c r="A17" s="99" t="s">
        <v>1089</v>
      </c>
      <c r="B17" s="99" t="s">
        <v>1090</v>
      </c>
      <c r="D17" s="99" t="s">
        <v>1091</v>
      </c>
      <c r="F17" s="93" t="s">
        <v>1092</v>
      </c>
      <c r="S17" s="103" t="s">
        <v>1093</v>
      </c>
      <c r="AG17" s="93" t="s">
        <v>546</v>
      </c>
      <c r="AK17" s="100" t="s">
        <v>1094</v>
      </c>
      <c r="AL17" s="100" t="s">
        <v>1094</v>
      </c>
      <c r="AM17" s="102">
        <v>408172</v>
      </c>
      <c r="AO17" s="100" t="s">
        <v>1095</v>
      </c>
      <c r="AP17" s="100" t="s">
        <v>1096</v>
      </c>
    </row>
    <row r="18">
      <c r="A18" s="99" t="s">
        <v>1097</v>
      </c>
      <c r="B18" s="99" t="s">
        <v>1098</v>
      </c>
      <c r="D18" s="99" t="s">
        <v>1099</v>
      </c>
      <c r="F18" s="93" t="s">
        <v>1100</v>
      </c>
      <c r="S18" s="101" t="s">
        <v>1101</v>
      </c>
      <c r="AG18" s="93" t="s">
        <v>758</v>
      </c>
      <c r="AK18" s="100" t="s">
        <v>1102</v>
      </c>
      <c r="AL18" s="100" t="s">
        <v>1102</v>
      </c>
      <c r="AM18" s="102">
        <v>1874687</v>
      </c>
      <c r="AO18" s="100" t="s">
        <v>1103</v>
      </c>
      <c r="AP18" s="100" t="s">
        <v>1104</v>
      </c>
    </row>
    <row r="19">
      <c r="A19" s="99" t="s">
        <v>1105</v>
      </c>
      <c r="B19" s="99" t="s">
        <v>1106</v>
      </c>
      <c r="D19" s="99" t="s">
        <v>1107</v>
      </c>
      <c r="F19" s="93" t="s">
        <v>1108</v>
      </c>
      <c r="S19" s="103" t="s">
        <v>1109</v>
      </c>
      <c r="AG19" s="93" t="s">
        <v>568</v>
      </c>
      <c r="AK19" s="100" t="s">
        <v>1110</v>
      </c>
      <c r="AL19" s="100" t="s">
        <v>1110</v>
      </c>
      <c r="AM19" s="102">
        <v>704171</v>
      </c>
      <c r="AO19" s="100" t="s">
        <v>1111</v>
      </c>
      <c r="AP19" s="100" t="s">
        <v>1112</v>
      </c>
    </row>
    <row r="20">
      <c r="A20" s="99" t="s">
        <v>1113</v>
      </c>
      <c r="B20" s="99" t="s">
        <v>1114</v>
      </c>
      <c r="D20" s="99" t="s">
        <v>1115</v>
      </c>
      <c r="F20" s="93" t="s">
        <v>1116</v>
      </c>
      <c r="S20" s="101" t="s">
        <v>1117</v>
      </c>
      <c r="AG20" s="93" t="s">
        <v>585</v>
      </c>
      <c r="AK20" s="100" t="s">
        <v>1118</v>
      </c>
      <c r="AL20" s="100" t="s">
        <v>1119</v>
      </c>
      <c r="AM20" s="102">
        <v>6550</v>
      </c>
      <c r="AO20" s="100" t="s">
        <v>1120</v>
      </c>
      <c r="AP20" s="100" t="s">
        <v>1121</v>
      </c>
    </row>
    <row r="21">
      <c r="A21" s="99" t="s">
        <v>941</v>
      </c>
      <c r="B21" s="99" t="s">
        <v>1122</v>
      </c>
      <c r="D21" s="99" t="s">
        <v>1123</v>
      </c>
      <c r="F21" s="93" t="s">
        <v>1124</v>
      </c>
      <c r="S21" s="103" t="s">
        <v>1125</v>
      </c>
      <c r="AG21" s="93" t="s">
        <v>759</v>
      </c>
      <c r="AK21" s="100" t="s">
        <v>1126</v>
      </c>
      <c r="AL21" s="100" t="s">
        <v>1126</v>
      </c>
      <c r="AM21" s="102">
        <v>1541066</v>
      </c>
      <c r="AO21" s="100" t="s">
        <v>1127</v>
      </c>
      <c r="AP21" s="100" t="s">
        <v>1128</v>
      </c>
    </row>
    <row r="22">
      <c r="A22" s="99" t="s">
        <v>1129</v>
      </c>
      <c r="B22" s="99" t="s">
        <v>1130</v>
      </c>
      <c r="D22" s="99" t="s">
        <v>1131</v>
      </c>
      <c r="F22" s="93" t="s">
        <v>1132</v>
      </c>
      <c r="S22" s="101" t="s">
        <v>1133</v>
      </c>
      <c r="AG22" s="93" t="s">
        <v>781</v>
      </c>
      <c r="AK22" s="100" t="s">
        <v>1134</v>
      </c>
      <c r="AL22" s="100" t="s">
        <v>1135</v>
      </c>
      <c r="AM22" s="102">
        <v>102329</v>
      </c>
      <c r="AO22" s="100" t="s">
        <v>1136</v>
      </c>
      <c r="AP22" s="100" t="s">
        <v>1137</v>
      </c>
    </row>
    <row r="23">
      <c r="A23" s="99" t="s">
        <v>1138</v>
      </c>
      <c r="B23" s="99" t="s">
        <v>1139</v>
      </c>
      <c r="D23" s="99" t="s">
        <v>1140</v>
      </c>
      <c r="F23" s="93" t="s">
        <v>1141</v>
      </c>
      <c r="S23" s="103" t="s">
        <v>1142</v>
      </c>
      <c r="AG23" s="93" t="s">
        <v>760</v>
      </c>
      <c r="AK23" s="100" t="s">
        <v>1143</v>
      </c>
      <c r="AL23" s="100" t="s">
        <v>1144</v>
      </c>
      <c r="AM23" s="102">
        <v>7815</v>
      </c>
      <c r="AO23" s="100" t="s">
        <v>1145</v>
      </c>
      <c r="AP23" s="100" t="s">
        <v>1146</v>
      </c>
    </row>
    <row r="24">
      <c r="A24" s="99" t="s">
        <v>1147</v>
      </c>
      <c r="B24" s="99" t="s">
        <v>1148</v>
      </c>
      <c r="D24" s="99" t="s">
        <v>1149</v>
      </c>
      <c r="F24" s="93" t="s">
        <v>1150</v>
      </c>
      <c r="S24" s="101" t="s">
        <v>1151</v>
      </c>
      <c r="AG24" s="93" t="s">
        <v>761</v>
      </c>
      <c r="AK24" s="100" t="s">
        <v>1152</v>
      </c>
      <c r="AL24" s="100" t="s">
        <v>1152</v>
      </c>
      <c r="AM24" s="102">
        <v>71621</v>
      </c>
      <c r="AO24" s="100" t="s">
        <v>1153</v>
      </c>
      <c r="AP24" s="100" t="s">
        <v>1154</v>
      </c>
    </row>
    <row r="25">
      <c r="A25" s="99" t="s">
        <v>645</v>
      </c>
      <c r="B25" s="99" t="s">
        <v>1155</v>
      </c>
      <c r="D25" s="99" t="s">
        <v>1156</v>
      </c>
      <c r="F25" s="93" t="s">
        <v>1157</v>
      </c>
      <c r="S25" s="103" t="s">
        <v>1158</v>
      </c>
      <c r="AG25" s="93" t="s">
        <v>762</v>
      </c>
      <c r="AK25" s="100" t="s">
        <v>1159</v>
      </c>
      <c r="AL25" s="100" t="s">
        <v>1160</v>
      </c>
      <c r="AM25" s="102">
        <v>50613</v>
      </c>
      <c r="AO25" s="100" t="s">
        <v>1161</v>
      </c>
      <c r="AP25" s="100" t="s">
        <v>1162</v>
      </c>
    </row>
    <row r="26">
      <c r="A26" s="99" t="s">
        <v>1163</v>
      </c>
      <c r="B26" s="99" t="s">
        <v>1164</v>
      </c>
      <c r="D26" s="99" t="s">
        <v>1165</v>
      </c>
      <c r="F26" s="93" t="s">
        <v>1166</v>
      </c>
      <c r="S26" s="101" t="s">
        <v>1167</v>
      </c>
      <c r="AG26" s="93" t="s">
        <v>763</v>
      </c>
      <c r="AK26" s="100" t="s">
        <v>1168</v>
      </c>
      <c r="AL26" s="100" t="s">
        <v>1168</v>
      </c>
      <c r="AM26" s="102">
        <v>1561972</v>
      </c>
      <c r="AO26" s="100" t="s">
        <v>1169</v>
      </c>
      <c r="AP26" s="100" t="s">
        <v>1170</v>
      </c>
    </row>
    <row r="27">
      <c r="A27" s="99" t="s">
        <v>1171</v>
      </c>
      <c r="B27" s="99" t="s">
        <v>1172</v>
      </c>
      <c r="D27" s="99" t="s">
        <v>1173</v>
      </c>
      <c r="F27" s="93" t="s">
        <v>1174</v>
      </c>
      <c r="S27" s="103" t="s">
        <v>1175</v>
      </c>
      <c r="AG27" s="93" t="s">
        <v>572</v>
      </c>
      <c r="AK27" s="100" t="s">
        <v>1176</v>
      </c>
      <c r="AL27" s="100" t="s">
        <v>1176</v>
      </c>
      <c r="AM27" s="102">
        <v>749907</v>
      </c>
      <c r="AO27" s="100" t="s">
        <v>1177</v>
      </c>
      <c r="AP27" s="100" t="s">
        <v>1178</v>
      </c>
    </row>
    <row r="28">
      <c r="A28" s="99" t="s">
        <v>1179</v>
      </c>
      <c r="B28" s="99" t="s">
        <v>1180</v>
      </c>
      <c r="D28" s="99" t="s">
        <v>969</v>
      </c>
      <c r="F28" s="93" t="s">
        <v>1181</v>
      </c>
      <c r="S28" s="101" t="s">
        <v>1182</v>
      </c>
      <c r="AG28" s="93" t="s">
        <v>764</v>
      </c>
      <c r="AO28" s="100" t="s">
        <v>1183</v>
      </c>
      <c r="AP28" s="100" t="s">
        <v>1184</v>
      </c>
    </row>
    <row r="29">
      <c r="A29" s="99" t="s">
        <v>1185</v>
      </c>
      <c r="B29" s="99" t="s">
        <v>1186</v>
      </c>
      <c r="D29" s="99" t="s">
        <v>1187</v>
      </c>
      <c r="F29" s="93" t="s">
        <v>1188</v>
      </c>
      <c r="S29" s="103" t="s">
        <v>1189</v>
      </c>
      <c r="AG29" s="93" t="s">
        <v>575</v>
      </c>
      <c r="AO29" s="100" t="s">
        <v>1190</v>
      </c>
      <c r="AP29" s="100" t="s">
        <v>1191</v>
      </c>
    </row>
    <row r="30">
      <c r="A30" s="99" t="s">
        <v>1192</v>
      </c>
      <c r="B30" s="99" t="s">
        <v>1193</v>
      </c>
      <c r="D30" s="99" t="s">
        <v>1194</v>
      </c>
      <c r="F30" s="93" t="s">
        <v>1195</v>
      </c>
      <c r="S30" s="101" t="s">
        <v>1196</v>
      </c>
      <c r="AG30" s="93" t="s">
        <v>765</v>
      </c>
      <c r="AO30" s="100" t="s">
        <v>1197</v>
      </c>
      <c r="AP30" s="100" t="s">
        <v>1198</v>
      </c>
    </row>
    <row r="31">
      <c r="A31" s="99" t="s">
        <v>1199</v>
      </c>
      <c r="B31" s="99" t="s">
        <v>1200</v>
      </c>
      <c r="D31" s="99" t="s">
        <v>1201</v>
      </c>
      <c r="F31" s="93" t="s">
        <v>1202</v>
      </c>
      <c r="S31" s="111" t="s">
        <v>1203</v>
      </c>
      <c r="AG31" s="93" t="s">
        <v>766</v>
      </c>
      <c r="AO31" s="100" t="s">
        <v>1204</v>
      </c>
      <c r="AP31" s="100" t="s">
        <v>1205</v>
      </c>
    </row>
    <row r="32">
      <c r="A32" s="99" t="s">
        <v>1206</v>
      </c>
      <c r="B32" s="99" t="s">
        <v>1207</v>
      </c>
      <c r="D32" s="99" t="s">
        <v>647</v>
      </c>
      <c r="F32" s="93" t="s">
        <v>1208</v>
      </c>
      <c r="AG32" s="93" t="s">
        <v>767</v>
      </c>
      <c r="AO32" s="100" t="s">
        <v>1209</v>
      </c>
      <c r="AP32" s="100" t="s">
        <v>1210</v>
      </c>
    </row>
    <row r="33">
      <c r="A33" s="99" t="s">
        <v>1211</v>
      </c>
      <c r="B33" s="99" t="s">
        <v>1212</v>
      </c>
      <c r="F33" s="93" t="s">
        <v>1213</v>
      </c>
      <c r="AG33" s="93" t="s">
        <v>768</v>
      </c>
      <c r="AO33" s="100" t="s">
        <v>1214</v>
      </c>
      <c r="AP33" s="100" t="s">
        <v>1215</v>
      </c>
    </row>
    <row r="34">
      <c r="A34" s="99" t="s">
        <v>1216</v>
      </c>
      <c r="B34" s="99" t="s">
        <v>1217</v>
      </c>
      <c r="F34" s="93" t="s">
        <v>1218</v>
      </c>
      <c r="AG34" s="93" t="s">
        <v>769</v>
      </c>
      <c r="AO34" s="100" t="s">
        <v>1042</v>
      </c>
      <c r="AP34" s="100" t="s">
        <v>1219</v>
      </c>
    </row>
    <row r="35">
      <c r="A35" s="99" t="s">
        <v>1220</v>
      </c>
      <c r="B35" s="99" t="s">
        <v>1221</v>
      </c>
      <c r="F35" s="93" t="s">
        <v>1222</v>
      </c>
      <c r="AG35" s="93" t="s">
        <v>770</v>
      </c>
      <c r="AO35" s="100" t="s">
        <v>1223</v>
      </c>
      <c r="AP35" s="100" t="s">
        <v>1224</v>
      </c>
    </row>
    <row r="36">
      <c r="A36" s="99" t="s">
        <v>1225</v>
      </c>
      <c r="B36" s="99" t="s">
        <v>1226</v>
      </c>
      <c r="F36" s="93" t="s">
        <v>1227</v>
      </c>
      <c r="AG36" s="93" t="s">
        <v>574</v>
      </c>
      <c r="AO36" s="100" t="s">
        <v>1228</v>
      </c>
      <c r="AP36" s="100" t="s">
        <v>1229</v>
      </c>
    </row>
    <row r="37">
      <c r="A37" s="99" t="s">
        <v>1230</v>
      </c>
      <c r="B37" s="99" t="s">
        <v>1231</v>
      </c>
      <c r="F37" s="93" t="s">
        <v>1232</v>
      </c>
      <c r="AG37" s="93" t="s">
        <v>771</v>
      </c>
      <c r="AO37" s="100" t="s">
        <v>1233</v>
      </c>
      <c r="AP37" s="100" t="s">
        <v>1234</v>
      </c>
    </row>
    <row r="38">
      <c r="A38" s="99" t="s">
        <v>1235</v>
      </c>
      <c r="B38" s="99" t="s">
        <v>1236</v>
      </c>
      <c r="F38" s="93" t="s">
        <v>1237</v>
      </c>
      <c r="AG38" s="93" t="s">
        <v>772</v>
      </c>
      <c r="AO38" s="100" t="s">
        <v>1238</v>
      </c>
      <c r="AP38" s="100" t="s">
        <v>1239</v>
      </c>
    </row>
    <row r="39">
      <c r="A39" s="99" t="s">
        <v>1240</v>
      </c>
      <c r="B39" s="99" t="s">
        <v>1241</v>
      </c>
      <c r="F39" s="93" t="s">
        <v>1242</v>
      </c>
      <c r="AG39" s="93" t="s">
        <v>545</v>
      </c>
      <c r="AO39" s="100" t="s">
        <v>1243</v>
      </c>
      <c r="AP39" s="100" t="s">
        <v>1244</v>
      </c>
    </row>
    <row r="40">
      <c r="B40" s="99" t="s">
        <v>1245</v>
      </c>
      <c r="F40" s="93" t="s">
        <v>1246</v>
      </c>
      <c r="AG40" s="93" t="s">
        <v>569</v>
      </c>
    </row>
    <row r="41">
      <c r="B41" s="99" t="s">
        <v>1247</v>
      </c>
      <c r="F41" s="93" t="s">
        <v>1248</v>
      </c>
      <c r="AG41" s="93" t="s">
        <v>578</v>
      </c>
    </row>
    <row r="42">
      <c r="B42" s="99" t="s">
        <v>1249</v>
      </c>
      <c r="F42" s="93" t="s">
        <v>1250</v>
      </c>
      <c r="AG42" s="93" t="s">
        <v>579</v>
      </c>
    </row>
    <row r="43">
      <c r="B43" s="99" t="s">
        <v>1251</v>
      </c>
      <c r="F43" s="93" t="s">
        <v>1252</v>
      </c>
      <c r="AG43" s="93" t="s">
        <v>584</v>
      </c>
    </row>
    <row r="44">
      <c r="B44" s="99" t="s">
        <v>1253</v>
      </c>
      <c r="F44" s="93" t="s">
        <v>1254</v>
      </c>
      <c r="AG44" s="93" t="s">
        <v>773</v>
      </c>
    </row>
    <row r="45">
      <c r="B45" s="99" t="s">
        <v>1255</v>
      </c>
      <c r="F45" s="93" t="s">
        <v>1256</v>
      </c>
      <c r="AG45" s="93" t="s">
        <v>774</v>
      </c>
    </row>
    <row r="46">
      <c r="B46" s="99" t="s">
        <v>1257</v>
      </c>
      <c r="F46" s="93" t="s">
        <v>1258</v>
      </c>
      <c r="AG46" s="93" t="s">
        <v>571</v>
      </c>
    </row>
    <row r="47">
      <c r="B47" s="99" t="s">
        <v>1259</v>
      </c>
      <c r="F47" s="93" t="s">
        <v>1260</v>
      </c>
      <c r="AG47" s="93" t="s">
        <v>775</v>
      </c>
    </row>
    <row r="48">
      <c r="B48" s="99" t="s">
        <v>644</v>
      </c>
      <c r="F48" s="93" t="s">
        <v>1261</v>
      </c>
      <c r="AG48" s="93" t="s">
        <v>776</v>
      </c>
    </row>
    <row r="49">
      <c r="B49" s="99" t="s">
        <v>1262</v>
      </c>
      <c r="F49" s="93" t="s">
        <v>1263</v>
      </c>
      <c r="AG49" s="93" t="s">
        <v>777</v>
      </c>
    </row>
    <row r="50">
      <c r="B50" s="99" t="s">
        <v>1264</v>
      </c>
      <c r="F50" s="93" t="s">
        <v>1265</v>
      </c>
      <c r="AG50" s="93" t="s">
        <v>778</v>
      </c>
    </row>
    <row r="51">
      <c r="B51" s="99" t="s">
        <v>1266</v>
      </c>
      <c r="F51" s="93" t="s">
        <v>1267</v>
      </c>
      <c r="AG51" s="93" t="s">
        <v>779</v>
      </c>
    </row>
    <row r="52">
      <c r="B52" s="99" t="s">
        <v>1268</v>
      </c>
      <c r="F52" s="93" t="s">
        <v>1269</v>
      </c>
      <c r="AG52" s="93" t="s">
        <v>780</v>
      </c>
    </row>
    <row r="53">
      <c r="B53" s="99" t="s">
        <v>1270</v>
      </c>
      <c r="F53" s="93" t="s">
        <v>1271</v>
      </c>
    </row>
    <row r="54">
      <c r="B54" s="99" t="s">
        <v>1272</v>
      </c>
      <c r="F54" s="93" t="s">
        <v>1273</v>
      </c>
    </row>
    <row r="55">
      <c r="B55" s="99" t="s">
        <v>1274</v>
      </c>
      <c r="F55" s="93" t="s">
        <v>1275</v>
      </c>
    </row>
    <row r="56">
      <c r="B56" s="99" t="s">
        <v>1276</v>
      </c>
      <c r="F56" s="93" t="s">
        <v>1277</v>
      </c>
    </row>
    <row r="57">
      <c r="B57" s="99" t="s">
        <v>1278</v>
      </c>
      <c r="F57" s="93" t="s">
        <v>1279</v>
      </c>
    </row>
    <row r="58">
      <c r="B58" s="99" t="s">
        <v>1280</v>
      </c>
      <c r="F58" s="93" t="s">
        <v>1281</v>
      </c>
    </row>
    <row r="59">
      <c r="B59" s="99" t="s">
        <v>1282</v>
      </c>
      <c r="F59" s="93" t="s">
        <v>1283</v>
      </c>
    </row>
    <row r="60">
      <c r="B60" s="99" t="s">
        <v>1284</v>
      </c>
      <c r="F60" s="93" t="s">
        <v>1285</v>
      </c>
    </row>
    <row r="61">
      <c r="B61" s="99" t="s">
        <v>1286</v>
      </c>
      <c r="F61" s="93" t="s">
        <v>1287</v>
      </c>
    </row>
    <row r="62">
      <c r="B62" s="99" t="s">
        <v>1288</v>
      </c>
      <c r="F62" s="93" t="s">
        <v>1289</v>
      </c>
    </row>
    <row r="63">
      <c r="B63" s="99" t="s">
        <v>1290</v>
      </c>
      <c r="F63" s="93" t="s">
        <v>1291</v>
      </c>
    </row>
    <row r="64">
      <c r="B64" s="99" t="s">
        <v>1292</v>
      </c>
      <c r="F64" s="93" t="s">
        <v>1293</v>
      </c>
    </row>
    <row r="65">
      <c r="B65" s="99" t="s">
        <v>1294</v>
      </c>
      <c r="F65" s="93" t="s">
        <v>1295</v>
      </c>
    </row>
    <row r="66">
      <c r="B66" s="99" t="s">
        <v>1296</v>
      </c>
      <c r="F66" s="93" t="s">
        <v>1297</v>
      </c>
    </row>
    <row r="67">
      <c r="B67" s="99" t="s">
        <v>1298</v>
      </c>
      <c r="F67" s="93" t="s">
        <v>1299</v>
      </c>
    </row>
    <row r="68">
      <c r="B68" s="99" t="s">
        <v>1300</v>
      </c>
      <c r="F68" s="93" t="s">
        <v>1301</v>
      </c>
    </row>
    <row r="69">
      <c r="B69" s="99" t="s">
        <v>1302</v>
      </c>
      <c r="F69" s="93" t="s">
        <v>1303</v>
      </c>
    </row>
    <row r="70">
      <c r="B70" s="99" t="s">
        <v>1304</v>
      </c>
      <c r="F70" s="93" t="s">
        <v>1305</v>
      </c>
    </row>
    <row r="71">
      <c r="B71" s="99" t="s">
        <v>647</v>
      </c>
      <c r="F71" s="93" t="s">
        <v>1306</v>
      </c>
    </row>
    <row r="72">
      <c r="F72" s="93" t="s">
        <v>1307</v>
      </c>
    </row>
    <row r="73">
      <c r="F73" s="93" t="s">
        <v>1308</v>
      </c>
    </row>
    <row r="74">
      <c r="F74" s="93" t="s">
        <v>1309</v>
      </c>
    </row>
    <row r="75">
      <c r="F75" s="93" t="s">
        <v>1310</v>
      </c>
    </row>
    <row r="76">
      <c r="F76" s="93" t="s">
        <v>1311</v>
      </c>
    </row>
    <row r="77">
      <c r="F77" s="93" t="s">
        <v>1312</v>
      </c>
    </row>
    <row r="78">
      <c r="F78" s="93" t="s">
        <v>1313</v>
      </c>
    </row>
    <row r="79">
      <c r="F79" s="93" t="s">
        <v>1314</v>
      </c>
    </row>
    <row r="80">
      <c r="F80" s="93" t="s">
        <v>1315</v>
      </c>
    </row>
    <row r="81">
      <c r="F81" s="93" t="s">
        <v>1316</v>
      </c>
    </row>
    <row r="82">
      <c r="F82" s="93" t="s">
        <v>1317</v>
      </c>
    </row>
    <row r="83">
      <c r="F83" s="93" t="s">
        <v>1318</v>
      </c>
    </row>
    <row r="84">
      <c r="F84" s="93" t="s">
        <v>1319</v>
      </c>
    </row>
    <row r="85">
      <c r="F85" s="93" t="s">
        <v>200</v>
      </c>
    </row>
    <row r="86">
      <c r="F86" s="93" t="s">
        <v>1320</v>
      </c>
    </row>
    <row r="87">
      <c r="F87" s="93" t="s">
        <v>1321</v>
      </c>
    </row>
    <row r="88">
      <c r="F88" s="93" t="s">
        <v>1322</v>
      </c>
    </row>
    <row r="89">
      <c r="F89" s="93" t="s">
        <v>1323</v>
      </c>
    </row>
    <row r="90">
      <c r="F90" s="93" t="s">
        <v>1324</v>
      </c>
    </row>
    <row r="91">
      <c r="F91" s="93" t="s">
        <v>1325</v>
      </c>
    </row>
    <row r="92">
      <c r="F92" s="93" t="s">
        <v>1326</v>
      </c>
    </row>
    <row r="93">
      <c r="F93" s="93" t="s">
        <v>1327</v>
      </c>
    </row>
    <row r="94">
      <c r="F94" s="93" t="s">
        <v>1328</v>
      </c>
    </row>
    <row r="95">
      <c r="F95" s="93" t="s">
        <v>1329</v>
      </c>
    </row>
    <row r="96">
      <c r="F96" s="93" t="s">
        <v>1330</v>
      </c>
    </row>
    <row r="97">
      <c r="F97" s="93" t="s">
        <v>1331</v>
      </c>
    </row>
    <row r="98">
      <c r="F98" s="93" t="s">
        <v>1332</v>
      </c>
    </row>
    <row r="99">
      <c r="F99" s="93" t="s">
        <v>1333</v>
      </c>
    </row>
    <row r="100">
      <c r="F100" s="93" t="s">
        <v>1334</v>
      </c>
    </row>
    <row r="101">
      <c r="F101" s="93" t="s">
        <v>1335</v>
      </c>
    </row>
    <row r="102">
      <c r="F102" s="93" t="s">
        <v>1336</v>
      </c>
    </row>
    <row r="103">
      <c r="F103" s="93" t="s">
        <v>1337</v>
      </c>
    </row>
    <row r="104">
      <c r="F104" s="93" t="s">
        <v>1338</v>
      </c>
    </row>
    <row r="105">
      <c r="F105" s="93" t="s">
        <v>1339</v>
      </c>
    </row>
    <row r="106">
      <c r="F106" s="93" t="s">
        <v>1340</v>
      </c>
    </row>
    <row r="107">
      <c r="F107" s="93" t="s">
        <v>1341</v>
      </c>
    </row>
    <row r="108">
      <c r="F108" s="93" t="s">
        <v>1342</v>
      </c>
    </row>
    <row r="109">
      <c r="F109" s="93" t="s">
        <v>1343</v>
      </c>
    </row>
    <row r="110">
      <c r="F110" s="93" t="s">
        <v>1344</v>
      </c>
    </row>
    <row r="111">
      <c r="F111" s="93" t="s">
        <v>1345</v>
      </c>
    </row>
    <row r="112">
      <c r="F112" s="93" t="s">
        <v>1346</v>
      </c>
    </row>
    <row r="113">
      <c r="F113" s="93" t="s">
        <v>1347</v>
      </c>
    </row>
    <row r="114">
      <c r="F114" s="93" t="s">
        <v>1348</v>
      </c>
    </row>
    <row r="115">
      <c r="F115" s="93" t="s">
        <v>1349</v>
      </c>
    </row>
    <row r="116">
      <c r="F116" s="93" t="s">
        <v>1350</v>
      </c>
    </row>
    <row r="117">
      <c r="F117" s="93" t="s">
        <v>1351</v>
      </c>
    </row>
    <row r="118">
      <c r="F118" s="93" t="s">
        <v>1352</v>
      </c>
    </row>
    <row r="119">
      <c r="F119" s="93" t="s">
        <v>1353</v>
      </c>
    </row>
    <row r="120">
      <c r="F120" s="93" t="s">
        <v>1354</v>
      </c>
    </row>
    <row r="121">
      <c r="F121" s="93" t="s">
        <v>1355</v>
      </c>
    </row>
    <row r="122">
      <c r="F122" s="93" t="s">
        <v>1356</v>
      </c>
    </row>
    <row r="123">
      <c r="F123" s="93" t="s">
        <v>1357</v>
      </c>
    </row>
    <row r="124">
      <c r="F124" s="93" t="s">
        <v>1358</v>
      </c>
    </row>
    <row r="125">
      <c r="F125" s="93" t="s">
        <v>1359</v>
      </c>
    </row>
    <row r="126">
      <c r="F126" s="93" t="s">
        <v>1360</v>
      </c>
    </row>
    <row r="127">
      <c r="F127" s="93" t="s">
        <v>1361</v>
      </c>
    </row>
    <row r="128">
      <c r="F128" s="93" t="s">
        <v>1362</v>
      </c>
    </row>
    <row r="129">
      <c r="F129" s="93" t="s">
        <v>1363</v>
      </c>
    </row>
    <row r="130">
      <c r="F130" s="93" t="s">
        <v>1364</v>
      </c>
    </row>
    <row r="131">
      <c r="F131" s="93" t="s">
        <v>1365</v>
      </c>
    </row>
    <row r="132">
      <c r="F132" s="93" t="s">
        <v>1366</v>
      </c>
    </row>
    <row r="133">
      <c r="F133" s="93" t="s">
        <v>1367</v>
      </c>
    </row>
    <row r="134">
      <c r="F134" s="93" t="s">
        <v>1368</v>
      </c>
    </row>
    <row r="135">
      <c r="F135" s="93" t="s">
        <v>1369</v>
      </c>
    </row>
    <row r="136">
      <c r="F136" s="93" t="s">
        <v>1370</v>
      </c>
    </row>
    <row r="137">
      <c r="F137" s="93" t="s">
        <v>1371</v>
      </c>
    </row>
    <row r="138">
      <c r="F138" s="93" t="s">
        <v>1372</v>
      </c>
    </row>
    <row r="139">
      <c r="F139" s="93" t="s">
        <v>1373</v>
      </c>
    </row>
    <row r="140">
      <c r="F140" s="93" t="s">
        <v>1374</v>
      </c>
    </row>
    <row r="141">
      <c r="F141" s="93" t="s">
        <v>1375</v>
      </c>
    </row>
    <row r="142">
      <c r="F142" s="93" t="s">
        <v>1376</v>
      </c>
    </row>
    <row r="143">
      <c r="F143" s="93" t="s">
        <v>1377</v>
      </c>
    </row>
    <row r="144">
      <c r="F144" s="93" t="s">
        <v>1378</v>
      </c>
    </row>
    <row r="145">
      <c r="F145" s="93" t="s">
        <v>1379</v>
      </c>
    </row>
    <row r="146">
      <c r="F146" s="93" t="s">
        <v>1380</v>
      </c>
    </row>
    <row r="147">
      <c r="F147" s="93" t="s">
        <v>1381</v>
      </c>
    </row>
    <row r="148">
      <c r="F148" s="93" t="s">
        <v>1382</v>
      </c>
    </row>
    <row r="149">
      <c r="F149" s="93" t="s">
        <v>1383</v>
      </c>
    </row>
    <row r="150">
      <c r="F150" s="93" t="s">
        <v>1384</v>
      </c>
    </row>
    <row r="151">
      <c r="F151" s="93" t="s">
        <v>1385</v>
      </c>
    </row>
    <row r="152">
      <c r="F152" s="93" t="s">
        <v>1386</v>
      </c>
    </row>
    <row r="153">
      <c r="F153" s="93" t="s">
        <v>1387</v>
      </c>
    </row>
    <row r="154">
      <c r="F154" s="93" t="s">
        <v>1388</v>
      </c>
    </row>
    <row r="155">
      <c r="F155" s="93" t="s">
        <v>1389</v>
      </c>
    </row>
    <row r="156">
      <c r="F156" s="93" t="s">
        <v>1390</v>
      </c>
    </row>
    <row r="157">
      <c r="F157" s="93" t="s">
        <v>1391</v>
      </c>
    </row>
    <row r="158">
      <c r="F158" s="93" t="s">
        <v>1392</v>
      </c>
    </row>
    <row r="159">
      <c r="F159" s="93" t="s">
        <v>1393</v>
      </c>
    </row>
    <row r="160">
      <c r="F160" s="93" t="s">
        <v>1394</v>
      </c>
    </row>
    <row r="161">
      <c r="F161" s="93" t="s">
        <v>1395</v>
      </c>
    </row>
    <row r="162">
      <c r="F162" s="93" t="s">
        <v>1396</v>
      </c>
    </row>
    <row r="163">
      <c r="F163" s="93" t="s">
        <v>1397</v>
      </c>
    </row>
    <row r="164">
      <c r="F164" s="93" t="s">
        <v>1398</v>
      </c>
    </row>
    <row r="165">
      <c r="F165" s="93" t="s">
        <v>1399</v>
      </c>
    </row>
    <row r="166">
      <c r="F166" s="93" t="s">
        <v>1400</v>
      </c>
    </row>
    <row r="167">
      <c r="F167" s="93" t="s">
        <v>1401</v>
      </c>
    </row>
    <row r="168">
      <c r="F168" s="93" t="s">
        <v>1402</v>
      </c>
    </row>
    <row r="169">
      <c r="F169" s="93" t="s">
        <v>1403</v>
      </c>
    </row>
    <row r="170">
      <c r="F170" s="93" t="s">
        <v>1404</v>
      </c>
    </row>
    <row r="171">
      <c r="F171" s="93" t="s">
        <v>1405</v>
      </c>
    </row>
    <row r="172">
      <c r="F172" s="93" t="s">
        <v>1406</v>
      </c>
    </row>
    <row r="173">
      <c r="F173" s="93" t="s">
        <v>1407</v>
      </c>
    </row>
    <row r="174">
      <c r="F174" s="93" t="s">
        <v>1408</v>
      </c>
    </row>
    <row r="175">
      <c r="F175" s="93" t="s">
        <v>1409</v>
      </c>
    </row>
    <row r="176">
      <c r="F176" s="93" t="s">
        <v>1410</v>
      </c>
    </row>
    <row r="177">
      <c r="F177" s="93" t="s">
        <v>1411</v>
      </c>
    </row>
    <row r="178">
      <c r="F178" s="93" t="s">
        <v>1412</v>
      </c>
    </row>
    <row r="179">
      <c r="F179" s="93" t="s">
        <v>1413</v>
      </c>
    </row>
    <row r="180">
      <c r="F180" s="93" t="s">
        <v>1414</v>
      </c>
    </row>
    <row r="181">
      <c r="F181" s="93" t="s">
        <v>1415</v>
      </c>
    </row>
    <row r="182">
      <c r="F182" s="93" t="s">
        <v>1416</v>
      </c>
    </row>
    <row r="183">
      <c r="F183" s="93" t="s">
        <v>1417</v>
      </c>
    </row>
    <row r="184">
      <c r="F184" s="93" t="s">
        <v>1418</v>
      </c>
    </row>
    <row r="185">
      <c r="F185" s="93" t="s">
        <v>1419</v>
      </c>
    </row>
    <row r="186">
      <c r="F186" s="93" t="s">
        <v>1420</v>
      </c>
    </row>
    <row r="187">
      <c r="F187" s="93" t="s">
        <v>1421</v>
      </c>
    </row>
    <row r="188">
      <c r="F188" s="93" t="s">
        <v>1422</v>
      </c>
    </row>
    <row r="189">
      <c r="F189" s="93" t="s">
        <v>202</v>
      </c>
    </row>
    <row r="190">
      <c r="F190" s="93" t="s">
        <v>874</v>
      </c>
    </row>
    <row r="191">
      <c r="F191" s="93" t="s">
        <v>650</v>
      </c>
    </row>
    <row r="192">
      <c r="F192" s="93" t="s">
        <v>1423</v>
      </c>
    </row>
    <row r="193">
      <c r="F193" s="93" t="s">
        <v>1424</v>
      </c>
    </row>
    <row r="194">
      <c r="F194" s="93" t="s">
        <v>1425</v>
      </c>
    </row>
    <row r="195">
      <c r="F195" s="93" t="s">
        <v>1426</v>
      </c>
    </row>
    <row r="196">
      <c r="F196" s="93" t="s">
        <v>1427</v>
      </c>
    </row>
    <row r="197">
      <c r="F197" s="93" t="s">
        <v>1428</v>
      </c>
    </row>
    <row r="198">
      <c r="F198" s="93" t="s">
        <v>1429</v>
      </c>
    </row>
    <row r="199">
      <c r="F199" s="93" t="s">
        <v>1430</v>
      </c>
    </row>
    <row r="200">
      <c r="F200" s="93" t="s">
        <v>1431</v>
      </c>
    </row>
    <row r="201">
      <c r="F201" s="93" t="s">
        <v>1432</v>
      </c>
    </row>
    <row r="202">
      <c r="F202" s="93" t="s">
        <v>1433</v>
      </c>
    </row>
    <row r="203">
      <c r="F203" s="93" t="s">
        <v>1434</v>
      </c>
    </row>
    <row r="204">
      <c r="F204" s="93" t="s">
        <v>1435</v>
      </c>
    </row>
    <row r="205">
      <c r="F205" s="93" t="s">
        <v>1436</v>
      </c>
    </row>
    <row r="206">
      <c r="F206" s="93" t="s">
        <v>1437</v>
      </c>
    </row>
    <row r="207">
      <c r="F207" s="93" t="s">
        <v>1438</v>
      </c>
    </row>
    <row r="208">
      <c r="F208" s="93" t="s">
        <v>1439</v>
      </c>
    </row>
    <row r="209">
      <c r="F209" s="93" t="s">
        <v>1440</v>
      </c>
    </row>
    <row r="210">
      <c r="F210" s="93" t="s">
        <v>1441</v>
      </c>
    </row>
    <row r="211">
      <c r="F211" s="93" t="s">
        <v>1442</v>
      </c>
    </row>
    <row r="212">
      <c r="F212" s="93" t="s">
        <v>1443</v>
      </c>
    </row>
    <row r="213">
      <c r="F213" s="93" t="s">
        <v>1444</v>
      </c>
    </row>
    <row r="214">
      <c r="F214" s="93" t="s">
        <v>1445</v>
      </c>
    </row>
    <row r="215">
      <c r="F215" s="93" t="s">
        <v>1446</v>
      </c>
    </row>
    <row r="216">
      <c r="F216" s="93" t="s">
        <v>1447</v>
      </c>
    </row>
    <row r="217">
      <c r="F217" s="93" t="s">
        <v>1448</v>
      </c>
    </row>
    <row r="218">
      <c r="F218" s="93" t="s">
        <v>1449</v>
      </c>
    </row>
    <row r="219">
      <c r="F219" s="93" t="s">
        <v>1450</v>
      </c>
    </row>
    <row r="220">
      <c r="F220" s="93" t="s">
        <v>1451</v>
      </c>
    </row>
    <row r="221">
      <c r="F221" s="93" t="s">
        <v>1452</v>
      </c>
    </row>
    <row r="222">
      <c r="F222" s="93" t="s">
        <v>1453</v>
      </c>
    </row>
    <row r="223">
      <c r="F223" s="93" t="s">
        <v>1454</v>
      </c>
    </row>
    <row r="224">
      <c r="F224" s="93" t="s">
        <v>1455</v>
      </c>
    </row>
    <row r="225">
      <c r="F225" s="93" t="s">
        <v>1456</v>
      </c>
    </row>
    <row r="226">
      <c r="F226" s="93" t="s">
        <v>1457</v>
      </c>
    </row>
    <row r="227">
      <c r="F227" s="93" t="s">
        <v>1458</v>
      </c>
    </row>
    <row r="228">
      <c r="F228" s="93" t="s">
        <v>1459</v>
      </c>
    </row>
    <row r="229">
      <c r="F229" s="93" t="s">
        <v>1460</v>
      </c>
    </row>
    <row r="230">
      <c r="F230" s="93" t="s">
        <v>1461</v>
      </c>
    </row>
    <row r="231">
      <c r="F231" s="93" t="s">
        <v>1462</v>
      </c>
    </row>
    <row r="232">
      <c r="F232" s="93" t="s">
        <v>1463</v>
      </c>
    </row>
    <row r="233">
      <c r="F233" s="93" t="s">
        <v>1464</v>
      </c>
    </row>
    <row r="234">
      <c r="F234" s="93" t="s">
        <v>1465</v>
      </c>
    </row>
    <row r="235">
      <c r="F235" s="93" t="s">
        <v>1466</v>
      </c>
    </row>
    <row r="236">
      <c r="F236" s="93" t="s">
        <v>1467</v>
      </c>
    </row>
    <row r="237">
      <c r="F237" s="93" t="s">
        <v>1468</v>
      </c>
    </row>
    <row r="238">
      <c r="F238" s="93" t="s">
        <v>1469</v>
      </c>
    </row>
    <row r="239">
      <c r="F239" s="93" t="s">
        <v>1470</v>
      </c>
    </row>
    <row r="240">
      <c r="F240" s="93" t="s">
        <v>1471</v>
      </c>
    </row>
    <row r="241">
      <c r="F241" s="93" t="s">
        <v>1472</v>
      </c>
    </row>
    <row r="242">
      <c r="F242" s="93" t="s">
        <v>1473</v>
      </c>
    </row>
    <row r="243">
      <c r="F243" s="93" t="s">
        <v>1474</v>
      </c>
    </row>
    <row r="244">
      <c r="F244" s="93" t="s">
        <v>1475</v>
      </c>
    </row>
    <row r="245">
      <c r="F245" s="93" t="s">
        <v>1476</v>
      </c>
    </row>
    <row r="246">
      <c r="F246" s="93" t="s">
        <v>1477</v>
      </c>
    </row>
    <row r="247">
      <c r="F247" s="93" t="s">
        <v>1478</v>
      </c>
    </row>
    <row r="248">
      <c r="F248" s="93" t="s">
        <v>1479</v>
      </c>
    </row>
    <row r="249">
      <c r="F249" s="93" t="s">
        <v>1480</v>
      </c>
    </row>
    <row r="250">
      <c r="F250" s="93" t="s">
        <v>1481</v>
      </c>
    </row>
    <row r="251">
      <c r="F251" s="93" t="s">
        <v>1482</v>
      </c>
    </row>
    <row r="252">
      <c r="F252" s="93" t="s">
        <v>1483</v>
      </c>
    </row>
    <row r="253">
      <c r="F253" s="93" t="s">
        <v>1484</v>
      </c>
    </row>
    <row r="254">
      <c r="F254" s="93" t="s">
        <v>1485</v>
      </c>
    </row>
    <row r="255">
      <c r="F255" s="93" t="s">
        <v>1486</v>
      </c>
    </row>
    <row r="256">
      <c r="F256" s="93" t="s">
        <v>1487</v>
      </c>
    </row>
    <row r="257">
      <c r="F257" s="93" t="s">
        <v>1488</v>
      </c>
    </row>
    <row r="258">
      <c r="F258" s="93" t="s">
        <v>1489</v>
      </c>
    </row>
    <row r="259">
      <c r="F259" s="93" t="s">
        <v>1490</v>
      </c>
    </row>
    <row r="260">
      <c r="F260" s="93" t="s">
        <v>1491</v>
      </c>
    </row>
    <row r="261">
      <c r="F261" s="93" t="s">
        <v>1492</v>
      </c>
    </row>
    <row r="262">
      <c r="F262" s="93" t="s">
        <v>1493</v>
      </c>
    </row>
    <row r="263">
      <c r="F263" s="93" t="s">
        <v>1494</v>
      </c>
    </row>
    <row r="264">
      <c r="F264" s="93" t="s">
        <v>1495</v>
      </c>
    </row>
    <row r="265">
      <c r="F265" s="93" t="s">
        <v>1496</v>
      </c>
    </row>
    <row r="266">
      <c r="F266" s="93" t="s">
        <v>1497</v>
      </c>
    </row>
    <row r="267">
      <c r="F267" s="93" t="s">
        <v>1498</v>
      </c>
    </row>
    <row r="268">
      <c r="F268" s="93" t="s">
        <v>1499</v>
      </c>
    </row>
    <row r="269">
      <c r="F269" s="93" t="s">
        <v>1500</v>
      </c>
    </row>
    <row r="270">
      <c r="F270" s="93" t="s">
        <v>1501</v>
      </c>
    </row>
    <row r="271">
      <c r="F271" s="93" t="s">
        <v>1502</v>
      </c>
    </row>
    <row r="272">
      <c r="F272" s="93" t="s">
        <v>1503</v>
      </c>
    </row>
    <row r="273">
      <c r="F273" s="93" t="s">
        <v>1504</v>
      </c>
    </row>
    <row r="274">
      <c r="F274" s="93" t="s">
        <v>1505</v>
      </c>
    </row>
    <row r="275">
      <c r="F275" s="93" t="s">
        <v>1506</v>
      </c>
    </row>
    <row r="276">
      <c r="F276" s="93" t="s">
        <v>1507</v>
      </c>
    </row>
    <row r="277">
      <c r="F277" s="93" t="s">
        <v>1508</v>
      </c>
    </row>
    <row r="278">
      <c r="F278" s="93" t="s">
        <v>1509</v>
      </c>
    </row>
    <row r="279">
      <c r="F279" s="93" t="s">
        <v>1510</v>
      </c>
    </row>
    <row r="280">
      <c r="F280" s="93" t="s">
        <v>1511</v>
      </c>
    </row>
    <row r="281">
      <c r="F281" s="93" t="s">
        <v>202</v>
      </c>
    </row>
    <row r="282">
      <c r="F282" s="93" t="s">
        <v>874</v>
      </c>
    </row>
    <row r="283">
      <c r="F283" s="93" t="s">
        <v>650</v>
      </c>
    </row>
  </sheetData>
  <sheetProtection algorithmName="SHA-512" hashValue="HZM3BgwpD1Gu/QYn4nWt8BBKD3IGSNtm6+ihwlF0wgJqArBcjGq6OUCGyXlxhmE6izZp8P15nhXEqT1G4Y8t1A==" saltValue="UTB/xPP7CjKuyhMmHL89Sg==" spinCount="100000" autoFilter="1" deleteColumns="1" deleteRows="1" formatCells="1" formatColumns="1" formatRows="1" insertColumns="1" insertHyperlinks="1" insertRows="1" objects="0" pivotTables="1" scenarios="0" selectLockedCells="0" selectUnlockedCells="0" sheet="1"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3">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B5" activeCellId="0" sqref="B5"/>
    </sheetView>
  </sheetViews>
  <sheetFormatPr baseColWidth="10" defaultRowHeight="14.44"/>
  <cols>
    <col customWidth="1" min="1" max="1" style="1" width="8.28515625"/>
    <col bestFit="1" customWidth="1" min="2" max="2" style="1" width="29.28125"/>
    <col customWidth="1" min="3" max="3" style="1" width="28.7109375"/>
    <col bestFit="1" customWidth="1" min="4" max="4" style="1" width="45.42578125"/>
    <col customWidth="1" min="5" max="7" style="1" width="28.7109375"/>
    <col customWidth="1" min="8" max="8" style="1" width="38.85546875"/>
    <col customWidth="1" min="9" max="9" style="1" width="30.85546875"/>
    <col customWidth="1" min="10" max="10" style="1" width="52.8515625"/>
    <col customWidth="1" min="11" max="11" style="1" width="35.85546875"/>
    <col bestFit="1" customWidth="1" min="12" max="12" style="1"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c r="A2" t="s">
        <v>88</v>
      </c>
      <c r="B2" t="s">
        <v>89</v>
      </c>
      <c r="C2" t="s">
        <v>89</v>
      </c>
      <c r="D2" t="s">
        <v>89</v>
      </c>
      <c r="E2" t="s">
        <v>89</v>
      </c>
      <c r="F2" t="s">
        <v>89</v>
      </c>
      <c r="G2" s="23" t="s">
        <v>90</v>
      </c>
      <c r="H2" t="s">
        <v>89</v>
      </c>
      <c r="I2" t="s">
        <v>89</v>
      </c>
      <c r="J2" t="s">
        <v>91</v>
      </c>
      <c r="K2" t="s">
        <v>89</v>
      </c>
      <c r="L2"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c r="A4" t="s">
        <v>104</v>
      </c>
      <c r="B4" s="25" t="s">
        <v>105</v>
      </c>
      <c r="C4" s="25" t="s">
        <v>106</v>
      </c>
      <c r="D4" s="25" t="s">
        <v>107</v>
      </c>
      <c r="E4" s="25" t="s">
        <v>108</v>
      </c>
      <c r="F4" s="25" t="s">
        <v>109</v>
      </c>
      <c r="G4" s="25" t="s">
        <v>110</v>
      </c>
      <c r="H4" s="25" t="s">
        <v>111</v>
      </c>
      <c r="I4" s="25" t="s">
        <v>112</v>
      </c>
      <c r="J4" s="25" t="s">
        <v>113</v>
      </c>
      <c r="K4" s="25" t="s">
        <v>114</v>
      </c>
      <c r="L4" s="25" t="s">
        <v>115</v>
      </c>
    </row>
    <row r="5" ht="14.4">
      <c r="A5" t="s">
        <v>116</v>
      </c>
      <c r="B5" s="26" t="s">
        <v>117</v>
      </c>
      <c r="C5" s="27" t="s">
        <v>118</v>
      </c>
      <c r="D5" s="27" t="s">
        <v>119</v>
      </c>
      <c r="E5" s="27" t="s">
        <v>120</v>
      </c>
      <c r="F5" s="27" t="s">
        <v>121</v>
      </c>
      <c r="G5" s="27" t="s">
        <v>122</v>
      </c>
      <c r="H5" s="28" t="s">
        <v>123</v>
      </c>
      <c r="I5" s="27" t="s">
        <v>118</v>
      </c>
      <c r="J5" s="27" t="s">
        <v>124</v>
      </c>
      <c r="K5" s="1" t="s">
        <v>125</v>
      </c>
    </row>
    <row r="6" ht="14.25"/>
    <row r="7" ht="14.25"/>
  </sheetData>
  <dataValidations count="1" disablePrompts="0">
    <dataValidation sqref="G5 G7:G1048576" type="list" allowBlank="0"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44"/>
  <cols>
    <col bestFit="1" customWidth="1" min="1" max="1" style="1" width="10.28515625"/>
    <col bestFit="1" customWidth="1" min="2" max="2" style="1" width="9.85546875"/>
    <col bestFit="1" customWidth="1" min="3" max="3" style="1" width="8.5703125"/>
    <col bestFit="1" customWidth="1" min="4" max="4" style="1" width="9.42578125"/>
    <col bestFit="1" customWidth="1" min="5" max="5" style="1" width="25.28515625"/>
  </cols>
  <sheetData>
    <row r="1">
      <c r="A1" s="20" t="s">
        <v>126</v>
      </c>
      <c r="B1" s="20" t="s">
        <v>127</v>
      </c>
      <c r="C1" s="20" t="s">
        <v>128</v>
      </c>
      <c r="D1" s="20" t="s">
        <v>129</v>
      </c>
      <c r="E1" s="20" t="s">
        <v>130</v>
      </c>
    </row>
    <row r="2">
      <c r="A2" t="s">
        <v>131</v>
      </c>
      <c r="B2" t="s">
        <v>132</v>
      </c>
      <c r="C2" t="s">
        <v>133</v>
      </c>
      <c r="D2" t="s">
        <v>134</v>
      </c>
      <c r="E2" s="21" t="s">
        <v>135</v>
      </c>
    </row>
    <row r="3">
      <c r="A3" s="29" t="s">
        <v>136</v>
      </c>
      <c r="B3" s="29" t="s">
        <v>137</v>
      </c>
      <c r="C3" s="29" t="s">
        <v>138</v>
      </c>
      <c r="D3" t="s">
        <v>134</v>
      </c>
      <c r="E3" s="30" t="s">
        <v>139</v>
      </c>
    </row>
  </sheetData>
  <hyperlinks>
    <hyperlink r:id="rId1" ref="E3"/>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V1" zoomScale="100" workbookViewId="0">
      <selection activeCell="E5" activeCellId="0" sqref="E5"/>
    </sheetView>
  </sheetViews>
  <sheetFormatPr baseColWidth="10" defaultColWidth="40.28515625" defaultRowHeight="14.44"/>
  <cols>
    <col bestFit="1" customWidth="1" min="1" max="1" style="1" width="6.5703125"/>
    <col bestFit="1" customWidth="1" min="2" max="2" style="31" width="31.18359375"/>
    <col customWidth="1" min="3" max="3" style="31" width="19.140625"/>
    <col bestFit="1" customWidth="1" min="4" max="4" style="31" width="24.28515625"/>
    <col customWidth="1" min="5" max="6" style="31" width="28.85546875"/>
    <col customWidth="1" min="7" max="8" style="1" width="42.42578125"/>
    <col bestFit="1" customWidth="1" min="9" max="9" style="1" width="20.28515625"/>
    <col customWidth="1" min="10" max="11" style="31" width="37.85546875"/>
    <col bestFit="1" customWidth="1" min="12" max="12" style="31" width="40.42578125"/>
    <col bestFit="1" customWidth="1" min="13" max="13" style="31" width="58.42578125"/>
    <col customWidth="1" min="14" max="14" style="31" width="48.28515625"/>
    <col bestFit="1" customWidth="1" min="15" max="15" style="31" width="54.42578125"/>
    <col bestFit="1" customWidth="1" min="16" max="16" style="32" width="40.28125"/>
    <col customWidth="1" min="17" max="17" style="31" width="23.85546875"/>
    <col customWidth="1" min="18" max="23" style="31" width="41.7109375"/>
    <col bestFit="1" customWidth="1" min="24" max="24" style="1" width="56"/>
    <col customWidth="1" min="25" max="25" style="31" width="20.7109375"/>
    <col bestFit="1" customWidth="1" min="26" max="26" style="31" width="10.5703125"/>
    <col customWidth="1" min="27" max="16384" style="31" width="40.28515625"/>
  </cols>
  <sheetData>
    <row r="1" ht="16.5" customHeight="1">
      <c r="A1" t="s">
        <v>85</v>
      </c>
      <c r="B1" s="33" t="s">
        <v>86</v>
      </c>
      <c r="C1" s="33" t="s">
        <v>86</v>
      </c>
      <c r="D1" s="33" t="s">
        <v>86</v>
      </c>
      <c r="E1" s="33" t="s">
        <v>86</v>
      </c>
      <c r="F1" s="33" t="s">
        <v>86</v>
      </c>
      <c r="G1" s="22" t="s">
        <v>86</v>
      </c>
      <c r="H1" s="22" t="s">
        <v>86</v>
      </c>
      <c r="I1" s="22" t="s">
        <v>86</v>
      </c>
      <c r="J1" s="34" t="s">
        <v>140</v>
      </c>
      <c r="K1" s="34" t="s">
        <v>140</v>
      </c>
      <c r="L1" s="7" t="s">
        <v>86</v>
      </c>
      <c r="M1" s="33" t="s">
        <v>86</v>
      </c>
      <c r="N1" s="33" t="s">
        <v>86</v>
      </c>
      <c r="O1" s="33" t="s">
        <v>86</v>
      </c>
      <c r="P1" s="33" t="s">
        <v>86</v>
      </c>
      <c r="Q1" s="33" t="s">
        <v>86</v>
      </c>
      <c r="R1" s="33" t="s">
        <v>86</v>
      </c>
      <c r="S1" s="33" t="s">
        <v>86</v>
      </c>
      <c r="T1" s="33" t="s">
        <v>86</v>
      </c>
      <c r="U1" s="33" t="s">
        <v>86</v>
      </c>
      <c r="V1" s="33" t="s">
        <v>86</v>
      </c>
      <c r="W1" s="33" t="s">
        <v>86</v>
      </c>
      <c r="X1" s="34" t="s">
        <v>87</v>
      </c>
      <c r="Y1" s="31" t="s">
        <v>141</v>
      </c>
    </row>
    <row r="2" ht="16.149999999999999" customHeight="1">
      <c r="A2" t="s">
        <v>88</v>
      </c>
      <c r="B2" s="31" t="s">
        <v>89</v>
      </c>
      <c r="C2" s="35" t="s">
        <v>142</v>
      </c>
      <c r="D2" s="31" t="s">
        <v>89</v>
      </c>
      <c r="E2" s="31" t="s">
        <v>89</v>
      </c>
      <c r="F2" s="36" t="s">
        <v>143</v>
      </c>
      <c r="G2" s="23" t="s">
        <v>90</v>
      </c>
      <c r="H2" s="23" t="s">
        <v>90</v>
      </c>
      <c r="I2" s="35" t="s">
        <v>142</v>
      </c>
      <c r="J2" s="37" t="s">
        <v>89</v>
      </c>
      <c r="K2" s="37" t="s">
        <v>89</v>
      </c>
      <c r="L2" s="35" t="s">
        <v>142</v>
      </c>
      <c r="M2" s="23" t="s">
        <v>90</v>
      </c>
      <c r="N2" s="23" t="s">
        <v>90</v>
      </c>
      <c r="O2" s="23" t="s">
        <v>90</v>
      </c>
      <c r="P2" s="31" t="s">
        <v>91</v>
      </c>
      <c r="Q2" s="31" t="s">
        <v>89</v>
      </c>
      <c r="R2" s="23" t="s">
        <v>90</v>
      </c>
      <c r="S2" s="31" t="s">
        <v>89</v>
      </c>
      <c r="T2" s="31" t="s">
        <v>144</v>
      </c>
      <c r="U2" s="31" t="s">
        <v>144</v>
      </c>
      <c r="V2" s="38" t="s">
        <v>145</v>
      </c>
      <c r="W2" s="38" t="s">
        <v>145</v>
      </c>
      <c r="X2" s="37" t="s">
        <v>89</v>
      </c>
      <c r="Y2" s="39" t="s">
        <v>141</v>
      </c>
    </row>
    <row r="3" s="40" customFormat="1" ht="146.44999999999999" customHeight="1">
      <c r="A3" s="40" t="s">
        <v>92</v>
      </c>
      <c r="B3" s="40" t="s">
        <v>146</v>
      </c>
      <c r="C3" s="41" t="s">
        <v>147</v>
      </c>
      <c r="D3" s="40" t="s">
        <v>148</v>
      </c>
      <c r="E3" s="40" t="s">
        <v>149</v>
      </c>
      <c r="F3" s="40" t="s">
        <v>150</v>
      </c>
      <c r="G3" s="41" t="s">
        <v>151</v>
      </c>
      <c r="H3" s="24" t="s">
        <v>152</v>
      </c>
      <c r="I3" s="24" t="s">
        <v>153</v>
      </c>
      <c r="J3" s="41" t="s">
        <v>154</v>
      </c>
      <c r="K3" s="41" t="s">
        <v>155</v>
      </c>
      <c r="L3" s="24" t="s">
        <v>156</v>
      </c>
      <c r="M3" s="40" t="s">
        <v>157</v>
      </c>
      <c r="N3" s="40" t="s">
        <v>158</v>
      </c>
      <c r="O3" s="40" t="s">
        <v>159</v>
      </c>
      <c r="P3" s="40" t="s">
        <v>160</v>
      </c>
      <c r="Q3" s="40" t="s">
        <v>161</v>
      </c>
      <c r="R3" s="40" t="s">
        <v>162</v>
      </c>
      <c r="S3" s="40" t="s">
        <v>163</v>
      </c>
      <c r="T3" s="40" t="s">
        <v>164</v>
      </c>
      <c r="U3" s="40" t="s">
        <v>165</v>
      </c>
      <c r="V3" s="42" t="s">
        <v>166</v>
      </c>
      <c r="W3" s="42" t="s">
        <v>167</v>
      </c>
      <c r="X3" s="41" t="s">
        <v>168</v>
      </c>
      <c r="Y3" s="40" t="s">
        <v>169</v>
      </c>
    </row>
    <row r="4" s="43" customFormat="1" ht="16.149999999999999" customHeight="1">
      <c r="A4" t="s">
        <v>104</v>
      </c>
      <c r="B4" s="44" t="s">
        <v>170</v>
      </c>
      <c r="C4" s="44" t="s">
        <v>171</v>
      </c>
      <c r="D4" s="44" t="s">
        <v>107</v>
      </c>
      <c r="E4" s="45" t="s">
        <v>172</v>
      </c>
      <c r="F4" s="45" t="s">
        <v>173</v>
      </c>
      <c r="G4" s="46" t="s">
        <v>174</v>
      </c>
      <c r="H4" s="25" t="s">
        <v>175</v>
      </c>
      <c r="I4" s="25" t="s">
        <v>176</v>
      </c>
      <c r="J4" s="44" t="s">
        <v>177</v>
      </c>
      <c r="K4" s="44" t="s">
        <v>178</v>
      </c>
      <c r="L4" s="25" t="s">
        <v>179</v>
      </c>
      <c r="M4" s="44" t="s">
        <v>180</v>
      </c>
      <c r="N4" s="44" t="s">
        <v>181</v>
      </c>
      <c r="O4" s="44" t="s">
        <v>182</v>
      </c>
      <c r="P4" s="44" t="s">
        <v>183</v>
      </c>
      <c r="Q4" s="44" t="s">
        <v>184</v>
      </c>
      <c r="R4" s="47" t="s">
        <v>185</v>
      </c>
      <c r="S4" s="47" t="s">
        <v>186</v>
      </c>
      <c r="T4" s="47" t="s">
        <v>187</v>
      </c>
      <c r="U4" s="47" t="s">
        <v>188</v>
      </c>
      <c r="V4" s="47" t="s">
        <v>189</v>
      </c>
      <c r="W4" s="47" t="s">
        <v>190</v>
      </c>
      <c r="X4" s="44" t="s">
        <v>191</v>
      </c>
      <c r="Y4" s="44" t="s">
        <v>105</v>
      </c>
    </row>
    <row r="5" ht="16.5" customHeight="1">
      <c r="A5" t="s">
        <v>116</v>
      </c>
      <c r="B5" s="31" t="s">
        <v>192</v>
      </c>
      <c r="C5" s="48" t="str">
        <f>STUDY!$C$5</f>
        <v>Feamp_MiSS</v>
      </c>
      <c r="D5" s="31" t="s">
        <v>193</v>
      </c>
      <c r="E5" s="31" t="s">
        <v>194</v>
      </c>
      <c r="F5" s="31" t="s">
        <v>195</v>
      </c>
      <c r="G5" s="26" t="s">
        <v>196</v>
      </c>
      <c r="H5" t="s">
        <v>44</v>
      </c>
      <c r="I5" t="str">
        <f>VLOOKUP(H5,check[],2,0)</f>
        <v>ERC000011</v>
      </c>
      <c r="J5" s="48"/>
      <c r="K5" s="48"/>
      <c r="L5" s="48" t="str">
        <f>VLOOKUP(samples_g[[#This Row],[sample_checklist_description]],check[],3,0)</f>
        <v>none</v>
      </c>
      <c r="M5" s="31" t="s">
        <v>193</v>
      </c>
      <c r="N5" s="31" t="s">
        <v>197</v>
      </c>
      <c r="O5" s="49">
        <v>87759</v>
      </c>
      <c r="P5" s="32" t="s">
        <v>198</v>
      </c>
      <c r="Q5" s="32" t="s">
        <v>199</v>
      </c>
      <c r="R5" s="32" t="s">
        <v>200</v>
      </c>
      <c r="S5" s="48" t="s">
        <v>201</v>
      </c>
      <c r="T5" s="48" t="s">
        <v>202</v>
      </c>
      <c r="U5" s="48" t="s">
        <v>202</v>
      </c>
      <c r="V5" s="48">
        <v>46.200000000000813</v>
      </c>
      <c r="W5" s="48">
        <v>2.2000000000000002</v>
      </c>
      <c r="X5" s="31" t="s">
        <v>203</v>
      </c>
      <c r="Y5" s="48" t="str">
        <f>CONCATENATE("sam_",samples_g[[#This Row],[sample_name]])</f>
        <v>sam_S_F452</v>
      </c>
    </row>
    <row r="6" ht="16.5" customHeight="1">
      <c r="A6" t="s">
        <v>116</v>
      </c>
      <c r="B6" s="31" t="s">
        <v>204</v>
      </c>
      <c r="C6" s="48" t="str">
        <f>STUDY!$C$5</f>
        <v>Feamp_MiSS</v>
      </c>
      <c r="D6" s="31" t="s">
        <v>193</v>
      </c>
      <c r="E6" s="31" t="s">
        <v>194</v>
      </c>
      <c r="F6" s="31" t="s">
        <v>195</v>
      </c>
      <c r="G6" s="26" t="s">
        <v>196</v>
      </c>
      <c r="H6" t="s">
        <v>44</v>
      </c>
      <c r="I6" t="str">
        <f>VLOOKUP(H6,check[],2,0)</f>
        <v>ERC000011</v>
      </c>
      <c r="J6" s="48"/>
      <c r="K6" s="48"/>
      <c r="L6" s="48" t="str">
        <f>VLOOKUP(samples_g[[#This Row],[sample_checklist_description]],check[],3,0)</f>
        <v>none</v>
      </c>
      <c r="M6" s="31" t="s">
        <v>193</v>
      </c>
      <c r="N6" s="31" t="s">
        <v>197</v>
      </c>
      <c r="O6" s="49">
        <v>87759</v>
      </c>
      <c r="P6" s="32" t="s">
        <v>198</v>
      </c>
      <c r="Q6" s="32" t="s">
        <v>199</v>
      </c>
      <c r="R6" s="32" t="s">
        <v>200</v>
      </c>
      <c r="S6" s="48" t="s">
        <v>201</v>
      </c>
      <c r="T6" s="48" t="s">
        <v>202</v>
      </c>
      <c r="U6" s="48" t="s">
        <v>202</v>
      </c>
      <c r="V6" s="48">
        <v>46.20000000000082</v>
      </c>
      <c r="W6" s="48">
        <v>2.2000000000000002</v>
      </c>
      <c r="X6" s="31" t="s">
        <v>203</v>
      </c>
      <c r="Y6" s="48" t="str">
        <f>CONCATENATE("sam_",samples_g[[#This Row],[sample_name]])</f>
        <v>sam_S_F455</v>
      </c>
    </row>
    <row r="7" ht="16.5" customHeight="1">
      <c r="A7" t="s">
        <v>116</v>
      </c>
      <c r="B7" s="31" t="s">
        <v>205</v>
      </c>
      <c r="C7" s="48" t="str">
        <f>STUDY!$C$5</f>
        <v>Feamp_MiSS</v>
      </c>
      <c r="D7" s="31" t="s">
        <v>193</v>
      </c>
      <c r="E7" s="31" t="s">
        <v>194</v>
      </c>
      <c r="F7" s="31" t="s">
        <v>195</v>
      </c>
      <c r="G7" s="26" t="s">
        <v>196</v>
      </c>
      <c r="H7" t="s">
        <v>44</v>
      </c>
      <c r="I7" t="str">
        <f>VLOOKUP(H7,check[],2,0)</f>
        <v>ERC000011</v>
      </c>
      <c r="J7" s="48"/>
      <c r="K7" s="48"/>
      <c r="L7" s="48" t="str">
        <f>VLOOKUP(samples_g[[#This Row],[sample_checklist_description]],check[],3,0)</f>
        <v>none</v>
      </c>
      <c r="M7" s="31" t="s">
        <v>193</v>
      </c>
      <c r="N7" s="31" t="s">
        <v>197</v>
      </c>
      <c r="O7" s="49">
        <v>87759</v>
      </c>
      <c r="P7" s="32" t="s">
        <v>198</v>
      </c>
      <c r="Q7" s="32" t="s">
        <v>199</v>
      </c>
      <c r="R7" s="32" t="s">
        <v>200</v>
      </c>
      <c r="S7" s="48" t="s">
        <v>201</v>
      </c>
      <c r="T7" s="48" t="s">
        <v>202</v>
      </c>
      <c r="U7" s="48" t="s">
        <v>202</v>
      </c>
      <c r="V7" s="48">
        <v>46.200000000000827</v>
      </c>
      <c r="W7" s="48">
        <v>2.2000000000000002</v>
      </c>
      <c r="X7" s="31" t="s">
        <v>203</v>
      </c>
      <c r="Y7" s="48" t="str">
        <f>CONCATENATE("sam_",samples_g[[#This Row],[sample_name]])</f>
        <v>sam_S_F459</v>
      </c>
    </row>
    <row r="8" ht="16.5" customHeight="1">
      <c r="A8" t="s">
        <v>116</v>
      </c>
      <c r="B8" s="31" t="s">
        <v>206</v>
      </c>
      <c r="C8" s="48" t="str">
        <f>STUDY!$C$5</f>
        <v>Feamp_MiSS</v>
      </c>
      <c r="D8" s="31" t="s">
        <v>193</v>
      </c>
      <c r="E8" s="31" t="s">
        <v>194</v>
      </c>
      <c r="F8" s="31" t="s">
        <v>195</v>
      </c>
      <c r="G8" s="26" t="s">
        <v>196</v>
      </c>
      <c r="H8" t="s">
        <v>44</v>
      </c>
      <c r="I8" t="str">
        <f>VLOOKUP(H8,check[],2,0)</f>
        <v>ERC000011</v>
      </c>
      <c r="J8" s="48"/>
      <c r="K8" s="48"/>
      <c r="L8" s="48" t="str">
        <f>VLOOKUP(samples_g[[#This Row],[sample_checklist_description]],check[],3,0)</f>
        <v>none</v>
      </c>
      <c r="M8" s="31" t="s">
        <v>193</v>
      </c>
      <c r="N8" s="31" t="s">
        <v>197</v>
      </c>
      <c r="O8" s="49">
        <v>87759</v>
      </c>
      <c r="P8" s="32" t="s">
        <v>198</v>
      </c>
      <c r="Q8" s="32" t="s">
        <v>199</v>
      </c>
      <c r="R8" s="32" t="s">
        <v>200</v>
      </c>
      <c r="S8" s="48" t="s">
        <v>201</v>
      </c>
      <c r="T8" s="48" t="s">
        <v>202</v>
      </c>
      <c r="U8" s="48" t="s">
        <v>202</v>
      </c>
      <c r="V8" s="48">
        <v>46.200000000000827</v>
      </c>
      <c r="W8" s="48">
        <v>2.2000000000000002</v>
      </c>
      <c r="X8" s="31" t="s">
        <v>203</v>
      </c>
      <c r="Y8" s="48" t="str">
        <f>CONCATENATE("sam_",samples_g[[#This Row],[sample_name]])</f>
        <v>sam_S_F460</v>
      </c>
    </row>
    <row r="9" ht="16.5" customHeight="1">
      <c r="A9" t="s">
        <v>116</v>
      </c>
      <c r="B9" s="31" t="s">
        <v>207</v>
      </c>
      <c r="C9" s="48" t="str">
        <f>STUDY!$C$5</f>
        <v>Feamp_MiSS</v>
      </c>
      <c r="D9" s="31" t="s">
        <v>193</v>
      </c>
      <c r="E9" s="31" t="s">
        <v>194</v>
      </c>
      <c r="F9" s="31" t="s">
        <v>195</v>
      </c>
      <c r="G9" s="26" t="s">
        <v>196</v>
      </c>
      <c r="H9" t="s">
        <v>44</v>
      </c>
      <c r="I9" t="str">
        <f>VLOOKUP(H9,check[],2,0)</f>
        <v>ERC000011</v>
      </c>
      <c r="J9" s="48"/>
      <c r="K9" s="48"/>
      <c r="L9" s="48" t="str">
        <f>VLOOKUP(samples_g[[#This Row],[sample_checklist_description]],check[],3,0)</f>
        <v>none</v>
      </c>
      <c r="M9" s="31" t="s">
        <v>193</v>
      </c>
      <c r="N9" s="31" t="s">
        <v>197</v>
      </c>
      <c r="O9" s="49">
        <v>87759</v>
      </c>
      <c r="P9" s="32" t="s">
        <v>198</v>
      </c>
      <c r="Q9" s="32" t="s">
        <v>199</v>
      </c>
      <c r="R9" s="32" t="s">
        <v>200</v>
      </c>
      <c r="S9" s="48" t="s">
        <v>201</v>
      </c>
      <c r="T9" s="48" t="s">
        <v>202</v>
      </c>
      <c r="U9" s="48" t="s">
        <v>202</v>
      </c>
      <c r="V9" s="48">
        <v>46.200000000000834</v>
      </c>
      <c r="W9" s="48">
        <v>2.2000000000000002</v>
      </c>
      <c r="X9" s="31" t="s">
        <v>203</v>
      </c>
      <c r="Y9" s="48" t="str">
        <f>CONCATENATE("sam_",samples_g[[#This Row],[sample_name]])</f>
        <v>sam_S_F461</v>
      </c>
    </row>
    <row r="10" ht="16.5" customHeight="1">
      <c r="A10" t="s">
        <v>116</v>
      </c>
      <c r="B10" s="31" t="s">
        <v>208</v>
      </c>
      <c r="C10" s="48" t="str">
        <f>STUDY!$C$5</f>
        <v>Feamp_MiSS</v>
      </c>
      <c r="D10" s="31" t="s">
        <v>193</v>
      </c>
      <c r="E10" s="31" t="s">
        <v>194</v>
      </c>
      <c r="F10" s="31" t="s">
        <v>195</v>
      </c>
      <c r="G10" s="26" t="s">
        <v>196</v>
      </c>
      <c r="H10" t="s">
        <v>44</v>
      </c>
      <c r="I10" t="str">
        <f>VLOOKUP(H10,check[],2,0)</f>
        <v>ERC000011</v>
      </c>
      <c r="J10" s="48"/>
      <c r="K10" s="48"/>
      <c r="L10" s="48" t="str">
        <f>VLOOKUP(samples_g[[#This Row],[sample_checklist_description]],check[],3,0)</f>
        <v>none</v>
      </c>
      <c r="M10" s="31" t="s">
        <v>193</v>
      </c>
      <c r="N10" s="31" t="s">
        <v>197</v>
      </c>
      <c r="O10" s="49">
        <v>87759</v>
      </c>
      <c r="P10" s="32" t="s">
        <v>198</v>
      </c>
      <c r="Q10" s="32" t="s">
        <v>199</v>
      </c>
      <c r="R10" s="32" t="s">
        <v>200</v>
      </c>
      <c r="S10" s="48" t="s">
        <v>201</v>
      </c>
      <c r="T10" s="48" t="s">
        <v>202</v>
      </c>
      <c r="U10" s="48" t="s">
        <v>202</v>
      </c>
      <c r="V10" s="48">
        <v>46.200000000000841</v>
      </c>
      <c r="W10" s="48">
        <v>2.2000000000000002</v>
      </c>
      <c r="X10" s="31" t="s">
        <v>203</v>
      </c>
      <c r="Y10" s="48" t="str">
        <f>CONCATENATE("sam_",samples_g[[#This Row],[sample_name]])</f>
        <v>sam_S_F463</v>
      </c>
    </row>
    <row r="11" ht="16.5" customHeight="1">
      <c r="A11" t="s">
        <v>116</v>
      </c>
      <c r="B11" s="31" t="s">
        <v>209</v>
      </c>
      <c r="C11" s="48" t="str">
        <f>STUDY!$C$5</f>
        <v>Feamp_MiSS</v>
      </c>
      <c r="D11" s="31" t="s">
        <v>193</v>
      </c>
      <c r="E11" s="31" t="s">
        <v>194</v>
      </c>
      <c r="F11" s="31" t="s">
        <v>195</v>
      </c>
      <c r="G11" s="26" t="s">
        <v>196</v>
      </c>
      <c r="H11" t="s">
        <v>44</v>
      </c>
      <c r="I11" t="str">
        <f>VLOOKUP(H11,check[],2,0)</f>
        <v>ERC000011</v>
      </c>
      <c r="J11" s="48"/>
      <c r="K11" s="48"/>
      <c r="L11" s="48" t="str">
        <f>VLOOKUP(samples_g[[#This Row],[sample_checklist_description]],check[],3,0)</f>
        <v>none</v>
      </c>
      <c r="M11" s="31" t="s">
        <v>193</v>
      </c>
      <c r="N11" s="31" t="s">
        <v>197</v>
      </c>
      <c r="O11" s="49">
        <v>87759</v>
      </c>
      <c r="P11" s="32" t="s">
        <v>198</v>
      </c>
      <c r="Q11" s="32" t="s">
        <v>199</v>
      </c>
      <c r="R11" s="32" t="s">
        <v>200</v>
      </c>
      <c r="S11" s="48" t="s">
        <v>201</v>
      </c>
      <c r="T11" s="48" t="s">
        <v>202</v>
      </c>
      <c r="U11" s="48" t="s">
        <v>202</v>
      </c>
      <c r="V11" s="48">
        <v>46.200000000000841</v>
      </c>
      <c r="W11" s="48">
        <v>2.2000000000000002</v>
      </c>
      <c r="X11" s="31" t="s">
        <v>203</v>
      </c>
      <c r="Y11" s="48" t="str">
        <f>CONCATENATE("sam_",samples_g[[#This Row],[sample_name]])</f>
        <v>sam_S_F596</v>
      </c>
    </row>
    <row r="12" ht="16.5" customHeight="1">
      <c r="A12" t="s">
        <v>116</v>
      </c>
      <c r="B12" s="31" t="s">
        <v>210</v>
      </c>
      <c r="C12" s="48" t="str">
        <f>STUDY!$C$5</f>
        <v>Feamp_MiSS</v>
      </c>
      <c r="D12" s="31" t="s">
        <v>193</v>
      </c>
      <c r="E12" s="31" t="s">
        <v>194</v>
      </c>
      <c r="F12" s="31" t="s">
        <v>195</v>
      </c>
      <c r="G12" s="26" t="s">
        <v>196</v>
      </c>
      <c r="H12" t="s">
        <v>44</v>
      </c>
      <c r="I12" t="str">
        <f>VLOOKUP(H12,check[],2,0)</f>
        <v>ERC000011</v>
      </c>
      <c r="J12" s="48"/>
      <c r="K12" s="48"/>
      <c r="L12" s="48" t="str">
        <f>VLOOKUP(samples_g[[#This Row],[sample_checklist_description]],check[],3,0)</f>
        <v>none</v>
      </c>
      <c r="M12" s="31" t="s">
        <v>193</v>
      </c>
      <c r="N12" s="31" t="s">
        <v>197</v>
      </c>
      <c r="O12" s="49">
        <v>87759</v>
      </c>
      <c r="P12" s="32" t="s">
        <v>198</v>
      </c>
      <c r="Q12" s="32" t="s">
        <v>199</v>
      </c>
      <c r="R12" s="32" t="s">
        <v>200</v>
      </c>
      <c r="S12" s="48" t="s">
        <v>201</v>
      </c>
      <c r="T12" s="48" t="s">
        <v>202</v>
      </c>
      <c r="U12" s="48" t="s">
        <v>202</v>
      </c>
      <c r="V12" s="48">
        <v>46.200000000000848</v>
      </c>
      <c r="W12" s="48">
        <v>2.2000000000000002</v>
      </c>
      <c r="X12" s="31" t="s">
        <v>203</v>
      </c>
      <c r="Y12" s="48" t="str">
        <f>CONCATENATE("sam_",samples_g[[#This Row],[sample_name]])</f>
        <v>sam_S_F597</v>
      </c>
    </row>
    <row r="13" ht="16.5" customHeight="1">
      <c r="A13" t="s">
        <v>116</v>
      </c>
      <c r="B13" s="31" t="s">
        <v>211</v>
      </c>
      <c r="C13" s="48" t="str">
        <f>STUDY!$C$5</f>
        <v>Feamp_MiSS</v>
      </c>
      <c r="D13" s="31" t="s">
        <v>193</v>
      </c>
      <c r="E13" s="31" t="s">
        <v>194</v>
      </c>
      <c r="F13" s="31" t="s">
        <v>195</v>
      </c>
      <c r="G13" s="26" t="s">
        <v>196</v>
      </c>
      <c r="H13" t="s">
        <v>44</v>
      </c>
      <c r="I13" t="str">
        <f>VLOOKUP(H13,check[],2,0)</f>
        <v>ERC000011</v>
      </c>
      <c r="J13" s="48"/>
      <c r="K13" s="48"/>
      <c r="L13" s="48" t="str">
        <f>VLOOKUP(samples_g[[#This Row],[sample_checklist_description]],check[],3,0)</f>
        <v>none</v>
      </c>
      <c r="M13" s="31" t="s">
        <v>193</v>
      </c>
      <c r="N13" s="31" t="s">
        <v>197</v>
      </c>
      <c r="O13" s="49">
        <v>87759</v>
      </c>
      <c r="P13" s="32" t="s">
        <v>198</v>
      </c>
      <c r="Q13" s="32" t="s">
        <v>199</v>
      </c>
      <c r="R13" s="32" t="s">
        <v>200</v>
      </c>
      <c r="S13" s="48" t="s">
        <v>201</v>
      </c>
      <c r="T13" s="48" t="s">
        <v>202</v>
      </c>
      <c r="U13" s="48" t="s">
        <v>202</v>
      </c>
      <c r="V13" s="48">
        <v>46.200000000000848</v>
      </c>
      <c r="W13" s="48">
        <v>2.2000000000000002</v>
      </c>
      <c r="X13" s="31" t="s">
        <v>203</v>
      </c>
      <c r="Y13" s="48" t="str">
        <f>CONCATENATE("sam_",samples_g[[#This Row],[sample_name]])</f>
        <v>sam_S_F598</v>
      </c>
    </row>
    <row r="14" ht="16.5" customHeight="1">
      <c r="A14" t="s">
        <v>116</v>
      </c>
      <c r="B14" s="31" t="s">
        <v>212</v>
      </c>
      <c r="C14" s="48" t="str">
        <f>STUDY!$C$5</f>
        <v>Feamp_MiSS</v>
      </c>
      <c r="D14" s="31" t="s">
        <v>193</v>
      </c>
      <c r="E14" s="31" t="s">
        <v>194</v>
      </c>
      <c r="F14" s="31" t="s">
        <v>195</v>
      </c>
      <c r="G14" s="26" t="s">
        <v>196</v>
      </c>
      <c r="H14" t="s">
        <v>44</v>
      </c>
      <c r="I14" t="str">
        <f>VLOOKUP(H14,check[],2,0)</f>
        <v>ERC000011</v>
      </c>
      <c r="J14" s="48"/>
      <c r="K14" s="48"/>
      <c r="L14" s="48" t="str">
        <f>VLOOKUP(samples_g[[#This Row],[sample_checklist_description]],check[],3,0)</f>
        <v>none</v>
      </c>
      <c r="M14" s="31" t="s">
        <v>193</v>
      </c>
      <c r="N14" s="31" t="s">
        <v>197</v>
      </c>
      <c r="O14" s="49">
        <v>87759</v>
      </c>
      <c r="P14" s="32" t="s">
        <v>198</v>
      </c>
      <c r="Q14" s="32" t="s">
        <v>199</v>
      </c>
      <c r="R14" s="32" t="s">
        <v>200</v>
      </c>
      <c r="S14" s="48" t="s">
        <v>201</v>
      </c>
      <c r="T14" s="48" t="s">
        <v>202</v>
      </c>
      <c r="U14" s="48" t="s">
        <v>202</v>
      </c>
      <c r="V14" s="48">
        <v>46.200000000000855</v>
      </c>
      <c r="W14" s="48">
        <v>2.2000000000000002</v>
      </c>
      <c r="X14" s="31" t="s">
        <v>203</v>
      </c>
      <c r="Y14" s="48" t="str">
        <f>CONCATENATE("sam_",samples_g[[#This Row],[sample_name]])</f>
        <v>sam_S_F600</v>
      </c>
    </row>
    <row r="15" ht="16.5" customHeight="1">
      <c r="A15" t="s">
        <v>116</v>
      </c>
      <c r="B15" s="31" t="s">
        <v>213</v>
      </c>
      <c r="C15" s="48" t="str">
        <f>STUDY!$C$5</f>
        <v>Feamp_MiSS</v>
      </c>
      <c r="D15" s="31" t="s">
        <v>193</v>
      </c>
      <c r="E15" s="31" t="s">
        <v>194</v>
      </c>
      <c r="F15" s="31" t="s">
        <v>195</v>
      </c>
      <c r="G15" s="26" t="s">
        <v>196</v>
      </c>
      <c r="H15" t="s">
        <v>44</v>
      </c>
      <c r="I15" t="str">
        <f>VLOOKUP(H15,check[],2,0)</f>
        <v>ERC000011</v>
      </c>
      <c r="J15" s="48"/>
      <c r="K15" s="48"/>
      <c r="L15" s="48" t="str">
        <f>VLOOKUP(samples_g[[#This Row],[sample_checklist_description]],check[],3,0)</f>
        <v>none</v>
      </c>
      <c r="M15" s="31" t="s">
        <v>193</v>
      </c>
      <c r="N15" s="31" t="s">
        <v>197</v>
      </c>
      <c r="O15" s="49">
        <v>87759</v>
      </c>
      <c r="P15" s="32" t="s">
        <v>198</v>
      </c>
      <c r="Q15" s="32" t="s">
        <v>199</v>
      </c>
      <c r="R15" s="32" t="s">
        <v>200</v>
      </c>
      <c r="S15" s="48" t="s">
        <v>201</v>
      </c>
      <c r="T15" s="48" t="s">
        <v>202</v>
      </c>
      <c r="U15" s="48" t="s">
        <v>202</v>
      </c>
      <c r="V15" s="48">
        <v>46.200000000000863</v>
      </c>
      <c r="W15" s="48">
        <v>2.2000000000000002</v>
      </c>
      <c r="X15" s="31" t="s">
        <v>203</v>
      </c>
      <c r="Y15" s="48" t="str">
        <f>CONCATENATE("sam_",samples_g[[#This Row],[sample_name]])</f>
        <v>sam_S_F602</v>
      </c>
    </row>
    <row r="16" ht="16.5" customHeight="1">
      <c r="A16" t="s">
        <v>116</v>
      </c>
      <c r="B16" s="31" t="s">
        <v>214</v>
      </c>
      <c r="C16" s="48" t="str">
        <f>STUDY!$C$5</f>
        <v>Feamp_MiSS</v>
      </c>
      <c r="D16" s="31" t="s">
        <v>193</v>
      </c>
      <c r="E16" s="31" t="s">
        <v>194</v>
      </c>
      <c r="F16" s="31" t="s">
        <v>195</v>
      </c>
      <c r="G16" s="26" t="s">
        <v>196</v>
      </c>
      <c r="H16" t="s">
        <v>44</v>
      </c>
      <c r="I16" t="str">
        <f>VLOOKUP(H16,check[],2,0)</f>
        <v>ERC000011</v>
      </c>
      <c r="J16" s="48"/>
      <c r="K16" s="48"/>
      <c r="L16" s="48" t="str">
        <f>VLOOKUP(samples_g[[#This Row],[sample_checklist_description]],check[],3,0)</f>
        <v>none</v>
      </c>
      <c r="M16" s="31" t="s">
        <v>193</v>
      </c>
      <c r="N16" s="31" t="s">
        <v>197</v>
      </c>
      <c r="O16" s="49">
        <v>87759</v>
      </c>
      <c r="P16" s="32" t="s">
        <v>198</v>
      </c>
      <c r="Q16" s="32" t="s">
        <v>199</v>
      </c>
      <c r="R16" s="32" t="s">
        <v>200</v>
      </c>
      <c r="S16" s="48" t="s">
        <v>201</v>
      </c>
      <c r="T16" s="48" t="s">
        <v>202</v>
      </c>
      <c r="U16" s="48" t="s">
        <v>202</v>
      </c>
      <c r="V16" s="48">
        <v>46.200000000000863</v>
      </c>
      <c r="W16" s="48">
        <v>2.2000000000000002</v>
      </c>
      <c r="X16" s="31" t="s">
        <v>203</v>
      </c>
      <c r="Y16" s="48" t="str">
        <f>CONCATENATE("sam_",samples_g[[#This Row],[sample_name]])</f>
        <v>sam_S_F603</v>
      </c>
    </row>
    <row r="17" ht="16.5" customHeight="1">
      <c r="A17" t="s">
        <v>116</v>
      </c>
      <c r="B17" s="31" t="s">
        <v>215</v>
      </c>
      <c r="C17" s="48" t="str">
        <f>STUDY!$C$5</f>
        <v>Feamp_MiSS</v>
      </c>
      <c r="D17" s="31" t="s">
        <v>193</v>
      </c>
      <c r="E17" s="31" t="s">
        <v>194</v>
      </c>
      <c r="F17" s="31" t="s">
        <v>195</v>
      </c>
      <c r="G17" s="26" t="s">
        <v>196</v>
      </c>
      <c r="H17" t="s">
        <v>44</v>
      </c>
      <c r="I17" t="str">
        <f>VLOOKUP(H17,check[],2,0)</f>
        <v>ERC000011</v>
      </c>
      <c r="J17" s="48"/>
      <c r="K17" s="48"/>
      <c r="L17" s="48" t="str">
        <f>VLOOKUP(samples_g[[#This Row],[sample_checklist_description]],check[],3,0)</f>
        <v>none</v>
      </c>
      <c r="M17" s="31" t="s">
        <v>193</v>
      </c>
      <c r="N17" s="31" t="s">
        <v>197</v>
      </c>
      <c r="O17" s="49">
        <v>87759</v>
      </c>
      <c r="P17" s="32" t="s">
        <v>198</v>
      </c>
      <c r="Q17" s="32" t="s">
        <v>199</v>
      </c>
      <c r="R17" s="32" t="s">
        <v>200</v>
      </c>
      <c r="S17" s="48" t="s">
        <v>201</v>
      </c>
      <c r="T17" s="48" t="s">
        <v>202</v>
      </c>
      <c r="U17" s="48" t="s">
        <v>202</v>
      </c>
      <c r="V17" s="48">
        <v>46.20000000000087</v>
      </c>
      <c r="W17" s="48">
        <v>2.2000000000000002</v>
      </c>
      <c r="X17" s="31" t="s">
        <v>203</v>
      </c>
      <c r="Y17" s="48" t="str">
        <f>CONCATENATE("sam_",samples_g[[#This Row],[sample_name]])</f>
        <v>sam_S_F642</v>
      </c>
    </row>
    <row r="18" ht="16.5" customHeight="1">
      <c r="A18" t="s">
        <v>116</v>
      </c>
      <c r="B18" s="31" t="s">
        <v>216</v>
      </c>
      <c r="C18" s="48" t="str">
        <f>STUDY!$C$5</f>
        <v>Feamp_MiSS</v>
      </c>
      <c r="D18" s="31" t="s">
        <v>193</v>
      </c>
      <c r="E18" s="31" t="s">
        <v>194</v>
      </c>
      <c r="F18" s="31" t="s">
        <v>195</v>
      </c>
      <c r="G18" s="26" t="s">
        <v>196</v>
      </c>
      <c r="H18" t="s">
        <v>44</v>
      </c>
      <c r="I18" t="str">
        <f>VLOOKUP(H18,check[],2,0)</f>
        <v>ERC000011</v>
      </c>
      <c r="J18" s="48"/>
      <c r="K18" s="48"/>
      <c r="L18" s="48" t="str">
        <f>VLOOKUP(samples_g[[#This Row],[sample_checklist_description]],check[],3,0)</f>
        <v>none</v>
      </c>
      <c r="M18" s="31" t="s">
        <v>193</v>
      </c>
      <c r="N18" s="31" t="s">
        <v>197</v>
      </c>
      <c r="O18" s="49">
        <v>87759</v>
      </c>
      <c r="P18" s="32" t="s">
        <v>198</v>
      </c>
      <c r="Q18" s="32" t="s">
        <v>199</v>
      </c>
      <c r="R18" s="32" t="s">
        <v>200</v>
      </c>
      <c r="S18" s="48" t="s">
        <v>201</v>
      </c>
      <c r="T18" s="48" t="s">
        <v>202</v>
      </c>
      <c r="U18" s="48" t="s">
        <v>202</v>
      </c>
      <c r="V18" s="48">
        <v>46.200000000000877</v>
      </c>
      <c r="W18" s="48">
        <v>2.2000000000000002</v>
      </c>
      <c r="X18" s="31" t="s">
        <v>203</v>
      </c>
      <c r="Y18" s="48" t="str">
        <f>CONCATENATE("sam_",samples_g[[#This Row],[sample_name]])</f>
        <v>sam_S_F643</v>
      </c>
    </row>
    <row r="19" ht="16.5" customHeight="1">
      <c r="A19" t="s">
        <v>116</v>
      </c>
      <c r="B19" s="31" t="s">
        <v>217</v>
      </c>
      <c r="C19" s="48" t="str">
        <f>STUDY!$C$5</f>
        <v>Feamp_MiSS</v>
      </c>
      <c r="D19" s="31" t="s">
        <v>193</v>
      </c>
      <c r="E19" s="31" t="s">
        <v>194</v>
      </c>
      <c r="F19" s="31" t="s">
        <v>195</v>
      </c>
      <c r="G19" s="26" t="s">
        <v>196</v>
      </c>
      <c r="H19" t="s">
        <v>44</v>
      </c>
      <c r="I19" t="str">
        <f>VLOOKUP(H19,check[],2,0)</f>
        <v>ERC000011</v>
      </c>
      <c r="J19" s="48"/>
      <c r="K19" s="48"/>
      <c r="L19" s="48" t="str">
        <f>VLOOKUP(samples_g[[#This Row],[sample_checklist_description]],check[],3,0)</f>
        <v>none</v>
      </c>
      <c r="M19" s="31" t="s">
        <v>193</v>
      </c>
      <c r="N19" s="31" t="s">
        <v>197</v>
      </c>
      <c r="O19" s="49">
        <v>87759</v>
      </c>
      <c r="P19" s="32" t="s">
        <v>198</v>
      </c>
      <c r="Q19" s="32" t="s">
        <v>199</v>
      </c>
      <c r="R19" s="32" t="s">
        <v>200</v>
      </c>
      <c r="S19" s="48" t="s">
        <v>201</v>
      </c>
      <c r="T19" s="48" t="s">
        <v>202</v>
      </c>
      <c r="U19" s="48" t="s">
        <v>202</v>
      </c>
      <c r="V19" s="48">
        <v>46.200000000000877</v>
      </c>
      <c r="W19" s="48">
        <v>2.2000000000000002</v>
      </c>
      <c r="X19" s="31" t="s">
        <v>203</v>
      </c>
      <c r="Y19" s="48" t="str">
        <f>CONCATENATE("sam_",samples_g[[#This Row],[sample_name]])</f>
        <v>sam_S_F649</v>
      </c>
    </row>
    <row r="20" ht="16.5" customHeight="1">
      <c r="A20" t="s">
        <v>116</v>
      </c>
      <c r="B20" s="31" t="s">
        <v>218</v>
      </c>
      <c r="C20" s="48" t="str">
        <f>STUDY!$C$5</f>
        <v>Feamp_MiSS</v>
      </c>
      <c r="D20" s="31" t="s">
        <v>193</v>
      </c>
      <c r="E20" s="31" t="s">
        <v>194</v>
      </c>
      <c r="F20" s="31" t="s">
        <v>195</v>
      </c>
      <c r="G20" s="26" t="s">
        <v>196</v>
      </c>
      <c r="H20" t="s">
        <v>44</v>
      </c>
      <c r="I20" t="str">
        <f>VLOOKUP(H20,check[],2,0)</f>
        <v>ERC000011</v>
      </c>
      <c r="J20" s="48"/>
      <c r="K20" s="48"/>
      <c r="L20" s="48" t="str">
        <f>VLOOKUP(samples_g[[#This Row],[sample_checklist_description]],check[],3,0)</f>
        <v>none</v>
      </c>
      <c r="M20" s="31" t="s">
        <v>193</v>
      </c>
      <c r="N20" s="31" t="s">
        <v>197</v>
      </c>
      <c r="O20" s="49">
        <v>87759</v>
      </c>
      <c r="P20" s="32" t="s">
        <v>198</v>
      </c>
      <c r="Q20" s="32" t="s">
        <v>199</v>
      </c>
      <c r="R20" s="32" t="s">
        <v>200</v>
      </c>
      <c r="S20" s="48" t="s">
        <v>201</v>
      </c>
      <c r="T20" s="48" t="s">
        <v>202</v>
      </c>
      <c r="U20" s="48" t="s">
        <v>202</v>
      </c>
      <c r="V20" s="48">
        <v>46.200000000000884</v>
      </c>
      <c r="W20" s="48">
        <v>2.2000000000000002</v>
      </c>
      <c r="X20" s="31" t="s">
        <v>203</v>
      </c>
      <c r="Y20" s="48" t="str">
        <f>CONCATENATE("sam_",samples_g[[#This Row],[sample_name]])</f>
        <v>sam_S_F650</v>
      </c>
    </row>
    <row r="21" ht="16.5" customHeight="1">
      <c r="A21" t="s">
        <v>116</v>
      </c>
      <c r="B21" s="31" t="s">
        <v>219</v>
      </c>
      <c r="C21" s="48" t="str">
        <f>STUDY!$C$5</f>
        <v>Feamp_MiSS</v>
      </c>
      <c r="D21" s="31" t="s">
        <v>193</v>
      </c>
      <c r="E21" s="31" t="s">
        <v>194</v>
      </c>
      <c r="F21" s="31" t="s">
        <v>195</v>
      </c>
      <c r="G21" s="26" t="s">
        <v>196</v>
      </c>
      <c r="H21" t="s">
        <v>44</v>
      </c>
      <c r="I21" t="str">
        <f>VLOOKUP(H21,check[],2,0)</f>
        <v>ERC000011</v>
      </c>
      <c r="J21" s="48"/>
      <c r="K21" s="48"/>
      <c r="L21" s="48" t="str">
        <f>VLOOKUP(samples_g[[#This Row],[sample_checklist_description]],check[],3,0)</f>
        <v>none</v>
      </c>
      <c r="M21" s="31" t="s">
        <v>193</v>
      </c>
      <c r="N21" s="31" t="s">
        <v>197</v>
      </c>
      <c r="O21" s="49">
        <v>87759</v>
      </c>
      <c r="P21" s="32" t="s">
        <v>198</v>
      </c>
      <c r="Q21" s="32" t="s">
        <v>199</v>
      </c>
      <c r="R21" s="32" t="s">
        <v>200</v>
      </c>
      <c r="S21" s="48" t="s">
        <v>201</v>
      </c>
      <c r="T21" s="48" t="s">
        <v>202</v>
      </c>
      <c r="U21" s="48" t="s">
        <v>202</v>
      </c>
      <c r="V21" s="48">
        <v>46.200000000000891</v>
      </c>
      <c r="W21" s="48">
        <v>2.2000000000000002</v>
      </c>
      <c r="X21" s="31" t="s">
        <v>203</v>
      </c>
      <c r="Y21" s="48" t="str">
        <f>CONCATENATE("sam_",samples_g[[#This Row],[sample_name]])</f>
        <v>sam_S_F651</v>
      </c>
    </row>
    <row r="22" ht="16.5" customHeight="1">
      <c r="A22" t="s">
        <v>116</v>
      </c>
      <c r="B22" s="31" t="s">
        <v>220</v>
      </c>
      <c r="C22" s="48" t="str">
        <f>STUDY!$C$5</f>
        <v>Feamp_MiSS</v>
      </c>
      <c r="D22" s="31" t="s">
        <v>193</v>
      </c>
      <c r="E22" s="31" t="s">
        <v>194</v>
      </c>
      <c r="F22" s="31" t="s">
        <v>195</v>
      </c>
      <c r="G22" s="26" t="s">
        <v>196</v>
      </c>
      <c r="H22" t="s">
        <v>44</v>
      </c>
      <c r="I22" t="str">
        <f>VLOOKUP(H22,check[],2,0)</f>
        <v>ERC000011</v>
      </c>
      <c r="J22" s="48"/>
      <c r="K22" s="48"/>
      <c r="L22" s="48" t="str">
        <f>VLOOKUP(samples_g[[#This Row],[sample_checklist_description]],check[],3,0)</f>
        <v>none</v>
      </c>
      <c r="M22" s="31" t="s">
        <v>193</v>
      </c>
      <c r="N22" s="31" t="s">
        <v>197</v>
      </c>
      <c r="O22" s="49">
        <v>87759</v>
      </c>
      <c r="P22" s="32" t="s">
        <v>198</v>
      </c>
      <c r="Q22" s="32" t="s">
        <v>199</v>
      </c>
      <c r="R22" s="32" t="s">
        <v>200</v>
      </c>
      <c r="S22" s="48" t="s">
        <v>201</v>
      </c>
      <c r="T22" s="48" t="s">
        <v>202</v>
      </c>
      <c r="U22" s="48" t="s">
        <v>202</v>
      </c>
      <c r="V22" s="48">
        <v>46.200000000000891</v>
      </c>
      <c r="W22" s="48">
        <v>2.2000000000000002</v>
      </c>
      <c r="X22" s="31" t="s">
        <v>203</v>
      </c>
      <c r="Y22" s="48" t="str">
        <f>CONCATENATE("sam_",samples_g[[#This Row],[sample_name]])</f>
        <v>sam_S_F652</v>
      </c>
    </row>
    <row r="23" ht="16.5" customHeight="1">
      <c r="A23" t="s">
        <v>116</v>
      </c>
      <c r="B23" s="31" t="s">
        <v>221</v>
      </c>
      <c r="C23" s="48" t="str">
        <f>STUDY!$C$5</f>
        <v>Feamp_MiSS</v>
      </c>
      <c r="D23" s="31" t="s">
        <v>193</v>
      </c>
      <c r="E23" s="31" t="s">
        <v>194</v>
      </c>
      <c r="F23" s="31" t="s">
        <v>195</v>
      </c>
      <c r="G23" s="26" t="s">
        <v>196</v>
      </c>
      <c r="H23" t="s">
        <v>44</v>
      </c>
      <c r="I23" t="str">
        <f>VLOOKUP(H23,check[],2,0)</f>
        <v>ERC000011</v>
      </c>
      <c r="J23" s="48"/>
      <c r="K23" s="48"/>
      <c r="L23" s="48" t="str">
        <f>VLOOKUP(samples_g[[#This Row],[sample_checklist_description]],check[],3,0)</f>
        <v>none</v>
      </c>
      <c r="M23" s="31" t="s">
        <v>193</v>
      </c>
      <c r="N23" s="31" t="s">
        <v>197</v>
      </c>
      <c r="O23" s="49">
        <v>87759</v>
      </c>
      <c r="P23" s="32" t="s">
        <v>198</v>
      </c>
      <c r="Q23" s="32" t="s">
        <v>199</v>
      </c>
      <c r="R23" s="32" t="s">
        <v>200</v>
      </c>
      <c r="S23" s="48" t="s">
        <v>201</v>
      </c>
      <c r="T23" s="48" t="s">
        <v>202</v>
      </c>
      <c r="U23" s="48" t="s">
        <v>202</v>
      </c>
      <c r="V23" s="48">
        <v>46.200000000000898</v>
      </c>
      <c r="W23" s="48">
        <v>2.2000000000000002</v>
      </c>
      <c r="X23" s="31" t="s">
        <v>203</v>
      </c>
      <c r="Y23" s="48" t="str">
        <f>CONCATENATE("sam_",samples_g[[#This Row],[sample_name]])</f>
        <v>sam_S_F685</v>
      </c>
    </row>
    <row r="24" ht="16.5" customHeight="1">
      <c r="A24" t="s">
        <v>116</v>
      </c>
      <c r="B24" s="31" t="s">
        <v>222</v>
      </c>
      <c r="C24" s="48" t="str">
        <f>STUDY!$C$5</f>
        <v>Feamp_MiSS</v>
      </c>
      <c r="D24" s="31" t="s">
        <v>193</v>
      </c>
      <c r="E24" s="31" t="s">
        <v>194</v>
      </c>
      <c r="F24" s="31" t="s">
        <v>195</v>
      </c>
      <c r="G24" s="26" t="s">
        <v>196</v>
      </c>
      <c r="H24" t="s">
        <v>44</v>
      </c>
      <c r="I24" t="str">
        <f>VLOOKUP(H24,check[],2,0)</f>
        <v>ERC000011</v>
      </c>
      <c r="J24" s="48"/>
      <c r="K24" s="48"/>
      <c r="L24" s="48" t="str">
        <f>VLOOKUP(samples_g[[#This Row],[sample_checklist_description]],check[],3,0)</f>
        <v>none</v>
      </c>
      <c r="M24" s="31" t="s">
        <v>193</v>
      </c>
      <c r="N24" s="31" t="s">
        <v>197</v>
      </c>
      <c r="O24" s="49">
        <v>87759</v>
      </c>
      <c r="P24" s="32" t="s">
        <v>198</v>
      </c>
      <c r="Q24" s="32" t="s">
        <v>199</v>
      </c>
      <c r="R24" s="32" t="s">
        <v>200</v>
      </c>
      <c r="S24" s="48" t="s">
        <v>201</v>
      </c>
      <c r="T24" s="48" t="s">
        <v>202</v>
      </c>
      <c r="U24" s="48" t="s">
        <v>202</v>
      </c>
      <c r="V24" s="48">
        <v>46.200000000000905</v>
      </c>
      <c r="W24" s="48">
        <v>2.2000000000000002</v>
      </c>
      <c r="X24" s="31" t="s">
        <v>203</v>
      </c>
      <c r="Y24" s="48" t="str">
        <f>CONCATENATE("sam_",samples_g[[#This Row],[sample_name]])</f>
        <v>sam_S_F687</v>
      </c>
    </row>
    <row r="25" ht="16.5" customHeight="1">
      <c r="A25" t="s">
        <v>116</v>
      </c>
      <c r="B25" s="31" t="s">
        <v>223</v>
      </c>
      <c r="C25" s="48" t="str">
        <f>STUDY!$C$5</f>
        <v>Feamp_MiSS</v>
      </c>
      <c r="D25" s="31" t="s">
        <v>193</v>
      </c>
      <c r="E25" s="31" t="s">
        <v>194</v>
      </c>
      <c r="F25" s="31" t="s">
        <v>195</v>
      </c>
      <c r="G25" s="26" t="s">
        <v>196</v>
      </c>
      <c r="H25" t="s">
        <v>44</v>
      </c>
      <c r="I25" t="str">
        <f>VLOOKUP(H25,check[],2,0)</f>
        <v>ERC000011</v>
      </c>
      <c r="J25" s="48"/>
      <c r="K25" s="48"/>
      <c r="L25" s="48" t="str">
        <f>VLOOKUP(samples_g[[#This Row],[sample_checklist_description]],check[],3,0)</f>
        <v>none</v>
      </c>
      <c r="M25" s="31" t="s">
        <v>193</v>
      </c>
      <c r="N25" s="31" t="s">
        <v>197</v>
      </c>
      <c r="O25" s="49">
        <v>87759</v>
      </c>
      <c r="P25" s="32" t="s">
        <v>198</v>
      </c>
      <c r="Q25" s="32" t="s">
        <v>199</v>
      </c>
      <c r="R25" s="32" t="s">
        <v>200</v>
      </c>
      <c r="S25" s="48" t="s">
        <v>201</v>
      </c>
      <c r="T25" s="48" t="s">
        <v>202</v>
      </c>
      <c r="U25" s="48" t="s">
        <v>202</v>
      </c>
      <c r="V25" s="48">
        <v>46.200000000000905</v>
      </c>
      <c r="W25" s="48">
        <v>2.2000000000000002</v>
      </c>
      <c r="X25" s="31" t="s">
        <v>203</v>
      </c>
      <c r="Y25" s="48" t="str">
        <f>CONCATENATE("sam_",samples_g[[#This Row],[sample_name]])</f>
        <v>sam_S_F689</v>
      </c>
    </row>
    <row r="26" ht="16.5" customHeight="1">
      <c r="A26" t="s">
        <v>116</v>
      </c>
      <c r="B26" s="31" t="s">
        <v>224</v>
      </c>
      <c r="C26" s="48" t="str">
        <f>STUDY!$C$5</f>
        <v>Feamp_MiSS</v>
      </c>
      <c r="D26" s="31" t="s">
        <v>193</v>
      </c>
      <c r="E26" s="31" t="s">
        <v>194</v>
      </c>
      <c r="F26" s="31" t="s">
        <v>195</v>
      </c>
      <c r="G26" s="26" t="s">
        <v>196</v>
      </c>
      <c r="H26" t="s">
        <v>44</v>
      </c>
      <c r="I26" t="str">
        <f>VLOOKUP(H26,check[],2,0)</f>
        <v>ERC000011</v>
      </c>
      <c r="J26" s="48"/>
      <c r="K26" s="48"/>
      <c r="L26" s="48" t="str">
        <f>VLOOKUP(samples_g[[#This Row],[sample_checklist_description]],check[],3,0)</f>
        <v>none</v>
      </c>
      <c r="M26" s="31" t="s">
        <v>193</v>
      </c>
      <c r="N26" s="31" t="s">
        <v>197</v>
      </c>
      <c r="O26" s="49">
        <v>87759</v>
      </c>
      <c r="P26" s="32" t="s">
        <v>198</v>
      </c>
      <c r="Q26" s="32" t="s">
        <v>199</v>
      </c>
      <c r="R26" s="32" t="s">
        <v>200</v>
      </c>
      <c r="S26" s="48" t="s">
        <v>201</v>
      </c>
      <c r="T26" s="48" t="s">
        <v>202</v>
      </c>
      <c r="U26" s="48" t="s">
        <v>202</v>
      </c>
      <c r="V26" s="48">
        <v>46.200000000000912</v>
      </c>
      <c r="W26" s="48">
        <v>2.2000000000000002</v>
      </c>
      <c r="X26" s="31" t="s">
        <v>203</v>
      </c>
      <c r="Y26" s="48" t="str">
        <f>CONCATENATE("sam_",samples_g[[#This Row],[sample_name]])</f>
        <v>sam_S_F690</v>
      </c>
    </row>
    <row r="27" ht="16.5" customHeight="1">
      <c r="A27" t="s">
        <v>116</v>
      </c>
      <c r="B27" s="31" t="s">
        <v>225</v>
      </c>
      <c r="C27" s="48" t="str">
        <f>STUDY!$C$5</f>
        <v>Feamp_MiSS</v>
      </c>
      <c r="D27" s="31" t="s">
        <v>193</v>
      </c>
      <c r="E27" s="31" t="s">
        <v>194</v>
      </c>
      <c r="F27" s="31" t="s">
        <v>195</v>
      </c>
      <c r="G27" s="26" t="s">
        <v>196</v>
      </c>
      <c r="H27" t="s">
        <v>44</v>
      </c>
      <c r="I27" t="str">
        <f>VLOOKUP(H27,check[],2,0)</f>
        <v>ERC000011</v>
      </c>
      <c r="J27" s="48"/>
      <c r="K27" s="48"/>
      <c r="L27" s="48" t="str">
        <f>VLOOKUP(samples_g[[#This Row],[sample_checklist_description]],check[],3,0)</f>
        <v>none</v>
      </c>
      <c r="M27" s="31" t="s">
        <v>193</v>
      </c>
      <c r="N27" s="31" t="s">
        <v>197</v>
      </c>
      <c r="O27" s="49">
        <v>87759</v>
      </c>
      <c r="P27" s="32" t="s">
        <v>198</v>
      </c>
      <c r="Q27" s="32" t="s">
        <v>199</v>
      </c>
      <c r="R27" s="32" t="s">
        <v>200</v>
      </c>
      <c r="S27" s="48" t="s">
        <v>201</v>
      </c>
      <c r="T27" s="48" t="s">
        <v>202</v>
      </c>
      <c r="U27" s="48" t="s">
        <v>202</v>
      </c>
      <c r="V27" s="48">
        <v>46.200000000000919</v>
      </c>
      <c r="W27" s="48">
        <v>2.2000000000000002</v>
      </c>
      <c r="X27" s="31" t="s">
        <v>203</v>
      </c>
      <c r="Y27" s="48" t="str">
        <f>CONCATENATE("sam_",samples_g[[#This Row],[sample_name]])</f>
        <v>sam_S_F696</v>
      </c>
    </row>
    <row r="28" ht="16.5" customHeight="1">
      <c r="A28" t="s">
        <v>116</v>
      </c>
      <c r="B28" s="31" t="s">
        <v>226</v>
      </c>
      <c r="C28" s="48" t="str">
        <f>STUDY!$C$5</f>
        <v>Feamp_MiSS</v>
      </c>
      <c r="D28" s="31" t="s">
        <v>193</v>
      </c>
      <c r="E28" s="31" t="s">
        <v>194</v>
      </c>
      <c r="F28" s="31" t="s">
        <v>195</v>
      </c>
      <c r="G28" s="26" t="s">
        <v>196</v>
      </c>
      <c r="H28" t="s">
        <v>44</v>
      </c>
      <c r="I28" t="str">
        <f>VLOOKUP(H28,check[],2,0)</f>
        <v>ERC000011</v>
      </c>
      <c r="J28" s="48"/>
      <c r="K28" s="48"/>
      <c r="L28" s="48" t="str">
        <f>VLOOKUP(samples_g[[#This Row],[sample_checklist_description]],check[],3,0)</f>
        <v>none</v>
      </c>
      <c r="M28" s="31" t="s">
        <v>193</v>
      </c>
      <c r="N28" s="31" t="s">
        <v>197</v>
      </c>
      <c r="O28" s="49">
        <v>87759</v>
      </c>
      <c r="P28" s="32" t="s">
        <v>198</v>
      </c>
      <c r="Q28" s="32" t="s">
        <v>199</v>
      </c>
      <c r="R28" s="32" t="s">
        <v>200</v>
      </c>
      <c r="S28" s="48" t="s">
        <v>201</v>
      </c>
      <c r="T28" s="48" t="s">
        <v>202</v>
      </c>
      <c r="U28" s="48" t="s">
        <v>202</v>
      </c>
      <c r="V28" s="48">
        <v>46.200000000000919</v>
      </c>
      <c r="W28" s="48">
        <v>2.2000000000000002</v>
      </c>
      <c r="X28" s="31" t="s">
        <v>203</v>
      </c>
      <c r="Y28" s="48" t="str">
        <f>CONCATENATE("sam_",samples_g[[#This Row],[sample_name]])</f>
        <v>sam_S_F697</v>
      </c>
    </row>
    <row r="29" ht="16.5" customHeight="1">
      <c r="A29" t="s">
        <v>116</v>
      </c>
      <c r="B29" s="31" t="s">
        <v>227</v>
      </c>
      <c r="C29" s="48" t="str">
        <f>STUDY!$C$5</f>
        <v>Feamp_MiSS</v>
      </c>
      <c r="D29" s="31"/>
      <c r="E29" s="31" t="s">
        <v>228</v>
      </c>
      <c r="F29" s="31" t="s">
        <v>195</v>
      </c>
      <c r="G29" s="26" t="s">
        <v>196</v>
      </c>
      <c r="H29" t="s">
        <v>44</v>
      </c>
      <c r="I29" t="str">
        <f>VLOOKUP(H29,check[],2,0)</f>
        <v>ERC000011</v>
      </c>
      <c r="J29" s="48"/>
      <c r="K29" s="48"/>
      <c r="L29" s="48" t="str">
        <f>VLOOKUP(samples_g[[#This Row],[sample_checklist_description]],check[],3,0)</f>
        <v>none</v>
      </c>
      <c r="M29" s="50" t="s">
        <v>229</v>
      </c>
      <c r="N29" s="31" t="str">
        <f>VLOOKUP(M29,sci_names,2,0)</f>
        <v xml:space="preserve">European seabass</v>
      </c>
      <c r="O29" s="49">
        <v>87759</v>
      </c>
      <c r="P29" s="32" t="s">
        <v>198</v>
      </c>
      <c r="Q29" s="32"/>
      <c r="R29" s="32" t="s">
        <v>200</v>
      </c>
      <c r="S29" s="48" t="s">
        <v>230</v>
      </c>
      <c r="T29" s="48" t="s">
        <v>202</v>
      </c>
      <c r="U29" s="48" t="s">
        <v>202</v>
      </c>
      <c r="V29" s="48">
        <v>46.200000000000927</v>
      </c>
      <c r="W29" s="48">
        <v>2.2000000000000002</v>
      </c>
      <c r="X29" s="48"/>
      <c r="Y29" s="48" t="str">
        <f>CONCATENATE("sam_",samples_g[[#This Row],[sample_name]])</f>
        <v>sam_Undetermined_S0_L002</v>
      </c>
    </row>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ht="16.5"/>
    <row r="130" ht="16.5"/>
    <row r="131" ht="16.5"/>
    <row r="132" ht="16.5"/>
    <row r="133" ht="16.5"/>
    <row r="134" ht="16.5"/>
    <row r="135" ht="16.5"/>
    <row r="136" ht="16.5"/>
    <row r="137" ht="16.5"/>
    <row r="138" ht="16.5"/>
    <row r="139" ht="16.5"/>
    <row r="140" ht="16.5"/>
    <row r="141" ht="16.5"/>
    <row r="142" ht="16.5"/>
    <row r="143" ht="16.5"/>
    <row r="144" ht="16.5"/>
    <row r="145" ht="16.5"/>
    <row r="146" ht="16.5"/>
    <row r="147" ht="16.5"/>
    <row r="148" ht="16.5"/>
    <row r="149" ht="16.5"/>
    <row r="150" ht="16.5"/>
    <row r="151" ht="16.5"/>
    <row r="152" ht="16.5"/>
    <row r="153" ht="16.5"/>
    <row r="154" ht="16.5"/>
    <row r="155" ht="16.5"/>
    <row r="156" ht="16.5"/>
    <row r="157" ht="16.5"/>
    <row r="158" ht="16.5"/>
    <row r="159" ht="16.5"/>
    <row r="160" ht="16.5"/>
    <row r="161" ht="16.5"/>
    <row r="162" ht="16.5"/>
    <row r="163" ht="16.5"/>
    <row r="164" ht="16.5"/>
    <row r="165" ht="16.5"/>
    <row r="166" ht="16.5"/>
    <row r="167" ht="16.5"/>
    <row r="168" ht="16.5"/>
    <row r="169" ht="16.5"/>
    <row r="170" ht="16.5"/>
    <row r="171" ht="16.5"/>
    <row r="172" ht="16.5"/>
    <row r="173" ht="16.5"/>
    <row r="174" ht="16.5"/>
    <row r="175" ht="16.5"/>
    <row r="176" ht="16.5"/>
    <row r="177" ht="16.5"/>
    <row r="178" ht="16.5"/>
    <row r="179" ht="16.5"/>
    <row r="180" ht="16.5"/>
    <row r="181" ht="16.5"/>
    <row r="182" ht="16.5"/>
    <row r="183" ht="16.5">
      <c r="C183" s="31"/>
      <c r="O183" s="31"/>
    </row>
    <row r="184" ht="16.5">
      <c r="C184" s="31"/>
      <c r="O184" s="31"/>
    </row>
    <row r="185" ht="16.5">
      <c r="C185" s="31"/>
      <c r="O185" s="31"/>
    </row>
    <row r="186" ht="16.5">
      <c r="C186" s="31"/>
      <c r="O186" s="31"/>
    </row>
    <row r="187" ht="16.5">
      <c r="C187" s="31"/>
      <c r="O187" s="31"/>
    </row>
    <row r="188" ht="16.5">
      <c r="C188" s="31"/>
      <c r="O188" s="31"/>
    </row>
    <row r="189" ht="16.5">
      <c r="C189" s="31"/>
      <c r="O189" s="31"/>
    </row>
    <row r="190" ht="16.5">
      <c r="C190" s="31"/>
      <c r="O190" s="31"/>
    </row>
    <row r="191" ht="16.5">
      <c r="C191" s="31"/>
      <c r="O191" s="31"/>
    </row>
    <row r="192" ht="16.5">
      <c r="C192" s="31"/>
      <c r="O192" s="31"/>
    </row>
    <row r="193">
      <c r="C193" s="31"/>
      <c r="O193" s="31"/>
    </row>
    <row r="194">
      <c r="C194" s="31"/>
      <c r="O194" s="31"/>
    </row>
    <row r="195">
      <c r="C195" s="31"/>
      <c r="O195" s="31"/>
    </row>
    <row r="196">
      <c r="C196" s="31"/>
      <c r="O196" s="31"/>
    </row>
    <row r="197">
      <c r="C197" s="31"/>
      <c r="O197" s="31"/>
    </row>
    <row r="198">
      <c r="C198" s="31"/>
      <c r="O198" s="31"/>
    </row>
    <row r="199">
      <c r="C199" s="31"/>
      <c r="O199" s="31"/>
    </row>
    <row r="200">
      <c r="C200" s="31"/>
      <c r="O200" s="31"/>
    </row>
    <row r="201">
      <c r="C201" s="31"/>
      <c r="O201" s="31"/>
    </row>
    <row r="202">
      <c r="C202" s="31"/>
      <c r="O202" s="31"/>
    </row>
    <row r="203">
      <c r="C203" s="31"/>
      <c r="O203" s="31"/>
    </row>
    <row r="204">
      <c r="C204" s="31"/>
      <c r="O204" s="31"/>
    </row>
    <row r="205">
      <c r="C205" s="31"/>
      <c r="O205" s="31"/>
    </row>
    <row r="206">
      <c r="C206" s="31"/>
      <c r="O206" s="31"/>
    </row>
    <row r="207">
      <c r="C207" s="31"/>
      <c r="N207" s="31"/>
      <c r="O207" s="31"/>
    </row>
    <row r="208">
      <c r="A208" t="s">
        <v>116</v>
      </c>
      <c r="B208" s="31"/>
      <c r="C208" s="48"/>
      <c r="E208" s="31"/>
      <c r="F208" s="31"/>
      <c r="G208" s="26"/>
      <c r="J208" s="48"/>
      <c r="K208" s="48"/>
      <c r="L208" s="48"/>
      <c r="M208" s="50"/>
      <c r="N208" s="31"/>
      <c r="O208" s="48"/>
      <c r="P208" s="32" t="s">
        <v>231</v>
      </c>
      <c r="Q208" s="48"/>
      <c r="R208" s="48"/>
      <c r="S208" s="48" t="s">
        <v>230</v>
      </c>
      <c r="T208" s="47" t="s">
        <v>187</v>
      </c>
      <c r="U208" s="47" t="s">
        <v>188</v>
      </c>
      <c r="V208" s="48">
        <v>46.200000000000934</v>
      </c>
      <c r="W208" s="48">
        <v>2.2000000000000002</v>
      </c>
      <c r="X208" s="48"/>
      <c r="Y208" s="48"/>
    </row>
    <row r="209">
      <c r="A209" t="s">
        <v>116</v>
      </c>
      <c r="B209" s="31"/>
      <c r="C209" s="48"/>
      <c r="E209" s="31"/>
      <c r="F209" s="31"/>
      <c r="G209" s="26"/>
      <c r="J209" s="48"/>
      <c r="K209" s="48"/>
      <c r="L209" s="48"/>
      <c r="M209" s="50"/>
      <c r="N209" s="31"/>
      <c r="O209" s="48"/>
      <c r="P209" s="32" t="s">
        <v>232</v>
      </c>
      <c r="Q209" s="48"/>
      <c r="R209" s="48"/>
      <c r="S209" s="48" t="s">
        <v>230</v>
      </c>
      <c r="T209" s="48"/>
      <c r="U209" s="48"/>
      <c r="V209" s="48">
        <v>46.200000000000934</v>
      </c>
      <c r="W209" s="48">
        <v>2.2000000000000002</v>
      </c>
      <c r="X209" s="48"/>
      <c r="Y209" s="48"/>
    </row>
    <row r="210">
      <c r="A210" t="s">
        <v>116</v>
      </c>
      <c r="B210" s="31"/>
      <c r="C210" s="48"/>
      <c r="E210" s="31"/>
      <c r="F210" s="31"/>
      <c r="G210" s="26"/>
      <c r="J210" s="48"/>
      <c r="K210" s="48"/>
      <c r="L210" s="48"/>
      <c r="M210" s="50"/>
      <c r="N210" s="31"/>
      <c r="O210" s="48"/>
      <c r="P210" s="32" t="s">
        <v>233</v>
      </c>
      <c r="Q210" s="48"/>
      <c r="R210" s="48"/>
      <c r="S210" s="48" t="s">
        <v>230</v>
      </c>
      <c r="T210" s="47" t="s">
        <v>187</v>
      </c>
      <c r="U210" s="47" t="s">
        <v>188</v>
      </c>
      <c r="V210" s="48">
        <v>46.200000000000941</v>
      </c>
      <c r="W210" s="48">
        <v>2.2000000000000002</v>
      </c>
      <c r="X210" s="48"/>
      <c r="Y210" s="48"/>
    </row>
    <row r="211">
      <c r="A211" t="s">
        <v>116</v>
      </c>
      <c r="B211" s="31"/>
      <c r="C211" s="48"/>
      <c r="E211" s="31"/>
      <c r="F211" s="31"/>
      <c r="G211" s="26"/>
      <c r="J211" s="48"/>
      <c r="K211" s="48"/>
      <c r="L211" s="48"/>
      <c r="M211" s="50"/>
      <c r="N211" s="31"/>
      <c r="O211" s="48"/>
      <c r="P211" s="32" t="s">
        <v>234</v>
      </c>
      <c r="Q211" s="48"/>
      <c r="R211" s="48"/>
      <c r="S211" s="48" t="s">
        <v>230</v>
      </c>
      <c r="T211" s="48"/>
      <c r="U211" s="48"/>
      <c r="V211" s="48">
        <v>46.200000000000948</v>
      </c>
      <c r="W211" s="48">
        <v>2.2000000000000002</v>
      </c>
      <c r="X211" s="48"/>
      <c r="Y211" s="48"/>
    </row>
    <row r="212">
      <c r="A212" t="s">
        <v>116</v>
      </c>
      <c r="B212" s="31"/>
      <c r="C212" s="48"/>
      <c r="E212" s="31"/>
      <c r="F212" s="31"/>
      <c r="G212" s="26"/>
      <c r="J212" s="48"/>
      <c r="K212" s="48"/>
      <c r="L212" s="48"/>
      <c r="M212" s="50"/>
      <c r="N212" s="31"/>
      <c r="O212" s="48"/>
      <c r="P212" s="32" t="s">
        <v>235</v>
      </c>
      <c r="Q212" s="48"/>
      <c r="R212" s="48"/>
      <c r="S212" s="48" t="s">
        <v>230</v>
      </c>
      <c r="T212" s="47" t="s">
        <v>187</v>
      </c>
      <c r="U212" s="47" t="s">
        <v>188</v>
      </c>
      <c r="V212" s="48">
        <v>46.200000000000948</v>
      </c>
      <c r="W212" s="48">
        <v>2.2000000000000002</v>
      </c>
      <c r="X212" s="48"/>
      <c r="Y212" s="48"/>
    </row>
    <row r="213">
      <c r="A213" t="s">
        <v>116</v>
      </c>
      <c r="B213" s="31"/>
      <c r="C213" s="48"/>
      <c r="E213" s="31"/>
      <c r="F213" s="31"/>
      <c r="G213" s="26"/>
      <c r="J213" s="48"/>
      <c r="K213" s="48"/>
      <c r="L213" s="48"/>
      <c r="M213" s="50"/>
      <c r="N213" s="31"/>
      <c r="O213" s="48"/>
      <c r="P213" s="32" t="s">
        <v>236</v>
      </c>
      <c r="Q213" s="48"/>
      <c r="R213" s="48"/>
      <c r="S213" s="48" t="s">
        <v>230</v>
      </c>
      <c r="T213" s="48"/>
      <c r="U213" s="48"/>
      <c r="V213" s="48">
        <v>46.200000000000955</v>
      </c>
      <c r="W213" s="48">
        <v>2.2000000000000002</v>
      </c>
      <c r="X213" s="48"/>
      <c r="Y213" s="48"/>
    </row>
    <row r="214">
      <c r="A214" t="s">
        <v>116</v>
      </c>
      <c r="B214" s="31"/>
      <c r="C214" s="48"/>
      <c r="E214" s="31"/>
      <c r="F214" s="31"/>
      <c r="G214" s="26"/>
      <c r="J214" s="48"/>
      <c r="K214" s="48"/>
      <c r="L214" s="48"/>
      <c r="M214" s="50"/>
      <c r="N214" s="31"/>
      <c r="O214" s="48"/>
      <c r="P214" s="32" t="s">
        <v>237</v>
      </c>
      <c r="Q214" s="48"/>
      <c r="R214" s="48"/>
      <c r="S214" s="48" t="s">
        <v>230</v>
      </c>
      <c r="T214" s="47" t="s">
        <v>187</v>
      </c>
      <c r="U214" s="47" t="s">
        <v>188</v>
      </c>
      <c r="V214" s="48">
        <v>46.200000000000955</v>
      </c>
      <c r="W214" s="48">
        <v>2.2000000000000002</v>
      </c>
      <c r="X214" s="48"/>
      <c r="Y214" s="48"/>
    </row>
    <row r="215">
      <c r="A215" t="s">
        <v>116</v>
      </c>
      <c r="B215" s="31"/>
      <c r="C215" s="48"/>
      <c r="E215" s="31"/>
      <c r="F215" s="31"/>
      <c r="G215" s="26"/>
      <c r="J215" s="48"/>
      <c r="K215" s="48"/>
      <c r="L215" s="48"/>
      <c r="M215" s="50"/>
      <c r="N215" s="31"/>
      <c r="O215" s="48"/>
      <c r="P215" s="32" t="s">
        <v>238</v>
      </c>
      <c r="Q215" s="48"/>
      <c r="R215" s="48"/>
      <c r="S215" s="48" t="s">
        <v>230</v>
      </c>
      <c r="T215" s="48"/>
      <c r="U215" s="48"/>
      <c r="V215" s="48">
        <v>46.200000000000962</v>
      </c>
      <c r="W215" s="48">
        <v>2.2000000000000002</v>
      </c>
      <c r="X215" s="48"/>
      <c r="Y215" s="48"/>
    </row>
    <row r="216">
      <c r="A216" t="s">
        <v>116</v>
      </c>
      <c r="B216" s="31"/>
      <c r="C216" s="48"/>
      <c r="E216" s="31"/>
      <c r="F216" s="31"/>
      <c r="G216" s="26"/>
      <c r="J216" s="48"/>
      <c r="K216" s="48"/>
      <c r="L216" s="48"/>
      <c r="M216" s="50"/>
      <c r="N216" s="31"/>
      <c r="O216" s="48"/>
      <c r="P216" s="32" t="s">
        <v>239</v>
      </c>
      <c r="Q216" s="48"/>
      <c r="R216" s="48"/>
      <c r="S216" s="48" t="s">
        <v>230</v>
      </c>
      <c r="T216" s="47" t="s">
        <v>187</v>
      </c>
      <c r="U216" s="47" t="s">
        <v>188</v>
      </c>
      <c r="V216" s="48">
        <v>46.200000000000969</v>
      </c>
      <c r="W216" s="48">
        <v>2.2000000000000002</v>
      </c>
      <c r="X216" s="48"/>
      <c r="Y216" s="48"/>
    </row>
    <row r="217">
      <c r="A217" t="s">
        <v>116</v>
      </c>
      <c r="B217" s="31"/>
      <c r="C217" s="48"/>
      <c r="E217" s="31"/>
      <c r="F217" s="31"/>
      <c r="G217" s="26"/>
      <c r="J217" s="48"/>
      <c r="K217" s="48"/>
      <c r="L217" s="48"/>
      <c r="M217" s="50"/>
      <c r="N217" s="31"/>
      <c r="O217" s="48"/>
      <c r="P217" s="32" t="s">
        <v>240</v>
      </c>
      <c r="Q217" s="48"/>
      <c r="R217" s="48"/>
      <c r="S217" s="48" t="s">
        <v>230</v>
      </c>
      <c r="T217" s="48"/>
      <c r="U217" s="48"/>
      <c r="V217" s="48">
        <v>46.200000000000969</v>
      </c>
      <c r="W217" s="48">
        <v>2.2000000000000002</v>
      </c>
      <c r="X217" s="48"/>
      <c r="Y217" s="48"/>
    </row>
    <row r="218">
      <c r="A218" t="s">
        <v>116</v>
      </c>
      <c r="B218" s="31"/>
      <c r="C218" s="48"/>
      <c r="E218" s="31"/>
      <c r="F218" s="31"/>
      <c r="G218" s="26"/>
      <c r="J218" s="48"/>
      <c r="K218" s="48"/>
      <c r="L218" s="48"/>
      <c r="M218" s="50"/>
      <c r="N218" s="31"/>
      <c r="O218" s="48"/>
      <c r="P218" s="32" t="s">
        <v>241</v>
      </c>
      <c r="Q218" s="48"/>
      <c r="R218" s="48"/>
      <c r="S218" s="48" t="s">
        <v>230</v>
      </c>
      <c r="T218" s="47" t="s">
        <v>187</v>
      </c>
      <c r="U218" s="47" t="s">
        <v>188</v>
      </c>
      <c r="V218" s="48">
        <v>46.200000000000976</v>
      </c>
      <c r="W218" s="48">
        <v>2.2000000000000002</v>
      </c>
      <c r="X218" s="48"/>
      <c r="Y218" s="48"/>
    </row>
    <row r="219">
      <c r="A219" t="s">
        <v>116</v>
      </c>
      <c r="B219" s="31"/>
      <c r="C219" s="48"/>
      <c r="E219" s="31"/>
      <c r="F219" s="31"/>
      <c r="G219" s="26"/>
      <c r="J219" s="48"/>
      <c r="K219" s="48"/>
      <c r="L219" s="48"/>
      <c r="M219" s="50"/>
      <c r="N219" s="31"/>
      <c r="O219" s="48"/>
      <c r="P219" s="32" t="s">
        <v>242</v>
      </c>
      <c r="Q219" s="48"/>
      <c r="R219" s="48"/>
      <c r="S219" s="48" t="s">
        <v>230</v>
      </c>
      <c r="T219" s="48"/>
      <c r="U219" s="48"/>
      <c r="V219" s="48">
        <v>46.200000000000983</v>
      </c>
      <c r="W219" s="48">
        <v>2.2000000000000002</v>
      </c>
      <c r="X219" s="48"/>
      <c r="Y219" s="48"/>
    </row>
    <row r="220">
      <c r="A220" t="s">
        <v>116</v>
      </c>
      <c r="B220" s="31"/>
      <c r="C220" s="48"/>
      <c r="E220" s="31"/>
      <c r="F220" s="31"/>
      <c r="G220" s="26"/>
      <c r="J220" s="48"/>
      <c r="K220" s="48"/>
      <c r="L220" s="48"/>
      <c r="M220" s="50"/>
      <c r="N220" s="31"/>
      <c r="O220" s="48"/>
      <c r="P220" s="32" t="s">
        <v>243</v>
      </c>
      <c r="Q220" s="48"/>
      <c r="R220" s="48"/>
      <c r="S220" s="48" t="s">
        <v>230</v>
      </c>
      <c r="T220" s="47" t="s">
        <v>187</v>
      </c>
      <c r="U220" s="47" t="s">
        <v>188</v>
      </c>
      <c r="V220" s="48"/>
      <c r="W220" s="48">
        <v>2.2000000000000002</v>
      </c>
      <c r="X220" s="48"/>
      <c r="Y220" s="48"/>
    </row>
    <row r="221">
      <c r="A221" t="s">
        <v>116</v>
      </c>
      <c r="B221" s="31"/>
      <c r="C221" s="48"/>
      <c r="E221" s="31"/>
      <c r="F221" s="31"/>
      <c r="G221" s="26"/>
      <c r="J221" s="48"/>
      <c r="K221" s="48"/>
      <c r="L221" s="48"/>
      <c r="M221" s="50"/>
      <c r="N221" s="31"/>
      <c r="O221" s="48"/>
      <c r="P221" s="32" t="s">
        <v>244</v>
      </c>
      <c r="Q221" s="48"/>
      <c r="R221" s="48"/>
      <c r="S221" s="48" t="s">
        <v>230</v>
      </c>
      <c r="T221" s="48"/>
      <c r="U221" s="48"/>
      <c r="V221" s="48"/>
      <c r="W221" s="48">
        <v>2.2000000000000002</v>
      </c>
      <c r="X221" s="48"/>
      <c r="Y221" s="48"/>
    </row>
    <row r="222">
      <c r="A222" t="s">
        <v>116</v>
      </c>
      <c r="B222" s="31"/>
      <c r="C222" s="48"/>
      <c r="E222" s="31"/>
      <c r="F222" s="31"/>
      <c r="G222" s="26"/>
      <c r="J222" s="48"/>
      <c r="K222" s="48"/>
      <c r="L222" s="48"/>
      <c r="M222" s="50"/>
      <c r="N222" s="31"/>
      <c r="O222" s="48"/>
      <c r="P222" s="32" t="s">
        <v>245</v>
      </c>
      <c r="Q222" s="48"/>
      <c r="R222" s="48"/>
      <c r="S222" s="48" t="s">
        <v>230</v>
      </c>
      <c r="T222" s="47" t="s">
        <v>187</v>
      </c>
      <c r="U222" s="47" t="s">
        <v>188</v>
      </c>
      <c r="V222" s="48"/>
      <c r="W222" s="48">
        <v>2.2000000000000002</v>
      </c>
      <c r="X222" s="48"/>
      <c r="Y222" s="48"/>
    </row>
    <row r="223">
      <c r="A223" t="s">
        <v>116</v>
      </c>
      <c r="B223" s="31"/>
      <c r="C223" s="48"/>
      <c r="E223" s="31"/>
      <c r="F223" s="31"/>
      <c r="G223" s="26"/>
      <c r="J223" s="48"/>
      <c r="K223" s="48"/>
      <c r="L223" s="48"/>
      <c r="M223" s="50"/>
      <c r="N223" s="31"/>
      <c r="O223" s="48"/>
      <c r="P223" s="32" t="s">
        <v>246</v>
      </c>
      <c r="Q223" s="48"/>
      <c r="R223" s="48"/>
      <c r="S223" s="48" t="s">
        <v>230</v>
      </c>
      <c r="T223" s="48"/>
      <c r="U223" s="48"/>
      <c r="V223" s="48"/>
      <c r="W223" s="48">
        <v>2.2000000000000002</v>
      </c>
      <c r="X223" s="48"/>
      <c r="Y223" s="48"/>
    </row>
    <row r="224">
      <c r="A224" t="s">
        <v>116</v>
      </c>
      <c r="B224" s="31"/>
      <c r="C224" s="48"/>
      <c r="E224" s="31"/>
      <c r="F224" s="31"/>
      <c r="G224" s="26"/>
      <c r="J224" s="48"/>
      <c r="K224" s="48"/>
      <c r="L224" s="48"/>
      <c r="M224" s="50"/>
      <c r="N224" s="31"/>
      <c r="O224" s="48"/>
      <c r="P224" s="32" t="s">
        <v>247</v>
      </c>
      <c r="Q224" s="48"/>
      <c r="R224" s="48"/>
      <c r="S224" s="48" t="s">
        <v>230</v>
      </c>
      <c r="T224" s="47" t="s">
        <v>187</v>
      </c>
      <c r="U224" s="47" t="s">
        <v>188</v>
      </c>
      <c r="V224" s="48"/>
      <c r="W224" s="48">
        <v>2.2000000000000002</v>
      </c>
      <c r="X224" s="48"/>
      <c r="Y224" s="48"/>
    </row>
    <row r="225">
      <c r="A225" t="s">
        <v>116</v>
      </c>
      <c r="B225" s="31"/>
      <c r="C225" s="48"/>
      <c r="E225" s="31"/>
      <c r="F225" s="31"/>
      <c r="G225" s="26"/>
      <c r="J225" s="48"/>
      <c r="K225" s="48"/>
      <c r="L225" s="48"/>
      <c r="M225" s="50"/>
      <c r="N225" s="31"/>
      <c r="O225" s="48"/>
      <c r="P225" s="32" t="s">
        <v>248</v>
      </c>
      <c r="Q225" s="48"/>
      <c r="R225" s="48"/>
      <c r="S225" s="48" t="s">
        <v>230</v>
      </c>
      <c r="T225" s="48"/>
      <c r="U225" s="48"/>
      <c r="V225" s="48"/>
      <c r="W225" s="48">
        <v>2.2000000000000002</v>
      </c>
      <c r="X225" s="48"/>
      <c r="Y225" s="48"/>
    </row>
    <row r="226">
      <c r="A226" t="s">
        <v>116</v>
      </c>
      <c r="B226" s="31"/>
      <c r="C226" s="48"/>
      <c r="E226" s="31"/>
      <c r="F226" s="31"/>
      <c r="G226" s="26"/>
      <c r="J226" s="48"/>
      <c r="K226" s="48"/>
      <c r="L226" s="48"/>
      <c r="M226" s="50"/>
      <c r="N226" s="31"/>
      <c r="O226" s="48"/>
      <c r="P226" s="32" t="s">
        <v>249</v>
      </c>
      <c r="Q226" s="48"/>
      <c r="R226" s="48"/>
      <c r="S226" s="48" t="s">
        <v>230</v>
      </c>
      <c r="T226" s="47" t="s">
        <v>187</v>
      </c>
      <c r="U226" s="47" t="s">
        <v>188</v>
      </c>
      <c r="V226" s="48"/>
      <c r="W226" s="48">
        <v>2.2000000000000002</v>
      </c>
      <c r="X226" s="48"/>
      <c r="Y226" s="48"/>
    </row>
    <row r="227">
      <c r="A227" t="s">
        <v>116</v>
      </c>
      <c r="B227" s="31"/>
      <c r="C227" s="48"/>
      <c r="E227" s="31"/>
      <c r="F227" s="31"/>
      <c r="G227" s="26"/>
      <c r="J227" s="48"/>
      <c r="K227" s="48"/>
      <c r="L227" s="48"/>
      <c r="M227" s="50"/>
      <c r="N227" s="31"/>
      <c r="O227" s="48"/>
      <c r="P227" s="32" t="s">
        <v>250</v>
      </c>
      <c r="Q227" s="48"/>
      <c r="R227" s="48"/>
      <c r="S227" s="48" t="s">
        <v>230</v>
      </c>
      <c r="T227" s="48"/>
      <c r="U227" s="48"/>
      <c r="V227" s="48"/>
      <c r="W227" s="48">
        <v>2.2000000000000002</v>
      </c>
      <c r="X227" s="48"/>
      <c r="Y227" s="48"/>
    </row>
    <row r="228">
      <c r="A228" t="s">
        <v>116</v>
      </c>
      <c r="B228" s="31"/>
      <c r="C228" s="48"/>
      <c r="E228" s="31"/>
      <c r="F228" s="31"/>
      <c r="G228" s="26"/>
      <c r="J228" s="48"/>
      <c r="K228" s="48"/>
      <c r="L228" s="48"/>
      <c r="M228" s="50"/>
      <c r="N228" s="31"/>
      <c r="O228" s="48"/>
      <c r="P228" s="32" t="s">
        <v>251</v>
      </c>
      <c r="Q228" s="48"/>
      <c r="R228" s="48"/>
      <c r="S228" s="48" t="s">
        <v>230</v>
      </c>
      <c r="T228" s="47" t="s">
        <v>187</v>
      </c>
      <c r="U228" s="47" t="s">
        <v>188</v>
      </c>
      <c r="V228" s="48"/>
      <c r="W228" s="48">
        <v>2.2000000000000002</v>
      </c>
      <c r="X228" s="48"/>
      <c r="Y228" s="48"/>
    </row>
    <row r="229">
      <c r="A229" t="s">
        <v>116</v>
      </c>
      <c r="B229" s="31"/>
      <c r="C229" s="48"/>
      <c r="E229" s="31"/>
      <c r="F229" s="31"/>
      <c r="G229" s="26"/>
      <c r="J229" s="48"/>
      <c r="K229" s="48"/>
      <c r="L229" s="48"/>
      <c r="M229" s="50"/>
      <c r="N229" s="31"/>
      <c r="O229" s="48"/>
      <c r="P229" s="32" t="s">
        <v>252</v>
      </c>
      <c r="Q229" s="48"/>
      <c r="R229" s="48"/>
      <c r="S229" s="48" t="s">
        <v>230</v>
      </c>
      <c r="T229" s="48"/>
      <c r="U229" s="48"/>
      <c r="V229" s="48"/>
      <c r="W229" s="48">
        <v>2.2000000000000002</v>
      </c>
      <c r="X229" s="48"/>
      <c r="Y229" s="48"/>
    </row>
    <row r="230">
      <c r="A230" t="s">
        <v>116</v>
      </c>
      <c r="B230" s="31"/>
      <c r="C230" s="48"/>
      <c r="E230" s="31"/>
      <c r="F230" s="31"/>
      <c r="G230" s="26"/>
      <c r="J230" s="48"/>
      <c r="K230" s="48"/>
      <c r="L230" s="48"/>
      <c r="M230" s="50"/>
      <c r="N230" s="31"/>
      <c r="O230" s="48"/>
      <c r="P230" s="32" t="s">
        <v>253</v>
      </c>
      <c r="Q230" s="48"/>
      <c r="R230" s="48"/>
      <c r="S230" s="48" t="s">
        <v>230</v>
      </c>
      <c r="T230" s="47" t="s">
        <v>187</v>
      </c>
      <c r="U230" s="47" t="s">
        <v>188</v>
      </c>
      <c r="V230" s="48"/>
      <c r="W230" s="48">
        <v>2.2000000000000002</v>
      </c>
      <c r="X230" s="48"/>
      <c r="Y230" s="48"/>
    </row>
    <row r="231">
      <c r="A231" t="s">
        <v>116</v>
      </c>
      <c r="B231" s="31"/>
      <c r="C231" s="48"/>
      <c r="E231" s="31"/>
      <c r="F231" s="31"/>
      <c r="G231" s="26"/>
      <c r="J231" s="48"/>
      <c r="K231" s="48"/>
      <c r="L231" s="48"/>
      <c r="M231" s="50"/>
      <c r="N231" s="31"/>
      <c r="O231" s="48"/>
      <c r="P231" s="32" t="s">
        <v>254</v>
      </c>
      <c r="Q231" s="48"/>
      <c r="R231" s="48"/>
      <c r="S231" s="48" t="s">
        <v>230</v>
      </c>
      <c r="T231" s="48"/>
      <c r="U231" s="48"/>
      <c r="V231" s="48"/>
      <c r="W231" s="48">
        <v>2.2000000000000002</v>
      </c>
      <c r="X231" s="48"/>
      <c r="Y231" s="48"/>
    </row>
    <row r="232">
      <c r="A232" t="s">
        <v>116</v>
      </c>
      <c r="B232" s="31"/>
      <c r="C232" s="48"/>
      <c r="E232" s="31"/>
      <c r="F232" s="31"/>
      <c r="G232" s="26"/>
      <c r="J232" s="48"/>
      <c r="K232" s="48"/>
      <c r="L232" s="48"/>
      <c r="M232" s="50"/>
      <c r="N232" s="31"/>
      <c r="O232" s="48"/>
      <c r="P232" s="32" t="s">
        <v>255</v>
      </c>
      <c r="Q232" s="48"/>
      <c r="R232" s="48"/>
      <c r="S232" s="48" t="s">
        <v>230</v>
      </c>
      <c r="T232" s="47" t="s">
        <v>187</v>
      </c>
      <c r="U232" s="47" t="s">
        <v>188</v>
      </c>
      <c r="V232" s="48"/>
      <c r="W232" s="48">
        <v>2.2000000000000002</v>
      </c>
      <c r="X232" s="48"/>
      <c r="Y232" s="48"/>
    </row>
    <row r="233">
      <c r="A233" t="s">
        <v>116</v>
      </c>
      <c r="B233" s="31"/>
      <c r="C233" s="48"/>
      <c r="E233" s="31"/>
      <c r="F233" s="31"/>
      <c r="G233" s="26"/>
      <c r="J233" s="48"/>
      <c r="K233" s="48"/>
      <c r="L233" s="48"/>
      <c r="M233" s="50"/>
      <c r="N233" s="31"/>
      <c r="O233" s="48"/>
      <c r="P233" s="32" t="s">
        <v>256</v>
      </c>
      <c r="Q233" s="48"/>
      <c r="R233" s="48"/>
      <c r="S233" s="48" t="s">
        <v>230</v>
      </c>
      <c r="T233" s="48"/>
      <c r="U233" s="48"/>
      <c r="V233" s="48"/>
      <c r="W233" s="48">
        <v>2.2000000000000002</v>
      </c>
      <c r="X233" s="48"/>
      <c r="Y233" s="48"/>
    </row>
    <row r="234">
      <c r="A234" t="s">
        <v>116</v>
      </c>
      <c r="B234" s="31"/>
      <c r="C234" s="48"/>
      <c r="E234" s="31"/>
      <c r="F234" s="31"/>
      <c r="G234" s="26"/>
      <c r="J234" s="48"/>
      <c r="K234" s="48"/>
      <c r="L234" s="48"/>
      <c r="M234" s="50"/>
      <c r="N234" s="31"/>
      <c r="O234" s="48"/>
      <c r="P234" s="32" t="s">
        <v>257</v>
      </c>
      <c r="Q234" s="48"/>
      <c r="R234" s="48"/>
      <c r="S234" s="48" t="s">
        <v>230</v>
      </c>
      <c r="T234" s="47" t="s">
        <v>187</v>
      </c>
      <c r="U234" s="47" t="s">
        <v>188</v>
      </c>
      <c r="V234" s="48"/>
      <c r="W234" s="48">
        <v>2.2000000000000002</v>
      </c>
      <c r="X234" s="48"/>
      <c r="Y234" s="48"/>
    </row>
    <row r="235">
      <c r="A235" t="s">
        <v>116</v>
      </c>
      <c r="B235" s="31"/>
      <c r="C235" s="48"/>
      <c r="E235" s="31"/>
      <c r="F235" s="31"/>
      <c r="G235" s="26"/>
      <c r="J235" s="48"/>
      <c r="K235" s="48"/>
      <c r="L235" s="48"/>
      <c r="M235" s="50"/>
      <c r="N235" s="31"/>
      <c r="O235" s="48"/>
      <c r="P235" s="32" t="s">
        <v>258</v>
      </c>
      <c r="Q235" s="48"/>
      <c r="R235" s="48"/>
      <c r="S235" s="48" t="s">
        <v>230</v>
      </c>
      <c r="T235" s="48"/>
      <c r="U235" s="48"/>
      <c r="V235" s="48"/>
      <c r="W235" s="48">
        <v>2.2000000000000002</v>
      </c>
      <c r="X235" s="48"/>
      <c r="Y235" s="48"/>
    </row>
    <row r="236">
      <c r="A236" t="s">
        <v>116</v>
      </c>
      <c r="B236" s="31"/>
      <c r="C236" s="48"/>
      <c r="E236" s="31"/>
      <c r="F236" s="31"/>
      <c r="G236" s="26"/>
      <c r="J236" s="48"/>
      <c r="K236" s="48"/>
      <c r="L236" s="48"/>
      <c r="M236" s="50"/>
      <c r="N236" s="31"/>
      <c r="O236" s="48"/>
      <c r="P236" s="32" t="s">
        <v>259</v>
      </c>
      <c r="Q236" s="48"/>
      <c r="R236" s="48"/>
      <c r="S236" s="48" t="s">
        <v>230</v>
      </c>
      <c r="T236" s="47" t="s">
        <v>187</v>
      </c>
      <c r="U236" s="47" t="s">
        <v>188</v>
      </c>
      <c r="V236" s="48"/>
      <c r="W236" s="48">
        <v>2.2000000000000002</v>
      </c>
      <c r="X236" s="48"/>
      <c r="Y236" s="48"/>
    </row>
    <row r="237">
      <c r="A237" t="s">
        <v>116</v>
      </c>
      <c r="B237" s="31"/>
      <c r="C237" s="48"/>
      <c r="E237" s="31"/>
      <c r="F237" s="31"/>
      <c r="G237" s="26"/>
      <c r="J237" s="48"/>
      <c r="K237" s="48"/>
      <c r="L237" s="48"/>
      <c r="M237" s="50"/>
      <c r="N237" s="31"/>
      <c r="O237" s="48"/>
      <c r="P237" s="32" t="s">
        <v>260</v>
      </c>
      <c r="Q237" s="48"/>
      <c r="R237" s="48"/>
      <c r="S237" s="48" t="s">
        <v>230</v>
      </c>
      <c r="T237" s="48"/>
      <c r="U237" s="48"/>
      <c r="V237" s="48"/>
      <c r="W237" s="48">
        <v>2.2000000000000002</v>
      </c>
      <c r="X237" s="48"/>
      <c r="Y237" s="48"/>
    </row>
    <row r="238">
      <c r="A238" t="s">
        <v>116</v>
      </c>
      <c r="B238" s="31"/>
      <c r="C238" s="48"/>
      <c r="E238" s="31"/>
      <c r="F238" s="31"/>
      <c r="G238" s="26"/>
      <c r="J238" s="48"/>
      <c r="K238" s="48"/>
      <c r="L238" s="48"/>
      <c r="M238" s="50"/>
      <c r="N238" s="31"/>
      <c r="O238" s="48"/>
      <c r="P238" s="32" t="s">
        <v>261</v>
      </c>
      <c r="Q238" s="48"/>
      <c r="R238" s="48"/>
      <c r="S238" s="48" t="s">
        <v>230</v>
      </c>
      <c r="T238" s="47" t="s">
        <v>187</v>
      </c>
      <c r="U238" s="47" t="s">
        <v>188</v>
      </c>
      <c r="V238" s="48"/>
      <c r="W238" s="48">
        <v>2.2000000000000002</v>
      </c>
      <c r="X238" s="48"/>
      <c r="Y238" s="48"/>
    </row>
    <row r="239">
      <c r="A239" t="s">
        <v>116</v>
      </c>
      <c r="B239" s="31"/>
      <c r="C239" s="48"/>
      <c r="E239" s="31"/>
      <c r="F239" s="31"/>
      <c r="G239" s="26"/>
      <c r="J239" s="48"/>
      <c r="K239" s="48"/>
      <c r="L239" s="48"/>
      <c r="M239" s="50"/>
      <c r="N239" s="31"/>
      <c r="O239" s="48"/>
      <c r="P239" s="32" t="s">
        <v>262</v>
      </c>
      <c r="Q239" s="48"/>
      <c r="R239" s="48"/>
      <c r="S239" s="48" t="s">
        <v>230</v>
      </c>
      <c r="T239" s="48"/>
      <c r="U239" s="48"/>
      <c r="V239" s="48"/>
      <c r="W239" s="48">
        <v>2.2000000000000002</v>
      </c>
      <c r="X239" s="48"/>
      <c r="Y239" s="48"/>
    </row>
    <row r="240">
      <c r="A240" t="s">
        <v>116</v>
      </c>
      <c r="B240" s="31"/>
      <c r="C240" s="48"/>
      <c r="E240" s="31"/>
      <c r="F240" s="31"/>
      <c r="G240" s="26"/>
      <c r="J240" s="48"/>
      <c r="K240" s="48"/>
      <c r="L240" s="48"/>
      <c r="M240" s="50"/>
      <c r="N240" s="31"/>
      <c r="O240" s="48"/>
      <c r="P240" s="32" t="s">
        <v>263</v>
      </c>
      <c r="Q240" s="48"/>
      <c r="R240" s="48"/>
      <c r="S240" s="48" t="s">
        <v>230</v>
      </c>
      <c r="T240" s="47" t="s">
        <v>187</v>
      </c>
      <c r="U240" s="47" t="s">
        <v>188</v>
      </c>
      <c r="V240" s="48"/>
      <c r="W240" s="48">
        <v>2.2000000000000002</v>
      </c>
      <c r="X240" s="48"/>
      <c r="Y240" s="48"/>
    </row>
    <row r="241">
      <c r="A241" t="s">
        <v>116</v>
      </c>
      <c r="B241" s="31"/>
      <c r="C241" s="48"/>
      <c r="E241" s="31"/>
      <c r="F241" s="31"/>
      <c r="G241" s="26"/>
      <c r="J241" s="48"/>
      <c r="K241" s="48"/>
      <c r="L241" s="48"/>
      <c r="M241" s="50"/>
      <c r="N241" s="31"/>
      <c r="O241" s="48"/>
      <c r="P241" s="32" t="s">
        <v>264</v>
      </c>
      <c r="Q241" s="48"/>
      <c r="R241" s="48"/>
      <c r="S241" s="48" t="s">
        <v>230</v>
      </c>
      <c r="T241" s="48"/>
      <c r="U241" s="48"/>
      <c r="V241" s="48"/>
      <c r="W241" s="48">
        <v>2.2000000000000002</v>
      </c>
      <c r="X241" s="48"/>
      <c r="Y241" s="48"/>
    </row>
    <row r="242">
      <c r="A242" t="s">
        <v>116</v>
      </c>
      <c r="B242" s="31"/>
      <c r="C242" s="48"/>
      <c r="E242" s="31"/>
      <c r="F242" s="31"/>
      <c r="G242" s="26"/>
      <c r="J242" s="48"/>
      <c r="K242" s="48"/>
      <c r="L242" s="48"/>
      <c r="M242" s="50"/>
      <c r="N242" s="31"/>
      <c r="O242" s="48"/>
      <c r="P242" s="32" t="s">
        <v>265</v>
      </c>
      <c r="Q242" s="48"/>
      <c r="R242" s="48"/>
      <c r="S242" s="48" t="s">
        <v>230</v>
      </c>
      <c r="T242" s="47" t="s">
        <v>187</v>
      </c>
      <c r="U242" s="47" t="s">
        <v>188</v>
      </c>
      <c r="V242" s="48"/>
      <c r="W242" s="48">
        <v>2.2000000000000002</v>
      </c>
      <c r="X242" s="48"/>
      <c r="Y242" s="48"/>
    </row>
    <row r="243">
      <c r="A243" t="s">
        <v>116</v>
      </c>
      <c r="B243" s="31"/>
      <c r="C243" s="48"/>
      <c r="E243" s="31"/>
      <c r="F243" s="31"/>
      <c r="G243" s="26"/>
      <c r="J243" s="48"/>
      <c r="K243" s="48"/>
      <c r="L243" s="48"/>
      <c r="M243" s="50"/>
      <c r="N243" s="31"/>
      <c r="O243" s="48"/>
      <c r="P243" s="32" t="s">
        <v>266</v>
      </c>
      <c r="Q243" s="48"/>
      <c r="R243" s="48"/>
      <c r="S243" s="48" t="s">
        <v>230</v>
      </c>
      <c r="T243" s="48"/>
      <c r="U243" s="48"/>
      <c r="V243" s="48"/>
      <c r="W243" s="48">
        <v>2.2000000000000002</v>
      </c>
      <c r="X243" s="48"/>
      <c r="Y243" s="48"/>
    </row>
    <row r="244">
      <c r="A244" t="s">
        <v>116</v>
      </c>
      <c r="B244" s="31"/>
      <c r="C244" s="48"/>
      <c r="E244" s="31"/>
      <c r="F244" s="31"/>
      <c r="G244" s="26"/>
      <c r="J244" s="48"/>
      <c r="K244" s="48"/>
      <c r="L244" s="48"/>
      <c r="M244" s="50"/>
      <c r="N244" s="31"/>
      <c r="O244" s="48"/>
      <c r="P244" s="32" t="s">
        <v>267</v>
      </c>
      <c r="Q244" s="48"/>
      <c r="R244" s="48"/>
      <c r="S244" s="48" t="s">
        <v>230</v>
      </c>
      <c r="T244" s="47" t="s">
        <v>187</v>
      </c>
      <c r="U244" s="47" t="s">
        <v>188</v>
      </c>
      <c r="V244" s="48"/>
      <c r="W244" s="48">
        <v>2.2000000000000002</v>
      </c>
      <c r="X244" s="48"/>
      <c r="Y244" s="48"/>
    </row>
    <row r="245">
      <c r="A245" t="s">
        <v>116</v>
      </c>
      <c r="B245" s="31"/>
      <c r="C245" s="48"/>
      <c r="E245" s="31"/>
      <c r="F245" s="31"/>
      <c r="G245" s="26"/>
      <c r="J245" s="48"/>
      <c r="K245" s="48"/>
      <c r="L245" s="48"/>
      <c r="M245" s="50"/>
      <c r="N245" s="31"/>
      <c r="O245" s="48"/>
      <c r="P245" s="32" t="s">
        <v>268</v>
      </c>
      <c r="Q245" s="48"/>
      <c r="R245" s="48"/>
      <c r="S245" s="48" t="s">
        <v>230</v>
      </c>
      <c r="T245" s="48"/>
      <c r="U245" s="48"/>
      <c r="V245" s="48"/>
      <c r="W245" s="48">
        <v>2.2000000000000002</v>
      </c>
      <c r="X245" s="48"/>
      <c r="Y245" s="48"/>
    </row>
    <row r="246">
      <c r="A246" t="s">
        <v>116</v>
      </c>
      <c r="B246" s="31"/>
      <c r="C246" s="48"/>
      <c r="E246" s="31"/>
      <c r="F246" s="31"/>
      <c r="G246" s="26"/>
      <c r="J246" s="48"/>
      <c r="K246" s="48"/>
      <c r="L246" s="48"/>
      <c r="M246" s="50"/>
      <c r="N246" s="31"/>
      <c r="O246" s="48"/>
      <c r="P246" s="32" t="s">
        <v>269</v>
      </c>
      <c r="Q246" s="48"/>
      <c r="R246" s="48"/>
      <c r="S246" s="48" t="s">
        <v>230</v>
      </c>
      <c r="T246" s="47" t="s">
        <v>187</v>
      </c>
      <c r="U246" s="47" t="s">
        <v>188</v>
      </c>
      <c r="V246" s="48"/>
      <c r="W246" s="48">
        <v>2.2000000000000002</v>
      </c>
      <c r="X246" s="48"/>
      <c r="Y246" s="48"/>
    </row>
    <row r="247">
      <c r="A247" t="s">
        <v>116</v>
      </c>
      <c r="B247" s="31"/>
      <c r="C247" s="48"/>
      <c r="E247" s="31"/>
      <c r="F247" s="31"/>
      <c r="G247" s="26"/>
      <c r="J247" s="48"/>
      <c r="K247" s="48"/>
      <c r="L247" s="48"/>
      <c r="M247" s="50"/>
      <c r="N247" s="31"/>
      <c r="O247" s="48"/>
      <c r="P247" s="32" t="s">
        <v>270</v>
      </c>
      <c r="Q247" s="48"/>
      <c r="R247" s="48"/>
      <c r="S247" s="48" t="s">
        <v>230</v>
      </c>
      <c r="T247" s="48"/>
      <c r="U247" s="48"/>
      <c r="V247" s="48"/>
      <c r="W247" s="48"/>
      <c r="X247" s="48"/>
      <c r="Y247" s="48"/>
    </row>
    <row r="248">
      <c r="A248" t="s">
        <v>116</v>
      </c>
      <c r="B248" s="31"/>
      <c r="C248" s="48"/>
      <c r="E248" s="31"/>
      <c r="F248" s="31"/>
      <c r="G248" s="26"/>
      <c r="J248" s="48"/>
      <c r="K248" s="48"/>
      <c r="L248" s="48"/>
      <c r="M248" s="50"/>
      <c r="N248" s="31"/>
      <c r="O248" s="48"/>
      <c r="P248" s="32" t="s">
        <v>271</v>
      </c>
      <c r="Q248" s="48"/>
      <c r="R248" s="48"/>
      <c r="S248" s="48" t="s">
        <v>230</v>
      </c>
      <c r="T248" s="47" t="s">
        <v>187</v>
      </c>
      <c r="U248" s="47" t="s">
        <v>188</v>
      </c>
      <c r="V248" s="48"/>
      <c r="W248" s="48"/>
      <c r="X248" s="48"/>
      <c r="Y248" s="48"/>
    </row>
    <row r="249">
      <c r="A249" t="s">
        <v>116</v>
      </c>
      <c r="B249" s="31"/>
      <c r="C249" s="48"/>
      <c r="E249" s="31"/>
      <c r="F249" s="31"/>
      <c r="G249" s="26"/>
      <c r="J249" s="48"/>
      <c r="K249" s="48"/>
      <c r="L249" s="48"/>
      <c r="M249" s="50"/>
      <c r="N249" s="31"/>
      <c r="O249" s="48"/>
      <c r="P249" s="32" t="s">
        <v>272</v>
      </c>
      <c r="Q249" s="48"/>
      <c r="R249" s="48"/>
      <c r="S249" s="48" t="s">
        <v>230</v>
      </c>
      <c r="T249" s="48"/>
      <c r="U249" s="48"/>
      <c r="V249" s="48"/>
      <c r="W249" s="48"/>
      <c r="X249" s="48"/>
      <c r="Y249" s="48"/>
    </row>
    <row r="250">
      <c r="A250" t="s">
        <v>116</v>
      </c>
      <c r="B250" s="31"/>
      <c r="C250" s="48"/>
      <c r="E250" s="31"/>
      <c r="F250" s="31"/>
      <c r="G250" s="26"/>
      <c r="J250" s="48"/>
      <c r="K250" s="48"/>
      <c r="L250" s="48"/>
      <c r="M250" s="50"/>
      <c r="N250" s="31"/>
      <c r="O250" s="48"/>
      <c r="P250" s="32" t="s">
        <v>273</v>
      </c>
      <c r="Q250" s="48"/>
      <c r="R250" s="48"/>
      <c r="S250" s="48" t="s">
        <v>230</v>
      </c>
      <c r="T250" s="47" t="s">
        <v>187</v>
      </c>
      <c r="U250" s="47" t="s">
        <v>188</v>
      </c>
      <c r="V250" s="48"/>
      <c r="W250" s="48"/>
      <c r="X250" s="48"/>
      <c r="Y250" s="48"/>
    </row>
    <row r="251">
      <c r="A251" t="s">
        <v>116</v>
      </c>
      <c r="B251" s="31"/>
      <c r="C251" s="48"/>
      <c r="E251" s="31"/>
      <c r="F251" s="31"/>
      <c r="G251" s="26"/>
      <c r="J251" s="48"/>
      <c r="K251" s="48"/>
      <c r="L251" s="48"/>
      <c r="M251" s="50"/>
      <c r="N251" s="31"/>
      <c r="O251" s="48"/>
      <c r="P251" s="32" t="s">
        <v>274</v>
      </c>
      <c r="Q251" s="48"/>
      <c r="R251" s="48"/>
      <c r="S251" s="48" t="s">
        <v>230</v>
      </c>
      <c r="T251" s="48"/>
      <c r="U251" s="48"/>
      <c r="V251" s="48"/>
      <c r="W251" s="48"/>
      <c r="X251" s="48"/>
      <c r="Y251" s="48"/>
    </row>
    <row r="252">
      <c r="A252" t="s">
        <v>116</v>
      </c>
      <c r="B252" s="31"/>
      <c r="C252" s="48"/>
      <c r="E252" s="31"/>
      <c r="F252" s="31"/>
      <c r="G252" s="26"/>
      <c r="J252" s="48"/>
      <c r="K252" s="48"/>
      <c r="L252" s="48"/>
      <c r="M252" s="50"/>
      <c r="N252" s="31"/>
      <c r="O252" s="48"/>
      <c r="P252" s="32" t="s">
        <v>275</v>
      </c>
      <c r="Q252" s="48"/>
      <c r="R252" s="48"/>
      <c r="S252" s="48" t="s">
        <v>230</v>
      </c>
      <c r="T252" s="47" t="s">
        <v>187</v>
      </c>
      <c r="U252" s="47" t="s">
        <v>188</v>
      </c>
      <c r="V252" s="48"/>
      <c r="W252" s="48"/>
      <c r="X252" s="48"/>
      <c r="Y252" s="48"/>
    </row>
    <row r="253">
      <c r="A253" t="s">
        <v>116</v>
      </c>
      <c r="B253" s="31"/>
      <c r="C253" s="48"/>
      <c r="E253" s="31"/>
      <c r="F253" s="31"/>
      <c r="G253" s="26"/>
      <c r="J253" s="48"/>
      <c r="K253" s="48"/>
      <c r="L253" s="48"/>
      <c r="M253" s="50"/>
      <c r="N253" s="31"/>
      <c r="O253" s="48"/>
      <c r="P253" s="32" t="s">
        <v>276</v>
      </c>
      <c r="Q253" s="48"/>
      <c r="R253" s="48"/>
      <c r="S253" s="48" t="s">
        <v>230</v>
      </c>
      <c r="T253" s="48"/>
      <c r="U253" s="48"/>
      <c r="V253" s="48"/>
      <c r="W253" s="48"/>
      <c r="X253" s="48"/>
      <c r="Y253" s="48"/>
    </row>
    <row r="254">
      <c r="A254" t="s">
        <v>116</v>
      </c>
      <c r="B254" s="31"/>
      <c r="C254" s="48"/>
      <c r="E254" s="31"/>
      <c r="F254" s="31"/>
      <c r="G254" s="26"/>
      <c r="J254" s="48"/>
      <c r="K254" s="48"/>
      <c r="L254" s="48"/>
      <c r="M254" s="50"/>
      <c r="N254" s="31"/>
      <c r="O254" s="48"/>
      <c r="P254" s="32" t="s">
        <v>277</v>
      </c>
      <c r="Q254" s="48"/>
      <c r="R254" s="48"/>
      <c r="S254" s="48" t="s">
        <v>230</v>
      </c>
      <c r="T254" s="47" t="s">
        <v>187</v>
      </c>
      <c r="U254" s="47" t="s">
        <v>188</v>
      </c>
      <c r="V254" s="48"/>
      <c r="W254" s="48"/>
      <c r="X254" s="48"/>
      <c r="Y254" s="48"/>
    </row>
    <row r="255">
      <c r="A255" t="s">
        <v>116</v>
      </c>
      <c r="B255" s="31"/>
      <c r="C255" s="48"/>
      <c r="E255" s="31"/>
      <c r="F255" s="31"/>
      <c r="G255" s="26"/>
      <c r="J255" s="48"/>
      <c r="K255" s="48"/>
      <c r="L255" s="48"/>
      <c r="M255" s="50"/>
      <c r="N255" s="31"/>
      <c r="O255" s="48"/>
      <c r="P255" s="32" t="s">
        <v>278</v>
      </c>
      <c r="Q255" s="48"/>
      <c r="R255" s="48"/>
      <c r="S255" s="48" t="s">
        <v>230</v>
      </c>
      <c r="T255" s="48"/>
      <c r="U255" s="48"/>
      <c r="V255" s="48"/>
      <c r="W255" s="48"/>
      <c r="X255" s="48"/>
      <c r="Y255" s="48"/>
    </row>
    <row r="256">
      <c r="A256" t="s">
        <v>116</v>
      </c>
      <c r="B256" s="31"/>
      <c r="C256" s="48"/>
      <c r="E256" s="31"/>
      <c r="F256" s="31"/>
      <c r="G256" s="26"/>
      <c r="J256" s="48"/>
      <c r="K256" s="48"/>
      <c r="L256" s="48"/>
      <c r="M256" s="50"/>
      <c r="N256" s="31"/>
      <c r="O256" s="48"/>
      <c r="P256" s="32" t="s">
        <v>279</v>
      </c>
      <c r="Q256" s="48"/>
      <c r="R256" s="48"/>
      <c r="S256" s="48" t="s">
        <v>230</v>
      </c>
      <c r="T256" s="47" t="s">
        <v>187</v>
      </c>
      <c r="U256" s="47" t="s">
        <v>188</v>
      </c>
      <c r="V256" s="48"/>
      <c r="W256" s="48"/>
      <c r="X256" s="48"/>
      <c r="Y256" s="48"/>
    </row>
    <row r="257">
      <c r="A257" t="s">
        <v>116</v>
      </c>
      <c r="B257" s="31"/>
      <c r="C257" s="48"/>
      <c r="E257" s="31"/>
      <c r="F257" s="31"/>
      <c r="G257" s="26"/>
      <c r="J257" s="48"/>
      <c r="K257" s="48"/>
      <c r="L257" s="48"/>
      <c r="M257" s="50"/>
      <c r="N257" s="31"/>
      <c r="O257" s="48"/>
      <c r="P257" s="32" t="s">
        <v>280</v>
      </c>
      <c r="Q257" s="48"/>
      <c r="R257" s="48"/>
      <c r="S257" s="48" t="s">
        <v>230</v>
      </c>
      <c r="T257" s="48"/>
      <c r="U257" s="48"/>
      <c r="V257" s="48"/>
      <c r="W257" s="48"/>
      <c r="X257" s="48"/>
      <c r="Y257" s="48"/>
    </row>
    <row r="258">
      <c r="A258" t="s">
        <v>116</v>
      </c>
      <c r="B258" s="31"/>
      <c r="C258" s="48"/>
      <c r="E258" s="31"/>
      <c r="F258" s="31"/>
      <c r="G258" s="26"/>
      <c r="J258" s="48"/>
      <c r="K258" s="48"/>
      <c r="L258" s="48"/>
      <c r="M258" s="50"/>
      <c r="N258" s="31"/>
      <c r="O258" s="48"/>
      <c r="P258" s="32" t="s">
        <v>281</v>
      </c>
      <c r="Q258" s="48"/>
      <c r="R258" s="48"/>
      <c r="S258" s="48" t="s">
        <v>230</v>
      </c>
      <c r="T258" s="47" t="s">
        <v>187</v>
      </c>
      <c r="U258" s="47" t="s">
        <v>188</v>
      </c>
      <c r="V258" s="48"/>
      <c r="W258" s="48"/>
      <c r="X258" s="48"/>
      <c r="Y258" s="48"/>
    </row>
    <row r="259">
      <c r="A259" t="s">
        <v>116</v>
      </c>
      <c r="B259" s="31"/>
      <c r="C259" s="48"/>
      <c r="E259" s="31"/>
      <c r="F259" s="31"/>
      <c r="G259" s="26"/>
      <c r="J259" s="48"/>
      <c r="K259" s="48"/>
      <c r="L259" s="48"/>
      <c r="M259" s="50"/>
      <c r="N259" s="31"/>
      <c r="O259" s="48"/>
      <c r="P259" s="32" t="s">
        <v>282</v>
      </c>
      <c r="Q259" s="48"/>
      <c r="R259" s="48"/>
      <c r="S259" s="48" t="s">
        <v>230</v>
      </c>
      <c r="T259" s="48"/>
      <c r="U259" s="48"/>
      <c r="V259" s="48"/>
      <c r="W259" s="48"/>
      <c r="X259" s="48"/>
      <c r="Y259" s="48"/>
    </row>
    <row r="260">
      <c r="A260" t="s">
        <v>116</v>
      </c>
      <c r="B260" s="31"/>
      <c r="C260" s="48"/>
      <c r="E260" s="31"/>
      <c r="F260" s="31"/>
      <c r="G260" s="26"/>
      <c r="J260" s="48"/>
      <c r="K260" s="48"/>
      <c r="L260" s="48"/>
      <c r="M260" s="50"/>
      <c r="N260" s="31"/>
      <c r="O260" s="48"/>
      <c r="P260" s="32" t="s">
        <v>283</v>
      </c>
      <c r="Q260" s="48"/>
      <c r="R260" s="48"/>
      <c r="S260" s="48" t="s">
        <v>230</v>
      </c>
      <c r="T260" s="47" t="s">
        <v>187</v>
      </c>
      <c r="U260" s="47" t="s">
        <v>188</v>
      </c>
      <c r="V260" s="48"/>
      <c r="W260" s="48"/>
      <c r="X260" s="48"/>
      <c r="Y260" s="48"/>
    </row>
    <row r="261">
      <c r="A261" t="s">
        <v>116</v>
      </c>
      <c r="B261" s="31"/>
      <c r="C261" s="48"/>
      <c r="E261" s="31"/>
      <c r="F261" s="31"/>
      <c r="G261" s="26"/>
      <c r="J261" s="48"/>
      <c r="K261" s="48"/>
      <c r="L261" s="48"/>
      <c r="M261" s="50"/>
      <c r="N261" s="31"/>
      <c r="O261" s="48"/>
      <c r="P261" s="32" t="s">
        <v>284</v>
      </c>
      <c r="Q261" s="48"/>
      <c r="R261" s="48"/>
      <c r="S261" s="48" t="s">
        <v>230</v>
      </c>
      <c r="T261" s="48"/>
      <c r="U261" s="48"/>
      <c r="V261" s="48"/>
      <c r="W261" s="48"/>
      <c r="X261" s="48"/>
      <c r="Y261" s="48"/>
    </row>
    <row r="262">
      <c r="A262" t="s">
        <v>116</v>
      </c>
      <c r="B262" s="31"/>
      <c r="C262" s="48"/>
      <c r="E262" s="31"/>
      <c r="F262" s="31"/>
      <c r="G262" s="26"/>
      <c r="J262" s="48"/>
      <c r="K262" s="48"/>
      <c r="L262" s="48"/>
      <c r="M262" s="50"/>
      <c r="N262" s="31"/>
      <c r="O262" s="48"/>
      <c r="P262" s="32" t="s">
        <v>285</v>
      </c>
      <c r="Q262" s="48"/>
      <c r="R262" s="48"/>
      <c r="S262" s="48" t="s">
        <v>230</v>
      </c>
      <c r="T262" s="47" t="s">
        <v>187</v>
      </c>
      <c r="U262" s="47" t="s">
        <v>188</v>
      </c>
      <c r="V262" s="48"/>
      <c r="W262" s="48"/>
      <c r="X262" s="48"/>
      <c r="Y262" s="48"/>
    </row>
    <row r="263">
      <c r="A263" t="s">
        <v>116</v>
      </c>
      <c r="B263" s="31"/>
      <c r="C263" s="48"/>
      <c r="E263" s="31"/>
      <c r="F263" s="31"/>
      <c r="G263" s="26"/>
      <c r="J263" s="48"/>
      <c r="K263" s="48"/>
      <c r="L263" s="48"/>
      <c r="M263" s="50"/>
      <c r="N263" s="31"/>
      <c r="O263" s="48"/>
      <c r="P263" s="32" t="s">
        <v>286</v>
      </c>
      <c r="Q263" s="48"/>
      <c r="R263" s="48"/>
      <c r="S263" s="48" t="s">
        <v>230</v>
      </c>
      <c r="T263" s="48"/>
      <c r="U263" s="48"/>
      <c r="V263" s="48"/>
      <c r="W263" s="48"/>
      <c r="X263" s="48"/>
      <c r="Y263" s="48"/>
    </row>
    <row r="264">
      <c r="A264" t="s">
        <v>116</v>
      </c>
      <c r="B264" s="31"/>
      <c r="C264" s="48"/>
      <c r="E264" s="31"/>
      <c r="F264" s="31"/>
      <c r="G264" s="26"/>
      <c r="J264" s="48"/>
      <c r="K264" s="48"/>
      <c r="L264" s="48"/>
      <c r="M264" s="50"/>
      <c r="N264" s="31"/>
      <c r="O264" s="48"/>
      <c r="P264" s="32" t="s">
        <v>287</v>
      </c>
      <c r="Q264" s="48"/>
      <c r="R264" s="48"/>
      <c r="S264" s="48" t="s">
        <v>230</v>
      </c>
      <c r="T264" s="47" t="s">
        <v>187</v>
      </c>
      <c r="U264" s="47" t="s">
        <v>188</v>
      </c>
      <c r="V264" s="48"/>
      <c r="W264" s="48"/>
      <c r="X264" s="48"/>
      <c r="Y264" s="48"/>
    </row>
    <row r="265">
      <c r="A265" t="s">
        <v>116</v>
      </c>
      <c r="B265" s="31"/>
      <c r="C265" s="48"/>
      <c r="E265" s="31"/>
      <c r="F265" s="31"/>
      <c r="G265" s="26"/>
      <c r="J265" s="48"/>
      <c r="K265" s="48"/>
      <c r="L265" s="48"/>
      <c r="M265" s="50"/>
      <c r="N265" s="31"/>
      <c r="O265" s="48"/>
      <c r="P265" s="32" t="s">
        <v>288</v>
      </c>
      <c r="Q265" s="48"/>
      <c r="R265" s="48"/>
      <c r="S265" s="48" t="s">
        <v>230</v>
      </c>
      <c r="T265" s="48"/>
      <c r="U265" s="48"/>
      <c r="V265" s="48"/>
      <c r="W265" s="48"/>
      <c r="X265" s="48"/>
      <c r="Y265" s="48"/>
    </row>
    <row r="266">
      <c r="A266" t="s">
        <v>116</v>
      </c>
      <c r="B266" s="31"/>
      <c r="C266" s="48"/>
      <c r="E266" s="31"/>
      <c r="F266" s="31"/>
      <c r="G266" s="26"/>
      <c r="J266" s="48"/>
      <c r="K266" s="48"/>
      <c r="L266" s="48"/>
      <c r="M266" s="50"/>
      <c r="N266" s="31"/>
      <c r="O266" s="48"/>
      <c r="P266" s="32" t="s">
        <v>289</v>
      </c>
      <c r="Q266" s="48"/>
      <c r="R266" s="48"/>
      <c r="S266" s="48" t="s">
        <v>230</v>
      </c>
      <c r="T266" s="47" t="s">
        <v>187</v>
      </c>
      <c r="U266" s="47" t="s">
        <v>188</v>
      </c>
      <c r="V266" s="48"/>
      <c r="W266" s="48"/>
      <c r="X266" s="48"/>
      <c r="Y266" s="48"/>
    </row>
    <row r="267">
      <c r="A267" t="s">
        <v>116</v>
      </c>
      <c r="B267" s="31"/>
      <c r="C267" s="48"/>
      <c r="E267" s="31"/>
      <c r="F267" s="31"/>
      <c r="G267" s="26"/>
      <c r="J267" s="48"/>
      <c r="K267" s="48"/>
      <c r="L267" s="48"/>
      <c r="M267" s="50"/>
      <c r="N267" s="31"/>
      <c r="O267" s="48"/>
      <c r="P267" s="32" t="s">
        <v>290</v>
      </c>
      <c r="Q267" s="48"/>
      <c r="R267" s="48"/>
      <c r="S267" s="48" t="s">
        <v>230</v>
      </c>
      <c r="T267" s="48"/>
      <c r="U267" s="48"/>
      <c r="V267" s="48"/>
      <c r="W267" s="48"/>
      <c r="X267" s="48"/>
      <c r="Y267" s="48"/>
    </row>
    <row r="268">
      <c r="A268" t="s">
        <v>116</v>
      </c>
      <c r="B268" s="31"/>
      <c r="C268" s="48"/>
      <c r="E268" s="31"/>
      <c r="F268" s="31"/>
      <c r="G268" s="26"/>
      <c r="J268" s="48"/>
      <c r="K268" s="48"/>
      <c r="L268" s="48"/>
      <c r="M268" s="50"/>
      <c r="N268" s="31"/>
      <c r="O268" s="48"/>
      <c r="P268" s="32" t="s">
        <v>291</v>
      </c>
      <c r="Q268" s="48"/>
      <c r="R268" s="48"/>
      <c r="S268" s="48" t="s">
        <v>230</v>
      </c>
      <c r="T268" s="47" t="s">
        <v>187</v>
      </c>
      <c r="U268" s="47" t="s">
        <v>188</v>
      </c>
      <c r="V268" s="48"/>
      <c r="W268" s="48"/>
      <c r="X268" s="48"/>
      <c r="Y268" s="48"/>
    </row>
    <row r="269">
      <c r="A269" t="s">
        <v>116</v>
      </c>
      <c r="B269" s="31"/>
      <c r="C269" s="48"/>
      <c r="E269" s="31"/>
      <c r="F269" s="31"/>
      <c r="G269" s="26"/>
      <c r="J269" s="48"/>
      <c r="K269" s="48"/>
      <c r="L269" s="48"/>
      <c r="M269" s="50"/>
      <c r="N269" s="31"/>
      <c r="O269" s="48"/>
      <c r="P269" s="32" t="s">
        <v>292</v>
      </c>
      <c r="Q269" s="48"/>
      <c r="R269" s="48"/>
      <c r="S269" s="48" t="s">
        <v>230</v>
      </c>
      <c r="T269" s="48"/>
      <c r="U269" s="48"/>
      <c r="V269" s="48"/>
      <c r="W269" s="48"/>
      <c r="X269" s="48"/>
      <c r="Y269" s="48"/>
    </row>
    <row r="270">
      <c r="A270" t="s">
        <v>116</v>
      </c>
      <c r="B270" s="31"/>
      <c r="C270" s="48"/>
      <c r="E270" s="31"/>
      <c r="F270" s="31"/>
      <c r="G270" s="26"/>
      <c r="J270" s="48"/>
      <c r="K270" s="48"/>
      <c r="L270" s="48"/>
      <c r="M270" s="50"/>
      <c r="N270" s="31"/>
      <c r="O270" s="48"/>
      <c r="P270" s="32" t="s">
        <v>293</v>
      </c>
      <c r="Q270" s="48"/>
      <c r="R270" s="48"/>
      <c r="S270" s="48" t="s">
        <v>230</v>
      </c>
      <c r="T270" s="47" t="s">
        <v>187</v>
      </c>
      <c r="U270" s="47" t="s">
        <v>188</v>
      </c>
      <c r="V270" s="48"/>
      <c r="W270" s="48"/>
      <c r="X270" s="48"/>
      <c r="Y270" s="48"/>
    </row>
    <row r="271">
      <c r="A271" t="s">
        <v>116</v>
      </c>
      <c r="B271" s="31"/>
      <c r="C271" s="48"/>
      <c r="E271" s="31"/>
      <c r="F271" s="31"/>
      <c r="G271" s="26"/>
      <c r="J271" s="48"/>
      <c r="K271" s="48"/>
      <c r="L271" s="48"/>
      <c r="M271" s="50"/>
      <c r="N271" s="31"/>
      <c r="O271" s="48"/>
      <c r="P271" s="32" t="s">
        <v>294</v>
      </c>
      <c r="Q271" s="48"/>
      <c r="R271" s="48"/>
      <c r="S271" s="48" t="s">
        <v>230</v>
      </c>
      <c r="T271" s="48"/>
      <c r="U271" s="48"/>
      <c r="V271" s="48"/>
      <c r="W271" s="48"/>
      <c r="X271" s="48"/>
      <c r="Y271" s="48"/>
    </row>
    <row r="272">
      <c r="A272" t="s">
        <v>116</v>
      </c>
      <c r="B272" s="31"/>
      <c r="C272" s="48"/>
      <c r="E272" s="31"/>
      <c r="F272" s="31"/>
      <c r="G272" s="26"/>
      <c r="J272" s="48"/>
      <c r="K272" s="48"/>
      <c r="L272" s="48"/>
      <c r="M272" s="50"/>
      <c r="N272" s="31"/>
      <c r="O272" s="48"/>
      <c r="P272" s="32" t="s">
        <v>295</v>
      </c>
      <c r="Q272" s="48"/>
      <c r="R272" s="48"/>
      <c r="S272" s="48" t="s">
        <v>230</v>
      </c>
      <c r="T272" s="47" t="s">
        <v>187</v>
      </c>
      <c r="U272" s="47" t="s">
        <v>188</v>
      </c>
      <c r="V272" s="48"/>
      <c r="W272" s="48"/>
      <c r="X272" s="48"/>
      <c r="Y272" s="48"/>
    </row>
    <row r="273">
      <c r="A273" t="s">
        <v>116</v>
      </c>
      <c r="B273" s="31"/>
      <c r="C273" s="48"/>
      <c r="E273" s="31"/>
      <c r="F273" s="31"/>
      <c r="G273" s="26"/>
      <c r="J273" s="48"/>
      <c r="K273" s="48"/>
      <c r="L273" s="48"/>
      <c r="M273" s="50"/>
      <c r="N273" s="31"/>
      <c r="O273" s="48"/>
      <c r="P273" s="32" t="s">
        <v>296</v>
      </c>
      <c r="Q273" s="48"/>
      <c r="R273" s="48"/>
      <c r="S273" s="48" t="s">
        <v>230</v>
      </c>
      <c r="T273" s="48"/>
      <c r="U273" s="48"/>
      <c r="V273" s="48"/>
      <c r="W273" s="48"/>
      <c r="X273" s="48"/>
      <c r="Y273" s="48"/>
    </row>
    <row r="274">
      <c r="A274" t="s">
        <v>116</v>
      </c>
      <c r="B274" s="31"/>
      <c r="C274" s="48"/>
      <c r="E274" s="31"/>
      <c r="F274" s="31"/>
      <c r="G274" s="26"/>
      <c r="J274" s="48"/>
      <c r="K274" s="48"/>
      <c r="L274" s="48"/>
      <c r="M274" s="50"/>
      <c r="N274" s="31"/>
      <c r="O274" s="48"/>
      <c r="P274" s="32" t="s">
        <v>297</v>
      </c>
      <c r="Q274" s="48"/>
      <c r="R274" s="48"/>
      <c r="S274" s="48" t="s">
        <v>230</v>
      </c>
      <c r="T274" s="47" t="s">
        <v>187</v>
      </c>
      <c r="U274" s="47" t="s">
        <v>188</v>
      </c>
      <c r="V274" s="48"/>
      <c r="W274" s="48"/>
      <c r="X274" s="48"/>
      <c r="Y274" s="48"/>
    </row>
    <row r="275">
      <c r="A275" t="s">
        <v>116</v>
      </c>
      <c r="B275" s="31"/>
      <c r="C275" s="48"/>
      <c r="E275" s="31"/>
      <c r="F275" s="31"/>
      <c r="G275" s="26"/>
      <c r="J275" s="48"/>
      <c r="K275" s="48"/>
      <c r="L275" s="48"/>
      <c r="M275" s="50"/>
      <c r="N275" s="31"/>
      <c r="O275" s="48"/>
      <c r="P275" s="32" t="s">
        <v>298</v>
      </c>
      <c r="Q275" s="48"/>
      <c r="R275" s="48"/>
      <c r="S275" s="48" t="s">
        <v>230</v>
      </c>
      <c r="T275" s="48"/>
      <c r="U275" s="48"/>
      <c r="V275" s="48"/>
      <c r="W275" s="48"/>
      <c r="X275" s="48"/>
      <c r="Y275" s="48"/>
    </row>
    <row r="276">
      <c r="A276" t="s">
        <v>116</v>
      </c>
      <c r="B276" s="31"/>
      <c r="C276" s="48"/>
      <c r="E276" s="31"/>
      <c r="F276" s="31"/>
      <c r="G276" s="26"/>
      <c r="J276" s="48"/>
      <c r="K276" s="48"/>
      <c r="L276" s="48"/>
      <c r="M276" s="50"/>
      <c r="N276" s="31"/>
      <c r="O276" s="48"/>
      <c r="P276" s="32" t="s">
        <v>299</v>
      </c>
      <c r="Q276" s="48"/>
      <c r="R276" s="48"/>
      <c r="S276" s="48" t="s">
        <v>230</v>
      </c>
      <c r="T276" s="47" t="s">
        <v>187</v>
      </c>
      <c r="U276" s="47" t="s">
        <v>188</v>
      </c>
      <c r="V276" s="48"/>
      <c r="W276" s="48"/>
      <c r="X276" s="48"/>
      <c r="Y276" s="48"/>
    </row>
    <row r="277">
      <c r="A277" t="s">
        <v>116</v>
      </c>
      <c r="B277" s="31"/>
      <c r="C277" s="48"/>
      <c r="E277" s="31"/>
      <c r="F277" s="31"/>
      <c r="G277" s="26"/>
      <c r="J277" s="48"/>
      <c r="K277" s="48"/>
      <c r="L277" s="48"/>
      <c r="M277" s="50"/>
      <c r="N277" s="31"/>
      <c r="O277" s="48"/>
      <c r="P277" s="32" t="s">
        <v>300</v>
      </c>
      <c r="Q277" s="48"/>
      <c r="R277" s="48"/>
      <c r="S277" s="48" t="s">
        <v>230</v>
      </c>
      <c r="T277" s="48"/>
      <c r="U277" s="48"/>
      <c r="V277" s="48"/>
      <c r="W277" s="48"/>
      <c r="X277" s="48"/>
      <c r="Y277" s="48"/>
    </row>
    <row r="278">
      <c r="A278" t="s">
        <v>116</v>
      </c>
      <c r="B278" s="31"/>
      <c r="C278" s="48"/>
      <c r="E278" s="31"/>
      <c r="F278" s="31"/>
      <c r="G278" s="26"/>
      <c r="J278" s="48"/>
      <c r="K278" s="48"/>
      <c r="L278" s="48"/>
      <c r="M278" s="50"/>
      <c r="N278" s="31"/>
      <c r="O278" s="48"/>
      <c r="P278" s="32" t="s">
        <v>301</v>
      </c>
      <c r="Q278" s="48"/>
      <c r="R278" s="48"/>
      <c r="S278" s="48" t="s">
        <v>230</v>
      </c>
      <c r="T278" s="47" t="s">
        <v>187</v>
      </c>
      <c r="U278" s="47" t="s">
        <v>188</v>
      </c>
      <c r="V278" s="48"/>
      <c r="W278" s="48"/>
      <c r="X278" s="48"/>
      <c r="Y278" s="48"/>
    </row>
    <row r="279">
      <c r="A279" t="s">
        <v>116</v>
      </c>
      <c r="B279" s="31"/>
      <c r="C279" s="48"/>
      <c r="E279" s="31"/>
      <c r="F279" s="31"/>
      <c r="G279" s="26"/>
      <c r="J279" s="48"/>
      <c r="K279" s="48"/>
      <c r="L279" s="48"/>
      <c r="M279" s="50"/>
      <c r="N279" s="31"/>
      <c r="O279" s="48"/>
      <c r="P279" s="32" t="s">
        <v>302</v>
      </c>
      <c r="Q279" s="48"/>
      <c r="R279" s="48"/>
      <c r="S279" s="48" t="s">
        <v>230</v>
      </c>
      <c r="T279" s="48"/>
      <c r="U279" s="48"/>
      <c r="V279" s="48"/>
      <c r="W279" s="48"/>
      <c r="X279" s="48"/>
      <c r="Y279" s="48"/>
    </row>
    <row r="280">
      <c r="A280" t="s">
        <v>116</v>
      </c>
      <c r="B280" s="31"/>
      <c r="C280" s="48"/>
      <c r="E280" s="31"/>
      <c r="F280" s="31"/>
      <c r="G280" s="26"/>
      <c r="J280" s="48"/>
      <c r="K280" s="48"/>
      <c r="L280" s="48"/>
      <c r="M280" s="50"/>
      <c r="N280" s="31"/>
      <c r="O280" s="48"/>
      <c r="P280" s="32" t="s">
        <v>303</v>
      </c>
      <c r="Q280" s="48"/>
      <c r="R280" s="48"/>
      <c r="S280" s="48" t="s">
        <v>230</v>
      </c>
      <c r="T280" s="47" t="s">
        <v>187</v>
      </c>
      <c r="U280" s="47" t="s">
        <v>188</v>
      </c>
      <c r="V280" s="48"/>
      <c r="W280" s="48"/>
      <c r="X280" s="48"/>
      <c r="Y280" s="48"/>
    </row>
    <row r="281">
      <c r="A281" t="s">
        <v>116</v>
      </c>
      <c r="B281" s="31"/>
      <c r="C281" s="48"/>
      <c r="E281" s="31"/>
      <c r="F281" s="31"/>
      <c r="G281" s="26"/>
      <c r="J281" s="48"/>
      <c r="K281" s="48"/>
      <c r="L281" s="48"/>
      <c r="M281" s="50"/>
      <c r="N281" s="31"/>
      <c r="O281" s="48"/>
      <c r="P281" s="32" t="s">
        <v>304</v>
      </c>
      <c r="Q281" s="48"/>
      <c r="R281" s="48"/>
      <c r="S281" s="48" t="s">
        <v>230</v>
      </c>
      <c r="T281" s="48"/>
      <c r="U281" s="48"/>
      <c r="V281" s="48"/>
      <c r="W281" s="48"/>
      <c r="X281" s="48"/>
      <c r="Y281" s="48"/>
    </row>
    <row r="282">
      <c r="A282" t="s">
        <v>116</v>
      </c>
      <c r="B282" s="31"/>
      <c r="C282" s="48"/>
      <c r="E282" s="31"/>
      <c r="F282" s="31"/>
      <c r="G282" s="26"/>
      <c r="J282" s="48"/>
      <c r="K282" s="48"/>
      <c r="L282" s="48"/>
      <c r="M282" s="50"/>
      <c r="N282" s="31"/>
      <c r="O282" s="48"/>
      <c r="P282" s="32" t="s">
        <v>305</v>
      </c>
      <c r="Q282" s="48"/>
      <c r="R282" s="48"/>
      <c r="S282" s="48" t="s">
        <v>230</v>
      </c>
      <c r="T282" s="47" t="s">
        <v>187</v>
      </c>
      <c r="U282" s="47" t="s">
        <v>188</v>
      </c>
      <c r="V282" s="48"/>
      <c r="W282" s="48"/>
      <c r="X282" s="48"/>
      <c r="Y282" s="48"/>
    </row>
    <row r="283">
      <c r="A283" t="s">
        <v>116</v>
      </c>
      <c r="B283" s="31"/>
      <c r="C283" s="48"/>
      <c r="E283" s="31"/>
      <c r="F283" s="31"/>
      <c r="G283" s="26"/>
      <c r="J283" s="48"/>
      <c r="K283" s="48"/>
      <c r="L283" s="48"/>
      <c r="M283" s="50"/>
      <c r="N283" s="31"/>
      <c r="O283" s="48"/>
      <c r="P283" s="32" t="s">
        <v>306</v>
      </c>
      <c r="Q283" s="48"/>
      <c r="R283" s="48"/>
      <c r="S283" s="48" t="s">
        <v>230</v>
      </c>
      <c r="T283" s="48"/>
      <c r="U283" s="48"/>
      <c r="V283" s="48"/>
      <c r="W283" s="48"/>
      <c r="X283" s="48"/>
      <c r="Y283" s="48"/>
    </row>
    <row r="284">
      <c r="A284" t="s">
        <v>116</v>
      </c>
      <c r="B284" s="31"/>
      <c r="C284" s="48"/>
      <c r="E284" s="31"/>
      <c r="F284" s="31"/>
      <c r="G284" s="26"/>
      <c r="J284" s="48"/>
      <c r="K284" s="48"/>
      <c r="L284" s="48"/>
      <c r="M284" s="50"/>
      <c r="N284" s="31"/>
      <c r="O284" s="48"/>
      <c r="P284" s="32" t="s">
        <v>307</v>
      </c>
      <c r="Q284" s="48"/>
      <c r="R284" s="48"/>
      <c r="S284" s="48" t="s">
        <v>230</v>
      </c>
      <c r="T284" s="47" t="s">
        <v>187</v>
      </c>
      <c r="U284" s="47" t="s">
        <v>188</v>
      </c>
      <c r="V284" s="48"/>
      <c r="W284" s="48"/>
      <c r="X284" s="48"/>
      <c r="Y284" s="48"/>
    </row>
    <row r="285">
      <c r="A285" t="s">
        <v>116</v>
      </c>
      <c r="B285" s="31"/>
      <c r="C285" s="48"/>
      <c r="E285" s="31"/>
      <c r="F285" s="31"/>
      <c r="G285" s="26"/>
      <c r="J285" s="48"/>
      <c r="K285" s="48"/>
      <c r="L285" s="48"/>
      <c r="M285" s="50"/>
      <c r="N285" s="31"/>
      <c r="O285" s="48"/>
      <c r="P285" s="32" t="s">
        <v>308</v>
      </c>
      <c r="Q285" s="48"/>
      <c r="R285" s="48"/>
      <c r="S285" s="48" t="s">
        <v>230</v>
      </c>
      <c r="T285" s="48"/>
      <c r="U285" s="48"/>
      <c r="V285" s="48"/>
      <c r="W285" s="48"/>
      <c r="X285" s="48"/>
      <c r="Y285" s="48"/>
    </row>
    <row r="286">
      <c r="A286" t="s">
        <v>116</v>
      </c>
      <c r="B286" s="31"/>
      <c r="C286" s="48"/>
      <c r="E286" s="31"/>
      <c r="F286" s="31"/>
      <c r="G286" s="26"/>
      <c r="J286" s="48"/>
      <c r="K286" s="48"/>
      <c r="L286" s="48"/>
      <c r="M286" s="50"/>
      <c r="N286" s="31"/>
      <c r="O286" s="48"/>
      <c r="P286" s="32" t="s">
        <v>309</v>
      </c>
      <c r="Q286" s="48"/>
      <c r="R286" s="48"/>
      <c r="S286" s="48" t="s">
        <v>230</v>
      </c>
      <c r="T286" s="47" t="s">
        <v>187</v>
      </c>
      <c r="U286" s="47" t="s">
        <v>188</v>
      </c>
      <c r="V286" s="48"/>
      <c r="W286" s="48"/>
      <c r="X286" s="48"/>
      <c r="Y286" s="48"/>
    </row>
    <row r="287">
      <c r="A287" t="s">
        <v>116</v>
      </c>
      <c r="B287" s="31"/>
      <c r="C287" s="48"/>
      <c r="E287" s="31"/>
      <c r="F287" s="31"/>
      <c r="G287" s="26"/>
      <c r="J287" s="48"/>
      <c r="K287" s="48"/>
      <c r="L287" s="48"/>
      <c r="M287" s="50"/>
      <c r="N287" s="31"/>
      <c r="O287" s="48"/>
      <c r="P287" s="32" t="s">
        <v>310</v>
      </c>
      <c r="Q287" s="48"/>
      <c r="R287" s="48"/>
      <c r="S287" s="48" t="s">
        <v>230</v>
      </c>
      <c r="T287" s="48"/>
      <c r="U287" s="48"/>
      <c r="V287" s="48"/>
      <c r="W287" s="48"/>
      <c r="X287" s="48"/>
      <c r="Y287" s="48"/>
    </row>
    <row r="288">
      <c r="A288" t="s">
        <v>116</v>
      </c>
      <c r="B288" s="31"/>
      <c r="C288" s="48"/>
      <c r="E288" s="31"/>
      <c r="F288" s="31"/>
      <c r="G288" s="26"/>
      <c r="J288" s="48"/>
      <c r="K288" s="48"/>
      <c r="L288" s="48"/>
      <c r="M288" s="50"/>
      <c r="N288" s="31"/>
      <c r="O288" s="48"/>
      <c r="P288" s="32" t="s">
        <v>311</v>
      </c>
      <c r="Q288" s="48"/>
      <c r="R288" s="48"/>
      <c r="S288" s="48" t="s">
        <v>230</v>
      </c>
      <c r="T288" s="47" t="s">
        <v>187</v>
      </c>
      <c r="U288" s="47" t="s">
        <v>188</v>
      </c>
      <c r="V288" s="48"/>
      <c r="W288" s="48"/>
      <c r="X288" s="48"/>
      <c r="Y288" s="48"/>
    </row>
    <row r="289">
      <c r="A289" t="s">
        <v>116</v>
      </c>
      <c r="B289" s="31"/>
      <c r="C289" s="48"/>
      <c r="E289" s="31"/>
      <c r="F289" s="31"/>
      <c r="G289" s="26"/>
      <c r="J289" s="48"/>
      <c r="K289" s="48"/>
      <c r="L289" s="48"/>
      <c r="M289" s="50"/>
      <c r="N289" s="31"/>
      <c r="O289" s="48"/>
      <c r="P289" s="32" t="s">
        <v>312</v>
      </c>
      <c r="Q289" s="48"/>
      <c r="R289" s="48"/>
      <c r="S289" s="48" t="s">
        <v>230</v>
      </c>
      <c r="T289" s="48"/>
      <c r="U289" s="48"/>
      <c r="V289" s="48"/>
      <c r="W289" s="48"/>
      <c r="X289" s="48"/>
      <c r="Y289" s="48"/>
    </row>
    <row r="290">
      <c r="A290" t="s">
        <v>116</v>
      </c>
      <c r="B290" s="31"/>
      <c r="C290" s="48"/>
      <c r="E290" s="31"/>
      <c r="F290" s="31"/>
      <c r="G290" s="26"/>
      <c r="J290" s="48"/>
      <c r="K290" s="48"/>
      <c r="L290" s="48"/>
      <c r="M290" s="50"/>
      <c r="N290" s="31"/>
      <c r="O290" s="48"/>
      <c r="P290" s="32" t="s">
        <v>313</v>
      </c>
      <c r="Q290" s="48"/>
      <c r="R290" s="48"/>
      <c r="S290" s="48" t="s">
        <v>230</v>
      </c>
      <c r="T290" s="47" t="s">
        <v>187</v>
      </c>
      <c r="U290" s="47" t="s">
        <v>188</v>
      </c>
      <c r="V290" s="48"/>
      <c r="W290" s="48"/>
      <c r="X290" s="48"/>
      <c r="Y290" s="48"/>
    </row>
    <row r="291">
      <c r="A291" t="s">
        <v>116</v>
      </c>
      <c r="B291" s="31"/>
      <c r="C291" s="48"/>
      <c r="E291" s="31"/>
      <c r="F291" s="31"/>
      <c r="G291" s="26"/>
      <c r="J291" s="48"/>
      <c r="K291" s="48"/>
      <c r="L291" s="48"/>
      <c r="M291" s="50"/>
      <c r="N291" s="31"/>
      <c r="O291" s="48"/>
      <c r="P291" s="32" t="s">
        <v>314</v>
      </c>
      <c r="Q291" s="48"/>
      <c r="R291" s="48"/>
      <c r="S291" s="48" t="s">
        <v>230</v>
      </c>
      <c r="T291" s="48"/>
      <c r="U291" s="48"/>
      <c r="V291" s="48"/>
      <c r="W291" s="48"/>
      <c r="X291" s="48"/>
      <c r="Y291" s="48"/>
    </row>
    <row r="292">
      <c r="A292" t="s">
        <v>116</v>
      </c>
      <c r="B292" s="31"/>
      <c r="C292" s="48"/>
      <c r="E292" s="31"/>
      <c r="F292" s="31"/>
      <c r="G292" s="26"/>
      <c r="J292" s="48"/>
      <c r="K292" s="48"/>
      <c r="L292" s="48"/>
      <c r="M292" s="50"/>
      <c r="N292" s="31"/>
      <c r="O292" s="48"/>
      <c r="P292" s="32" t="s">
        <v>315</v>
      </c>
      <c r="Q292" s="48"/>
      <c r="R292" s="48"/>
      <c r="S292" s="48" t="s">
        <v>230</v>
      </c>
      <c r="T292" s="47" t="s">
        <v>187</v>
      </c>
      <c r="U292" s="47" t="s">
        <v>188</v>
      </c>
      <c r="V292" s="48"/>
      <c r="W292" s="48"/>
      <c r="X292" s="48"/>
      <c r="Y292" s="48"/>
    </row>
    <row r="293">
      <c r="A293" t="s">
        <v>116</v>
      </c>
      <c r="B293" s="31"/>
      <c r="C293" s="48"/>
      <c r="E293" s="31"/>
      <c r="F293" s="31"/>
      <c r="G293" s="26"/>
      <c r="J293" s="48"/>
      <c r="K293" s="48"/>
      <c r="L293" s="48"/>
      <c r="M293" s="50"/>
      <c r="N293" s="31"/>
      <c r="O293" s="48"/>
      <c r="P293" s="32" t="s">
        <v>316</v>
      </c>
      <c r="Q293" s="48"/>
      <c r="R293" s="48"/>
      <c r="S293" s="48" t="s">
        <v>230</v>
      </c>
      <c r="T293" s="48"/>
      <c r="U293" s="48"/>
      <c r="V293" s="48"/>
      <c r="W293" s="48"/>
      <c r="X293" s="48"/>
      <c r="Y293" s="48"/>
    </row>
    <row r="294">
      <c r="A294" t="s">
        <v>116</v>
      </c>
      <c r="B294" s="31"/>
      <c r="C294" s="48"/>
      <c r="E294" s="31"/>
      <c r="F294" s="31"/>
      <c r="G294" s="26"/>
      <c r="J294" s="48"/>
      <c r="K294" s="48"/>
      <c r="L294" s="48"/>
      <c r="M294" s="50"/>
      <c r="N294" s="31"/>
      <c r="O294" s="48"/>
      <c r="P294" s="32" t="s">
        <v>317</v>
      </c>
      <c r="Q294" s="48"/>
      <c r="R294" s="48"/>
      <c r="S294" s="48" t="s">
        <v>230</v>
      </c>
      <c r="T294" s="47" t="s">
        <v>187</v>
      </c>
      <c r="U294" s="47" t="s">
        <v>188</v>
      </c>
      <c r="V294" s="48"/>
      <c r="W294" s="48"/>
      <c r="X294" s="48"/>
      <c r="Y294" s="48"/>
    </row>
    <row r="295">
      <c r="A295" t="s">
        <v>116</v>
      </c>
      <c r="B295" s="31"/>
      <c r="C295" s="48"/>
      <c r="E295" s="31"/>
      <c r="F295" s="31"/>
      <c r="G295" s="26"/>
      <c r="J295" s="48"/>
      <c r="K295" s="48"/>
      <c r="L295" s="48"/>
      <c r="M295" s="50"/>
      <c r="N295" s="31"/>
      <c r="O295" s="48"/>
      <c r="P295" s="32" t="s">
        <v>318</v>
      </c>
      <c r="Q295" s="48"/>
      <c r="R295" s="48"/>
      <c r="S295" s="48" t="s">
        <v>230</v>
      </c>
      <c r="T295" s="48"/>
      <c r="U295" s="48"/>
      <c r="V295" s="48"/>
      <c r="W295" s="48"/>
      <c r="X295" s="48"/>
      <c r="Y295" s="48"/>
    </row>
    <row r="296">
      <c r="A296" t="s">
        <v>116</v>
      </c>
      <c r="B296" s="31"/>
      <c r="C296" s="48"/>
      <c r="E296" s="31"/>
      <c r="F296" s="31"/>
      <c r="G296" s="26"/>
      <c r="J296" s="48"/>
      <c r="K296" s="48"/>
      <c r="L296" s="48"/>
      <c r="M296" s="50"/>
      <c r="N296" s="31"/>
      <c r="O296" s="48"/>
      <c r="P296" s="32" t="s">
        <v>319</v>
      </c>
      <c r="Q296" s="48"/>
      <c r="R296" s="48"/>
      <c r="S296" s="48" t="s">
        <v>230</v>
      </c>
      <c r="T296" s="47" t="s">
        <v>187</v>
      </c>
      <c r="U296" s="47" t="s">
        <v>188</v>
      </c>
      <c r="V296" s="48"/>
      <c r="W296" s="48"/>
      <c r="X296" s="48"/>
      <c r="Y296" s="48"/>
    </row>
    <row r="297">
      <c r="A297" t="s">
        <v>116</v>
      </c>
      <c r="B297" s="31"/>
      <c r="C297" s="48"/>
      <c r="E297" s="31"/>
      <c r="F297" s="31"/>
      <c r="G297" s="26"/>
      <c r="J297" s="48"/>
      <c r="K297" s="48"/>
      <c r="L297" s="48"/>
      <c r="M297" s="50"/>
      <c r="N297" s="31"/>
      <c r="O297" s="48"/>
      <c r="P297" s="32" t="s">
        <v>320</v>
      </c>
      <c r="Q297" s="48"/>
      <c r="R297" s="48"/>
      <c r="S297" s="48" t="s">
        <v>230</v>
      </c>
      <c r="T297" s="48"/>
      <c r="U297" s="48"/>
      <c r="V297" s="48"/>
      <c r="W297" s="48"/>
      <c r="X297" s="48"/>
      <c r="Y297" s="48"/>
    </row>
    <row r="298">
      <c r="A298" t="s">
        <v>116</v>
      </c>
      <c r="B298" s="31"/>
      <c r="C298" s="48"/>
      <c r="E298" s="31"/>
      <c r="F298" s="31"/>
      <c r="G298" s="26"/>
      <c r="J298" s="48"/>
      <c r="K298" s="48"/>
      <c r="L298" s="48"/>
      <c r="M298" s="50"/>
      <c r="N298" s="31"/>
      <c r="O298" s="48"/>
      <c r="P298" s="32" t="s">
        <v>321</v>
      </c>
      <c r="Q298" s="48"/>
      <c r="R298" s="48"/>
      <c r="S298" s="48" t="s">
        <v>230</v>
      </c>
      <c r="T298" s="47" t="s">
        <v>187</v>
      </c>
      <c r="U298" s="47" t="s">
        <v>188</v>
      </c>
      <c r="V298" s="48"/>
      <c r="W298" s="48"/>
      <c r="X298" s="48"/>
      <c r="Y298" s="48"/>
    </row>
    <row r="299">
      <c r="A299" t="s">
        <v>116</v>
      </c>
      <c r="B299" s="31"/>
      <c r="C299" s="48"/>
      <c r="E299" s="31"/>
      <c r="F299" s="31"/>
      <c r="G299" s="26"/>
      <c r="J299" s="48"/>
      <c r="K299" s="48"/>
      <c r="L299" s="48"/>
      <c r="M299" s="50"/>
      <c r="N299" s="31"/>
      <c r="O299" s="48"/>
      <c r="P299" s="32" t="s">
        <v>322</v>
      </c>
      <c r="Q299" s="48"/>
      <c r="R299" s="48"/>
      <c r="S299" s="48" t="s">
        <v>230</v>
      </c>
      <c r="T299" s="48"/>
      <c r="U299" s="48"/>
      <c r="V299" s="48"/>
      <c r="W299" s="48"/>
      <c r="X299" s="48"/>
      <c r="Y299" s="48"/>
    </row>
    <row r="300">
      <c r="A300" t="s">
        <v>116</v>
      </c>
      <c r="B300" s="31"/>
      <c r="C300" s="48"/>
      <c r="E300" s="31"/>
      <c r="F300" s="31"/>
      <c r="G300" s="26"/>
      <c r="J300" s="48"/>
      <c r="K300" s="48"/>
      <c r="L300" s="48"/>
      <c r="M300" s="50"/>
      <c r="N300" s="31"/>
      <c r="O300" s="48"/>
      <c r="P300" s="32" t="s">
        <v>323</v>
      </c>
      <c r="Q300" s="48"/>
      <c r="R300" s="48"/>
      <c r="S300" s="48" t="s">
        <v>230</v>
      </c>
      <c r="T300" s="47" t="s">
        <v>187</v>
      </c>
      <c r="U300" s="47" t="s">
        <v>188</v>
      </c>
      <c r="V300" s="48"/>
      <c r="W300" s="48"/>
      <c r="X300" s="48"/>
      <c r="Y300" s="48"/>
    </row>
    <row r="301">
      <c r="A301" t="s">
        <v>116</v>
      </c>
      <c r="B301" s="31"/>
      <c r="C301" s="48"/>
      <c r="E301" s="31"/>
      <c r="F301" s="31"/>
      <c r="G301" s="26"/>
      <c r="J301" s="48"/>
      <c r="K301" s="48"/>
      <c r="L301" s="48"/>
      <c r="M301" s="50"/>
      <c r="N301" s="31"/>
      <c r="O301" s="48"/>
      <c r="P301" s="32" t="s">
        <v>324</v>
      </c>
      <c r="Q301" s="48"/>
      <c r="R301" s="48"/>
      <c r="S301" s="48" t="s">
        <v>230</v>
      </c>
      <c r="T301" s="48"/>
      <c r="U301" s="48"/>
      <c r="V301" s="48"/>
      <c r="W301" s="48"/>
      <c r="X301" s="48"/>
      <c r="Y301" s="48"/>
    </row>
    <row r="302">
      <c r="A302" t="s">
        <v>116</v>
      </c>
      <c r="B302" s="31"/>
      <c r="C302" s="48"/>
      <c r="E302" s="31"/>
      <c r="F302" s="31"/>
      <c r="G302" s="26"/>
      <c r="J302" s="48"/>
      <c r="K302" s="48"/>
      <c r="L302" s="48"/>
      <c r="M302" s="50"/>
      <c r="N302" s="31"/>
      <c r="O302" s="48"/>
      <c r="P302" s="32" t="s">
        <v>325</v>
      </c>
      <c r="Q302" s="48"/>
      <c r="R302" s="48"/>
      <c r="S302" s="48" t="s">
        <v>230</v>
      </c>
      <c r="T302" s="47" t="s">
        <v>187</v>
      </c>
      <c r="U302" s="47" t="s">
        <v>188</v>
      </c>
      <c r="V302" s="48"/>
      <c r="W302" s="48"/>
      <c r="X302" s="48"/>
      <c r="Y302" s="48"/>
    </row>
    <row r="303">
      <c r="A303" t="s">
        <v>116</v>
      </c>
      <c r="B303" s="31"/>
      <c r="C303" s="48"/>
      <c r="E303" s="31"/>
      <c r="F303" s="31"/>
      <c r="G303" s="26"/>
      <c r="J303" s="48"/>
      <c r="K303" s="48"/>
      <c r="L303" s="48"/>
      <c r="M303" s="50"/>
      <c r="N303" s="31"/>
      <c r="O303" s="48"/>
      <c r="P303" s="32" t="s">
        <v>326</v>
      </c>
      <c r="Q303" s="48"/>
      <c r="R303" s="48"/>
      <c r="S303" s="48" t="s">
        <v>230</v>
      </c>
      <c r="T303" s="48"/>
      <c r="U303" s="48"/>
      <c r="V303" s="48"/>
      <c r="W303" s="48"/>
      <c r="X303" s="48"/>
      <c r="Y303" s="48"/>
    </row>
    <row r="304">
      <c r="A304" t="s">
        <v>116</v>
      </c>
      <c r="B304" s="31"/>
      <c r="C304" s="48"/>
      <c r="E304" s="31"/>
      <c r="F304" s="31"/>
      <c r="G304" s="26"/>
      <c r="J304" s="48"/>
      <c r="K304" s="48"/>
      <c r="L304" s="48"/>
      <c r="M304" s="50"/>
      <c r="N304" s="31"/>
      <c r="O304" s="48"/>
      <c r="P304" s="32" t="s">
        <v>327</v>
      </c>
      <c r="Q304" s="48"/>
      <c r="R304" s="48"/>
      <c r="S304" s="48" t="s">
        <v>230</v>
      </c>
      <c r="T304" s="47" t="s">
        <v>187</v>
      </c>
      <c r="U304" s="47" t="s">
        <v>188</v>
      </c>
      <c r="V304" s="48"/>
      <c r="W304" s="48"/>
      <c r="X304" s="48"/>
      <c r="Y304" s="48"/>
    </row>
    <row r="305">
      <c r="A305" t="s">
        <v>116</v>
      </c>
      <c r="B305" s="31"/>
      <c r="C305" s="48"/>
      <c r="E305" s="31"/>
      <c r="F305" s="31"/>
      <c r="G305" s="26"/>
      <c r="J305" s="48"/>
      <c r="K305" s="48"/>
      <c r="L305" s="48"/>
      <c r="M305" s="50"/>
      <c r="N305" s="31"/>
      <c r="O305" s="48"/>
      <c r="P305" s="32" t="s">
        <v>328</v>
      </c>
      <c r="Q305" s="48"/>
      <c r="R305" s="48"/>
      <c r="S305" s="48" t="s">
        <v>230</v>
      </c>
      <c r="T305" s="48"/>
      <c r="U305" s="48"/>
      <c r="V305" s="48"/>
      <c r="W305" s="48"/>
      <c r="X305" s="48"/>
      <c r="Y305" s="48"/>
    </row>
    <row r="306">
      <c r="A306" t="s">
        <v>116</v>
      </c>
      <c r="B306" s="31"/>
      <c r="C306" s="48"/>
      <c r="E306" s="31"/>
      <c r="F306" s="31"/>
      <c r="G306" s="26"/>
      <c r="J306" s="48"/>
      <c r="K306" s="48"/>
      <c r="L306" s="48"/>
      <c r="M306" s="50"/>
      <c r="N306" s="31"/>
      <c r="O306" s="48"/>
      <c r="P306" s="32" t="s">
        <v>329</v>
      </c>
      <c r="Q306" s="48"/>
      <c r="R306" s="48"/>
      <c r="S306" s="48" t="s">
        <v>230</v>
      </c>
      <c r="T306" s="47" t="s">
        <v>187</v>
      </c>
      <c r="U306" s="47" t="s">
        <v>188</v>
      </c>
      <c r="V306" s="48"/>
      <c r="W306" s="48"/>
      <c r="X306" s="48"/>
      <c r="Y306" s="48"/>
    </row>
    <row r="307">
      <c r="A307" t="s">
        <v>116</v>
      </c>
      <c r="B307" s="31"/>
      <c r="C307" s="48"/>
      <c r="E307" s="31"/>
      <c r="F307" s="31"/>
      <c r="G307" s="26"/>
      <c r="J307" s="48"/>
      <c r="K307" s="48"/>
      <c r="L307" s="48"/>
      <c r="M307" s="50"/>
      <c r="N307" s="31"/>
      <c r="O307" s="48"/>
      <c r="P307" s="32" t="s">
        <v>330</v>
      </c>
      <c r="Q307" s="48"/>
      <c r="R307" s="48"/>
      <c r="S307" s="48" t="s">
        <v>230</v>
      </c>
      <c r="T307" s="48"/>
      <c r="U307" s="48"/>
      <c r="V307" s="48"/>
      <c r="W307" s="48"/>
      <c r="X307" s="48"/>
      <c r="Y307" s="48"/>
    </row>
    <row r="308">
      <c r="A308" t="s">
        <v>116</v>
      </c>
      <c r="B308" s="31"/>
      <c r="C308" s="48"/>
      <c r="E308" s="31"/>
      <c r="F308" s="31"/>
      <c r="G308" s="26"/>
      <c r="J308" s="48"/>
      <c r="K308" s="48"/>
      <c r="L308" s="48"/>
      <c r="M308" s="50"/>
      <c r="N308" s="31"/>
      <c r="O308" s="48"/>
      <c r="P308" s="32" t="s">
        <v>331</v>
      </c>
      <c r="Q308" s="48"/>
      <c r="R308" s="48"/>
      <c r="S308" s="48" t="s">
        <v>230</v>
      </c>
      <c r="T308" s="47" t="s">
        <v>187</v>
      </c>
      <c r="U308" s="47" t="s">
        <v>188</v>
      </c>
      <c r="V308" s="48"/>
      <c r="W308" s="48"/>
      <c r="X308" s="48"/>
      <c r="Y308" s="48"/>
    </row>
    <row r="309">
      <c r="A309" t="s">
        <v>116</v>
      </c>
      <c r="B309" s="31"/>
      <c r="C309" s="48"/>
      <c r="E309" s="31"/>
      <c r="F309" s="31"/>
      <c r="G309" s="26"/>
      <c r="J309" s="48"/>
      <c r="K309" s="48"/>
      <c r="L309" s="48"/>
      <c r="M309" s="50"/>
      <c r="N309" s="31"/>
      <c r="O309" s="48"/>
      <c r="P309" s="32" t="s">
        <v>332</v>
      </c>
      <c r="Q309" s="48"/>
      <c r="R309" s="48"/>
      <c r="S309" s="48" t="s">
        <v>230</v>
      </c>
      <c r="T309" s="48"/>
      <c r="U309" s="48"/>
      <c r="V309" s="48"/>
      <c r="W309" s="48"/>
      <c r="X309" s="48"/>
      <c r="Y309" s="48"/>
    </row>
    <row r="310">
      <c r="A310" t="s">
        <v>116</v>
      </c>
      <c r="B310" s="31"/>
      <c r="C310" s="48"/>
      <c r="E310" s="31"/>
      <c r="F310" s="31"/>
      <c r="G310" s="26"/>
      <c r="J310" s="48"/>
      <c r="K310" s="48"/>
      <c r="L310" s="48"/>
      <c r="M310" s="50"/>
      <c r="N310" s="31"/>
      <c r="O310" s="48"/>
      <c r="P310" s="32" t="s">
        <v>333</v>
      </c>
      <c r="Q310" s="48"/>
      <c r="R310" s="48"/>
      <c r="S310" s="48" t="s">
        <v>230</v>
      </c>
      <c r="T310" s="47" t="s">
        <v>187</v>
      </c>
      <c r="U310" s="47" t="s">
        <v>188</v>
      </c>
      <c r="V310" s="48"/>
      <c r="W310" s="48"/>
      <c r="X310" s="48"/>
      <c r="Y310" s="48"/>
    </row>
    <row r="311">
      <c r="A311" t="s">
        <v>116</v>
      </c>
      <c r="B311" s="31"/>
      <c r="C311" s="48"/>
      <c r="E311" s="31"/>
      <c r="F311" s="31"/>
      <c r="G311" s="26"/>
      <c r="J311" s="48"/>
      <c r="K311" s="48"/>
      <c r="L311" s="48"/>
      <c r="M311" s="50"/>
      <c r="N311" s="31"/>
      <c r="O311" s="48"/>
      <c r="P311" s="32" t="s">
        <v>334</v>
      </c>
      <c r="Q311" s="48"/>
      <c r="R311" s="48"/>
      <c r="S311" s="48" t="s">
        <v>230</v>
      </c>
      <c r="T311" s="48"/>
      <c r="U311" s="48"/>
      <c r="V311" s="48"/>
      <c r="W311" s="48"/>
      <c r="X311" s="48"/>
      <c r="Y311" s="48"/>
    </row>
    <row r="312">
      <c r="A312" t="s">
        <v>116</v>
      </c>
      <c r="B312" s="31"/>
      <c r="C312" s="48"/>
      <c r="E312" s="31"/>
      <c r="F312" s="31"/>
      <c r="G312" s="26"/>
      <c r="J312" s="48"/>
      <c r="K312" s="48"/>
      <c r="L312" s="48"/>
      <c r="M312" s="50"/>
      <c r="N312" s="31"/>
      <c r="O312" s="48"/>
      <c r="P312" s="32" t="s">
        <v>335</v>
      </c>
      <c r="Q312" s="48"/>
      <c r="R312" s="48"/>
      <c r="S312" s="48" t="s">
        <v>230</v>
      </c>
      <c r="T312" s="47" t="s">
        <v>187</v>
      </c>
      <c r="U312" s="47" t="s">
        <v>188</v>
      </c>
      <c r="V312" s="48"/>
      <c r="W312" s="48"/>
      <c r="X312" s="48"/>
      <c r="Y312" s="48"/>
    </row>
    <row r="313">
      <c r="A313" t="s">
        <v>116</v>
      </c>
      <c r="B313" s="31"/>
      <c r="C313" s="48"/>
      <c r="E313" s="31"/>
      <c r="F313" s="31"/>
      <c r="G313" s="26"/>
      <c r="J313" s="48"/>
      <c r="K313" s="48"/>
      <c r="L313" s="48"/>
      <c r="M313" s="50"/>
      <c r="N313" s="31"/>
      <c r="O313" s="48"/>
      <c r="P313" s="32" t="s">
        <v>336</v>
      </c>
      <c r="Q313" s="48"/>
      <c r="R313" s="48"/>
      <c r="S313" s="48" t="s">
        <v>230</v>
      </c>
      <c r="T313" s="48"/>
      <c r="U313" s="48"/>
      <c r="V313" s="48"/>
      <c r="W313" s="48"/>
      <c r="X313" s="48"/>
      <c r="Y313" s="48"/>
    </row>
    <row r="314">
      <c r="A314" t="s">
        <v>116</v>
      </c>
      <c r="B314" s="31"/>
      <c r="C314" s="48"/>
      <c r="E314" s="31"/>
      <c r="F314" s="31"/>
      <c r="G314" s="26"/>
      <c r="J314" s="48"/>
      <c r="K314" s="48"/>
      <c r="L314" s="48"/>
      <c r="M314" s="50"/>
      <c r="N314" s="31"/>
      <c r="O314" s="48"/>
      <c r="P314" s="32" t="s">
        <v>337</v>
      </c>
      <c r="Q314" s="48"/>
      <c r="R314" s="48"/>
      <c r="S314" s="48" t="s">
        <v>230</v>
      </c>
      <c r="T314" s="47" t="s">
        <v>187</v>
      </c>
      <c r="U314" s="47" t="s">
        <v>188</v>
      </c>
      <c r="V314" s="48"/>
      <c r="W314" s="48"/>
      <c r="X314" s="48"/>
      <c r="Y314" s="48"/>
    </row>
    <row r="315">
      <c r="A315" t="s">
        <v>116</v>
      </c>
      <c r="B315" s="31"/>
      <c r="C315" s="48"/>
      <c r="E315" s="31"/>
      <c r="F315" s="31"/>
      <c r="G315" s="26"/>
      <c r="J315" s="48"/>
      <c r="K315" s="48"/>
      <c r="L315" s="48"/>
      <c r="M315" s="50"/>
      <c r="N315" s="31"/>
      <c r="O315" s="48"/>
      <c r="P315" s="32" t="s">
        <v>338</v>
      </c>
      <c r="Q315" s="48"/>
      <c r="R315" s="48"/>
      <c r="S315" s="48" t="s">
        <v>230</v>
      </c>
      <c r="T315" s="48"/>
      <c r="U315" s="48"/>
      <c r="V315" s="48"/>
      <c r="W315" s="48"/>
      <c r="X315" s="48"/>
      <c r="Y315" s="48"/>
    </row>
    <row r="316">
      <c r="A316" t="s">
        <v>116</v>
      </c>
      <c r="B316" s="31"/>
      <c r="C316" s="48"/>
      <c r="E316" s="31"/>
      <c r="F316" s="31"/>
      <c r="G316" s="26"/>
      <c r="J316" s="48"/>
      <c r="K316" s="48"/>
      <c r="L316" s="48"/>
      <c r="M316" s="50"/>
      <c r="N316" s="31"/>
      <c r="O316" s="48"/>
      <c r="P316" s="32" t="s">
        <v>339</v>
      </c>
      <c r="Q316" s="48"/>
      <c r="R316" s="48"/>
      <c r="S316" s="48" t="s">
        <v>230</v>
      </c>
      <c r="T316" s="47" t="s">
        <v>187</v>
      </c>
      <c r="U316" s="47" t="s">
        <v>188</v>
      </c>
      <c r="V316" s="48"/>
      <c r="W316" s="48"/>
      <c r="X316" s="48"/>
      <c r="Y316" s="48"/>
    </row>
    <row r="317">
      <c r="A317" t="s">
        <v>116</v>
      </c>
      <c r="B317" s="31"/>
      <c r="C317" s="48"/>
      <c r="E317" s="31"/>
      <c r="F317" s="31"/>
      <c r="G317" s="26"/>
      <c r="J317" s="48"/>
      <c r="K317" s="48"/>
      <c r="L317" s="48"/>
      <c r="M317" s="50"/>
      <c r="N317" s="31"/>
      <c r="O317" s="48"/>
      <c r="P317" s="32" t="s">
        <v>340</v>
      </c>
      <c r="Q317" s="48"/>
      <c r="R317" s="48"/>
      <c r="S317" s="48" t="s">
        <v>230</v>
      </c>
      <c r="T317" s="48"/>
      <c r="U317" s="48"/>
      <c r="V317" s="48"/>
      <c r="W317" s="48"/>
      <c r="X317" s="48"/>
      <c r="Y317" s="48"/>
    </row>
    <row r="318">
      <c r="A318" t="s">
        <v>116</v>
      </c>
      <c r="B318" s="31"/>
      <c r="C318" s="48"/>
      <c r="E318" s="31"/>
      <c r="F318" s="31"/>
      <c r="G318" s="26"/>
      <c r="J318" s="48"/>
      <c r="K318" s="48"/>
      <c r="L318" s="48"/>
      <c r="M318" s="50"/>
      <c r="N318" s="31"/>
      <c r="O318" s="48"/>
      <c r="P318" s="32" t="s">
        <v>341</v>
      </c>
      <c r="Q318" s="48"/>
      <c r="R318" s="48"/>
      <c r="S318" s="48" t="s">
        <v>230</v>
      </c>
      <c r="T318" s="47" t="s">
        <v>187</v>
      </c>
      <c r="U318" s="47" t="s">
        <v>188</v>
      </c>
      <c r="V318" s="48"/>
      <c r="W318" s="48"/>
      <c r="X318" s="48"/>
      <c r="Y318" s="48"/>
    </row>
    <row r="319">
      <c r="A319" t="s">
        <v>116</v>
      </c>
      <c r="B319" s="31"/>
      <c r="C319" s="48"/>
      <c r="E319" s="31"/>
      <c r="F319" s="31"/>
      <c r="G319" s="26"/>
      <c r="J319" s="48"/>
      <c r="K319" s="48"/>
      <c r="L319" s="48"/>
      <c r="M319" s="50"/>
      <c r="N319" s="31"/>
      <c r="O319" s="48"/>
      <c r="P319" s="32" t="s">
        <v>342</v>
      </c>
      <c r="Q319" s="48"/>
      <c r="R319" s="48"/>
      <c r="S319" s="48" t="s">
        <v>230</v>
      </c>
      <c r="T319" s="48"/>
      <c r="U319" s="48"/>
      <c r="V319" s="48"/>
      <c r="W319" s="48"/>
      <c r="X319" s="48"/>
      <c r="Y319" s="48"/>
    </row>
    <row r="320">
      <c r="A320" t="s">
        <v>116</v>
      </c>
      <c r="B320" s="31"/>
      <c r="C320" s="48"/>
      <c r="E320" s="31"/>
      <c r="F320" s="31"/>
      <c r="G320" s="26"/>
      <c r="J320" s="48"/>
      <c r="K320" s="48"/>
      <c r="L320" s="48"/>
      <c r="M320" s="50"/>
      <c r="N320" s="31"/>
      <c r="O320" s="48"/>
      <c r="P320" s="32" t="s">
        <v>343</v>
      </c>
      <c r="Q320" s="48"/>
      <c r="R320" s="48"/>
      <c r="S320" s="48" t="s">
        <v>230</v>
      </c>
      <c r="T320" s="47" t="s">
        <v>187</v>
      </c>
      <c r="U320" s="47" t="s">
        <v>188</v>
      </c>
      <c r="V320" s="48"/>
      <c r="W320" s="48"/>
      <c r="X320" s="48"/>
      <c r="Y320" s="48"/>
    </row>
    <row r="321">
      <c r="A321" t="s">
        <v>116</v>
      </c>
      <c r="B321" s="31"/>
      <c r="C321" s="48"/>
      <c r="E321" s="31"/>
      <c r="F321" s="31"/>
      <c r="G321" s="26"/>
      <c r="J321" s="48"/>
      <c r="K321" s="48"/>
      <c r="L321" s="48"/>
      <c r="M321" s="50"/>
      <c r="N321" s="31"/>
      <c r="O321" s="48"/>
      <c r="P321" s="32" t="s">
        <v>344</v>
      </c>
      <c r="Q321" s="48"/>
      <c r="R321" s="48"/>
      <c r="S321" s="48" t="s">
        <v>230</v>
      </c>
      <c r="T321" s="48"/>
      <c r="U321" s="48"/>
      <c r="V321" s="48"/>
      <c r="W321" s="48"/>
      <c r="X321" s="48"/>
      <c r="Y321" s="48"/>
    </row>
    <row r="322">
      <c r="A322" t="s">
        <v>116</v>
      </c>
      <c r="B322" s="31"/>
      <c r="C322" s="48"/>
      <c r="E322" s="31"/>
      <c r="F322" s="31"/>
      <c r="G322" s="26"/>
      <c r="J322" s="48"/>
      <c r="K322" s="48"/>
      <c r="L322" s="48"/>
      <c r="M322" s="50"/>
      <c r="N322" s="31"/>
      <c r="O322" s="48"/>
      <c r="P322" s="32" t="s">
        <v>345</v>
      </c>
      <c r="Q322" s="48"/>
      <c r="R322" s="48"/>
      <c r="S322" s="48" t="s">
        <v>230</v>
      </c>
      <c r="T322" s="47" t="s">
        <v>187</v>
      </c>
      <c r="U322" s="47" t="s">
        <v>188</v>
      </c>
      <c r="V322" s="48"/>
      <c r="W322" s="48"/>
      <c r="X322" s="48"/>
      <c r="Y322" s="48"/>
    </row>
    <row r="323">
      <c r="A323" t="s">
        <v>116</v>
      </c>
      <c r="B323" s="31"/>
      <c r="C323" s="48"/>
      <c r="E323" s="31"/>
      <c r="F323" s="31"/>
      <c r="G323" s="26"/>
      <c r="J323" s="48"/>
      <c r="K323" s="48"/>
      <c r="L323" s="48"/>
      <c r="M323" s="50"/>
      <c r="N323" s="31"/>
      <c r="O323" s="48"/>
      <c r="P323" s="32" t="s">
        <v>346</v>
      </c>
      <c r="Q323" s="48"/>
      <c r="R323" s="48"/>
      <c r="S323" s="48" t="s">
        <v>230</v>
      </c>
      <c r="T323" s="48"/>
      <c r="U323" s="48"/>
      <c r="V323" s="48"/>
      <c r="W323" s="48"/>
      <c r="X323" s="48"/>
      <c r="Y323" s="48"/>
    </row>
    <row r="324">
      <c r="A324" t="s">
        <v>116</v>
      </c>
      <c r="B324" s="31"/>
      <c r="C324" s="48"/>
      <c r="E324" s="31"/>
      <c r="F324" s="31"/>
      <c r="G324" s="26"/>
      <c r="J324" s="48"/>
      <c r="K324" s="48"/>
      <c r="L324" s="48"/>
      <c r="M324" s="50"/>
      <c r="N324" s="31"/>
      <c r="O324" s="48"/>
      <c r="P324" s="32" t="s">
        <v>347</v>
      </c>
      <c r="Q324" s="48"/>
      <c r="R324" s="48"/>
      <c r="S324" s="48" t="s">
        <v>230</v>
      </c>
      <c r="T324" s="47" t="s">
        <v>187</v>
      </c>
      <c r="U324" s="47" t="s">
        <v>188</v>
      </c>
      <c r="V324" s="48"/>
      <c r="W324" s="48"/>
      <c r="X324" s="48"/>
      <c r="Y324" s="48"/>
    </row>
    <row r="325">
      <c r="A325" t="s">
        <v>116</v>
      </c>
      <c r="B325" s="31"/>
      <c r="C325" s="48"/>
      <c r="E325" s="31"/>
      <c r="F325" s="31"/>
      <c r="G325" s="26"/>
      <c r="J325" s="48"/>
      <c r="K325" s="48"/>
      <c r="L325" s="48"/>
      <c r="M325" s="50"/>
      <c r="N325" s="31"/>
      <c r="O325" s="48"/>
      <c r="P325" s="32" t="s">
        <v>348</v>
      </c>
      <c r="Q325" s="48"/>
      <c r="R325" s="48"/>
      <c r="S325" s="48" t="s">
        <v>230</v>
      </c>
      <c r="T325" s="48"/>
      <c r="U325" s="48"/>
      <c r="V325" s="48"/>
      <c r="W325" s="48"/>
      <c r="X325" s="48"/>
      <c r="Y325" s="48"/>
    </row>
    <row r="326">
      <c r="A326" t="s">
        <v>116</v>
      </c>
      <c r="B326" s="31"/>
      <c r="C326" s="48"/>
      <c r="E326" s="31"/>
      <c r="F326" s="31"/>
      <c r="G326" s="26"/>
      <c r="J326" s="48"/>
      <c r="K326" s="48"/>
      <c r="L326" s="48"/>
      <c r="M326" s="50"/>
      <c r="N326" s="31"/>
      <c r="O326" s="48"/>
      <c r="P326" s="32" t="s">
        <v>349</v>
      </c>
      <c r="Q326" s="48"/>
      <c r="R326" s="48"/>
      <c r="S326" s="48" t="s">
        <v>230</v>
      </c>
      <c r="T326" s="47" t="s">
        <v>187</v>
      </c>
      <c r="U326" s="47" t="s">
        <v>188</v>
      </c>
      <c r="V326" s="48"/>
      <c r="W326" s="48"/>
      <c r="X326" s="48"/>
      <c r="Y326" s="48"/>
    </row>
    <row r="327">
      <c r="A327" t="s">
        <v>116</v>
      </c>
      <c r="B327" s="31"/>
      <c r="C327" s="48"/>
      <c r="E327" s="31"/>
      <c r="F327" s="31"/>
      <c r="G327" s="26"/>
      <c r="J327" s="48"/>
      <c r="K327" s="48"/>
      <c r="L327" s="48"/>
      <c r="M327" s="50"/>
      <c r="N327" s="31"/>
      <c r="O327" s="48"/>
      <c r="P327" s="32" t="s">
        <v>350</v>
      </c>
      <c r="Q327" s="48"/>
      <c r="R327" s="48"/>
      <c r="S327" s="48" t="s">
        <v>230</v>
      </c>
      <c r="T327" s="48"/>
      <c r="U327" s="48"/>
      <c r="V327" s="48"/>
      <c r="W327" s="48"/>
      <c r="X327" s="48"/>
      <c r="Y327" s="48"/>
    </row>
    <row r="328">
      <c r="A328" t="s">
        <v>116</v>
      </c>
      <c r="B328" s="31"/>
      <c r="C328" s="48"/>
      <c r="E328" s="31"/>
      <c r="F328" s="31"/>
      <c r="G328" s="26"/>
      <c r="J328" s="48"/>
      <c r="K328" s="48"/>
      <c r="L328" s="48"/>
      <c r="M328" s="50"/>
      <c r="N328" s="31"/>
      <c r="O328" s="48"/>
      <c r="P328" s="32" t="s">
        <v>351</v>
      </c>
      <c r="Q328" s="48"/>
      <c r="R328" s="48"/>
      <c r="S328" s="48" t="s">
        <v>230</v>
      </c>
      <c r="T328" s="47" t="s">
        <v>187</v>
      </c>
      <c r="U328" s="47" t="s">
        <v>188</v>
      </c>
      <c r="V328" s="48"/>
      <c r="W328" s="48"/>
      <c r="X328" s="48"/>
      <c r="Y328" s="48"/>
    </row>
    <row r="329">
      <c r="A329" t="s">
        <v>116</v>
      </c>
      <c r="B329" s="31"/>
      <c r="C329" s="48"/>
      <c r="E329" s="31"/>
      <c r="F329" s="31"/>
      <c r="G329" s="26"/>
      <c r="J329" s="48"/>
      <c r="K329" s="48"/>
      <c r="L329" s="48"/>
      <c r="M329" s="50"/>
      <c r="N329" s="31"/>
      <c r="O329" s="48"/>
      <c r="P329" s="32" t="s">
        <v>352</v>
      </c>
      <c r="Q329" s="48"/>
      <c r="R329" s="48"/>
      <c r="S329" s="48" t="s">
        <v>230</v>
      </c>
      <c r="T329" s="48"/>
      <c r="U329" s="48"/>
      <c r="V329" s="48"/>
      <c r="W329" s="48"/>
      <c r="X329" s="48"/>
      <c r="Y329" s="48"/>
    </row>
    <row r="330">
      <c r="A330" t="s">
        <v>116</v>
      </c>
      <c r="B330" s="31"/>
      <c r="C330" s="48"/>
      <c r="E330" s="31"/>
      <c r="F330" s="31"/>
      <c r="G330" s="26"/>
      <c r="J330" s="48"/>
      <c r="K330" s="48"/>
      <c r="L330" s="48"/>
      <c r="M330" s="50"/>
      <c r="N330" s="31"/>
      <c r="O330" s="48"/>
      <c r="P330" s="32" t="s">
        <v>353</v>
      </c>
      <c r="Q330" s="48"/>
      <c r="R330" s="48"/>
      <c r="S330" s="48" t="s">
        <v>230</v>
      </c>
      <c r="T330" s="47" t="s">
        <v>187</v>
      </c>
      <c r="U330" s="47" t="s">
        <v>188</v>
      </c>
      <c r="V330" s="48"/>
      <c r="W330" s="48"/>
      <c r="X330" s="48"/>
      <c r="Y330" s="48"/>
    </row>
    <row r="331">
      <c r="A331" t="s">
        <v>116</v>
      </c>
      <c r="B331" s="31"/>
      <c r="C331" s="48"/>
      <c r="E331" s="31"/>
      <c r="F331" s="31"/>
      <c r="G331" s="26"/>
      <c r="J331" s="48"/>
      <c r="K331" s="48"/>
      <c r="L331" s="48"/>
      <c r="M331" s="50"/>
      <c r="N331" s="31"/>
      <c r="O331" s="48"/>
      <c r="P331" s="32" t="s">
        <v>354</v>
      </c>
      <c r="Q331" s="48"/>
      <c r="R331" s="48"/>
      <c r="S331" s="48" t="s">
        <v>230</v>
      </c>
      <c r="T331" s="48"/>
      <c r="U331" s="48"/>
      <c r="V331" s="48"/>
      <c r="W331" s="48"/>
      <c r="X331" s="48"/>
      <c r="Y331" s="48"/>
    </row>
    <row r="332">
      <c r="A332" t="s">
        <v>116</v>
      </c>
      <c r="B332" s="31"/>
      <c r="C332" s="48"/>
      <c r="E332" s="31"/>
      <c r="F332" s="31"/>
      <c r="G332" s="26"/>
      <c r="J332" s="48"/>
      <c r="K332" s="48"/>
      <c r="L332" s="48"/>
      <c r="M332" s="50"/>
      <c r="N332" s="31"/>
      <c r="O332" s="48"/>
      <c r="P332" s="32" t="s">
        <v>355</v>
      </c>
      <c r="Q332" s="48"/>
      <c r="R332" s="48"/>
      <c r="S332" s="48" t="s">
        <v>230</v>
      </c>
      <c r="T332" s="47" t="s">
        <v>187</v>
      </c>
      <c r="U332" s="47" t="s">
        <v>188</v>
      </c>
      <c r="V332" s="48"/>
      <c r="W332" s="48"/>
      <c r="X332" s="48"/>
      <c r="Y332" s="48"/>
    </row>
    <row r="333">
      <c r="A333" t="s">
        <v>116</v>
      </c>
      <c r="B333" s="31"/>
      <c r="C333" s="48"/>
      <c r="E333" s="31"/>
      <c r="F333" s="31"/>
      <c r="G333" s="26"/>
      <c r="J333" s="48"/>
      <c r="K333" s="48"/>
      <c r="L333" s="48"/>
      <c r="M333" s="50"/>
      <c r="N333" s="31"/>
      <c r="O333" s="48"/>
      <c r="P333" s="32" t="s">
        <v>356</v>
      </c>
      <c r="Q333" s="48"/>
      <c r="R333" s="48"/>
      <c r="S333" s="48" t="s">
        <v>230</v>
      </c>
      <c r="T333" s="48"/>
      <c r="U333" s="48"/>
      <c r="V333" s="48"/>
      <c r="W333" s="48"/>
      <c r="X333" s="48"/>
      <c r="Y333" s="48"/>
    </row>
    <row r="334">
      <c r="A334" t="s">
        <v>116</v>
      </c>
      <c r="B334" s="31"/>
      <c r="C334" s="48"/>
      <c r="E334" s="31"/>
      <c r="F334" s="31"/>
      <c r="G334" s="26"/>
      <c r="J334" s="48"/>
      <c r="K334" s="48"/>
      <c r="L334" s="48"/>
      <c r="M334" s="50"/>
      <c r="N334" s="31"/>
      <c r="O334" s="48"/>
      <c r="P334" s="32" t="s">
        <v>357</v>
      </c>
      <c r="Q334" s="48"/>
      <c r="R334" s="48"/>
      <c r="S334" s="48" t="s">
        <v>230</v>
      </c>
      <c r="T334" s="47" t="s">
        <v>187</v>
      </c>
      <c r="U334" s="47" t="s">
        <v>188</v>
      </c>
      <c r="V334" s="48"/>
      <c r="W334" s="48"/>
      <c r="X334" s="48"/>
      <c r="Y334" s="48"/>
    </row>
    <row r="335">
      <c r="A335" t="s">
        <v>116</v>
      </c>
      <c r="B335" s="31"/>
      <c r="C335" s="48"/>
      <c r="E335" s="31"/>
      <c r="F335" s="31"/>
      <c r="G335" s="26"/>
      <c r="J335" s="48"/>
      <c r="K335" s="48"/>
      <c r="L335" s="48"/>
      <c r="M335" s="50"/>
      <c r="N335" s="31"/>
      <c r="O335" s="48"/>
      <c r="P335" s="32" t="s">
        <v>358</v>
      </c>
      <c r="Q335" s="48"/>
      <c r="R335" s="48"/>
      <c r="S335" s="48" t="s">
        <v>230</v>
      </c>
      <c r="T335" s="48"/>
      <c r="U335" s="48"/>
      <c r="V335" s="48"/>
      <c r="W335" s="48"/>
      <c r="X335" s="48"/>
      <c r="Y335" s="48"/>
    </row>
    <row r="336">
      <c r="A336" t="s">
        <v>116</v>
      </c>
      <c r="B336" s="31"/>
      <c r="C336" s="48"/>
      <c r="E336" s="31"/>
      <c r="F336" s="31"/>
      <c r="G336" s="26"/>
      <c r="J336" s="48"/>
      <c r="K336" s="48"/>
      <c r="L336" s="48"/>
      <c r="M336" s="50"/>
      <c r="N336" s="31"/>
      <c r="O336" s="48"/>
      <c r="P336" s="32" t="s">
        <v>359</v>
      </c>
      <c r="Q336" s="48"/>
      <c r="R336" s="48"/>
      <c r="S336" s="48" t="s">
        <v>230</v>
      </c>
      <c r="T336" s="47" t="s">
        <v>187</v>
      </c>
      <c r="U336" s="47" t="s">
        <v>188</v>
      </c>
      <c r="V336" s="48"/>
      <c r="W336" s="48"/>
      <c r="X336" s="48"/>
      <c r="Y336" s="48"/>
    </row>
    <row r="337">
      <c r="A337" t="s">
        <v>116</v>
      </c>
      <c r="B337" s="31"/>
      <c r="C337" s="48"/>
      <c r="E337" s="31"/>
      <c r="F337" s="31"/>
      <c r="G337" s="26"/>
      <c r="J337" s="48"/>
      <c r="K337" s="48"/>
      <c r="L337" s="48"/>
      <c r="M337" s="50"/>
      <c r="N337" s="31"/>
      <c r="O337" s="48"/>
      <c r="P337" s="32" t="s">
        <v>360</v>
      </c>
      <c r="Q337" s="48"/>
      <c r="R337" s="48"/>
      <c r="S337" s="48" t="s">
        <v>230</v>
      </c>
      <c r="T337" s="48"/>
      <c r="U337" s="48"/>
      <c r="V337" s="48"/>
      <c r="W337" s="48"/>
      <c r="X337" s="48"/>
      <c r="Y337" s="48"/>
    </row>
    <row r="338">
      <c r="A338" t="s">
        <v>116</v>
      </c>
      <c r="B338" s="31"/>
      <c r="C338" s="48"/>
      <c r="E338" s="31"/>
      <c r="F338" s="31"/>
      <c r="G338" s="26"/>
      <c r="J338" s="48"/>
      <c r="K338" s="48"/>
      <c r="L338" s="48"/>
      <c r="M338" s="50"/>
      <c r="N338" s="31"/>
      <c r="O338" s="48"/>
      <c r="P338" s="32" t="s">
        <v>361</v>
      </c>
      <c r="Q338" s="48"/>
      <c r="R338" s="48"/>
      <c r="S338" s="48" t="s">
        <v>230</v>
      </c>
      <c r="T338" s="47" t="s">
        <v>187</v>
      </c>
      <c r="U338" s="47" t="s">
        <v>188</v>
      </c>
      <c r="V338" s="48"/>
      <c r="W338" s="48"/>
      <c r="X338" s="48"/>
      <c r="Y338" s="48"/>
    </row>
    <row r="339">
      <c r="A339" t="s">
        <v>116</v>
      </c>
      <c r="B339" s="31"/>
      <c r="C339" s="48"/>
      <c r="E339" s="31"/>
      <c r="F339" s="31"/>
      <c r="G339" s="26"/>
      <c r="J339" s="48"/>
      <c r="K339" s="48"/>
      <c r="L339" s="48"/>
      <c r="M339" s="50"/>
      <c r="N339" s="31"/>
      <c r="O339" s="48"/>
      <c r="P339" s="32" t="s">
        <v>362</v>
      </c>
      <c r="Q339" s="48"/>
      <c r="R339" s="48"/>
      <c r="S339" s="48" t="s">
        <v>230</v>
      </c>
      <c r="T339" s="48"/>
      <c r="U339" s="48"/>
      <c r="V339" s="48"/>
      <c r="W339" s="48"/>
      <c r="X339" s="48"/>
      <c r="Y339" s="48"/>
    </row>
    <row r="340">
      <c r="A340" t="s">
        <v>116</v>
      </c>
      <c r="B340" s="31"/>
      <c r="C340" s="48"/>
      <c r="E340" s="31"/>
      <c r="F340" s="31"/>
      <c r="G340" s="26"/>
      <c r="J340" s="48"/>
      <c r="K340" s="48"/>
      <c r="L340" s="48"/>
      <c r="M340" s="50"/>
      <c r="N340" s="31"/>
      <c r="O340" s="48"/>
      <c r="P340" s="32" t="s">
        <v>363</v>
      </c>
      <c r="Q340" s="48"/>
      <c r="R340" s="48"/>
      <c r="S340" s="48" t="s">
        <v>230</v>
      </c>
      <c r="T340" s="47" t="s">
        <v>187</v>
      </c>
      <c r="U340" s="47" t="s">
        <v>188</v>
      </c>
      <c r="V340" s="48"/>
      <c r="W340" s="48"/>
      <c r="X340" s="48"/>
      <c r="Y340" s="48"/>
    </row>
    <row r="341">
      <c r="A341" t="s">
        <v>116</v>
      </c>
      <c r="B341" s="31"/>
      <c r="C341" s="48"/>
      <c r="E341" s="31"/>
      <c r="F341" s="31"/>
      <c r="G341" s="26"/>
      <c r="J341" s="48"/>
      <c r="K341" s="48"/>
      <c r="L341" s="48"/>
      <c r="M341" s="50"/>
      <c r="N341" s="31"/>
      <c r="O341" s="48"/>
      <c r="P341" s="32" t="s">
        <v>364</v>
      </c>
      <c r="Q341" s="48"/>
      <c r="R341" s="48"/>
      <c r="S341" s="48" t="s">
        <v>230</v>
      </c>
      <c r="T341" s="48"/>
      <c r="U341" s="48"/>
      <c r="V341" s="48"/>
      <c r="W341" s="48"/>
      <c r="X341" s="48"/>
      <c r="Y341" s="48"/>
    </row>
    <row r="342">
      <c r="A342" t="s">
        <v>116</v>
      </c>
      <c r="B342" s="31"/>
      <c r="C342" s="48"/>
      <c r="E342" s="31"/>
      <c r="F342" s="31"/>
      <c r="G342" s="26"/>
      <c r="J342" s="48"/>
      <c r="K342" s="48"/>
      <c r="L342" s="48"/>
      <c r="M342" s="50"/>
      <c r="N342" s="31"/>
      <c r="O342" s="48"/>
      <c r="P342" s="32" t="s">
        <v>365</v>
      </c>
      <c r="Q342" s="48"/>
      <c r="R342" s="48"/>
      <c r="S342" s="48" t="s">
        <v>230</v>
      </c>
      <c r="T342" s="47" t="s">
        <v>187</v>
      </c>
      <c r="U342" s="47" t="s">
        <v>188</v>
      </c>
      <c r="V342" s="48"/>
      <c r="W342" s="48"/>
      <c r="X342" s="48"/>
      <c r="Y342" s="48"/>
    </row>
    <row r="343">
      <c r="A343" t="s">
        <v>116</v>
      </c>
      <c r="B343" s="31"/>
      <c r="C343" s="48"/>
      <c r="E343" s="31"/>
      <c r="F343" s="31"/>
      <c r="G343" s="26"/>
      <c r="J343" s="48"/>
      <c r="K343" s="48"/>
      <c r="L343" s="48"/>
      <c r="M343" s="50"/>
      <c r="N343" s="31"/>
      <c r="O343" s="48"/>
      <c r="P343" s="32" t="s">
        <v>366</v>
      </c>
      <c r="Q343" s="48"/>
      <c r="R343" s="48"/>
      <c r="S343" s="48" t="s">
        <v>230</v>
      </c>
      <c r="T343" s="48"/>
      <c r="U343" s="48"/>
      <c r="V343" s="48"/>
      <c r="W343" s="48"/>
      <c r="X343" s="48"/>
      <c r="Y343" s="48"/>
    </row>
    <row r="344">
      <c r="A344" t="s">
        <v>116</v>
      </c>
      <c r="B344" s="31"/>
      <c r="C344" s="48"/>
      <c r="E344" s="31"/>
      <c r="F344" s="31"/>
      <c r="G344" s="26"/>
      <c r="J344" s="48"/>
      <c r="K344" s="48"/>
      <c r="L344" s="48"/>
      <c r="M344" s="50"/>
      <c r="N344" s="31"/>
      <c r="O344" s="48"/>
      <c r="P344" s="32" t="s">
        <v>367</v>
      </c>
      <c r="Q344" s="48"/>
      <c r="R344" s="48"/>
      <c r="S344" s="48" t="s">
        <v>230</v>
      </c>
      <c r="T344" s="47" t="s">
        <v>187</v>
      </c>
      <c r="U344" s="47" t="s">
        <v>188</v>
      </c>
      <c r="V344" s="48"/>
      <c r="W344" s="48"/>
      <c r="X344" s="48"/>
      <c r="Y344" s="48"/>
    </row>
    <row r="345">
      <c r="A345" t="s">
        <v>116</v>
      </c>
      <c r="B345" s="31"/>
      <c r="C345" s="48"/>
      <c r="E345" s="31"/>
      <c r="F345" s="31"/>
      <c r="G345" s="26"/>
      <c r="J345" s="48"/>
      <c r="K345" s="48"/>
      <c r="L345" s="48"/>
      <c r="M345" s="50"/>
      <c r="N345" s="31"/>
      <c r="O345" s="48"/>
      <c r="P345" s="32" t="s">
        <v>368</v>
      </c>
      <c r="Q345" s="48"/>
      <c r="R345" s="48"/>
      <c r="S345" s="48" t="s">
        <v>230</v>
      </c>
      <c r="T345" s="48"/>
      <c r="U345" s="48"/>
      <c r="V345" s="48"/>
      <c r="W345" s="48"/>
      <c r="X345" s="48"/>
      <c r="Y345" s="48"/>
    </row>
    <row r="346">
      <c r="A346" t="s">
        <v>116</v>
      </c>
      <c r="B346" s="31"/>
      <c r="C346" s="48"/>
      <c r="E346" s="31"/>
      <c r="F346" s="31"/>
      <c r="G346" s="26"/>
      <c r="J346" s="48"/>
      <c r="K346" s="48"/>
      <c r="L346" s="48"/>
      <c r="M346" s="50"/>
      <c r="N346" s="31"/>
      <c r="O346" s="48"/>
      <c r="P346" s="32" t="s">
        <v>369</v>
      </c>
      <c r="Q346" s="48"/>
      <c r="R346" s="48"/>
      <c r="S346" s="48" t="s">
        <v>230</v>
      </c>
      <c r="T346" s="47" t="s">
        <v>187</v>
      </c>
      <c r="U346" s="47" t="s">
        <v>188</v>
      </c>
      <c r="V346" s="48"/>
      <c r="W346" s="48"/>
      <c r="X346" s="48"/>
      <c r="Y346" s="48"/>
    </row>
    <row r="347">
      <c r="A347" t="s">
        <v>116</v>
      </c>
      <c r="B347" s="31"/>
      <c r="C347" s="48"/>
      <c r="E347" s="31"/>
      <c r="F347" s="31"/>
      <c r="G347" s="26"/>
      <c r="J347" s="48"/>
      <c r="K347" s="48"/>
      <c r="L347" s="48"/>
      <c r="M347" s="50"/>
      <c r="N347" s="31"/>
      <c r="O347" s="48"/>
      <c r="P347" s="32" t="s">
        <v>370</v>
      </c>
      <c r="Q347" s="48"/>
      <c r="R347" s="48"/>
      <c r="S347" s="48" t="s">
        <v>230</v>
      </c>
      <c r="T347" s="48"/>
      <c r="U347" s="48"/>
      <c r="V347" s="48"/>
      <c r="W347" s="48"/>
      <c r="X347" s="48"/>
      <c r="Y347" s="48"/>
    </row>
    <row r="348">
      <c r="A348" t="s">
        <v>116</v>
      </c>
      <c r="B348" s="31"/>
      <c r="C348" s="48"/>
      <c r="E348" s="31"/>
      <c r="F348" s="31"/>
      <c r="G348" s="26"/>
      <c r="J348" s="48"/>
      <c r="K348" s="48"/>
      <c r="L348" s="48"/>
      <c r="M348" s="50"/>
      <c r="N348" s="31"/>
      <c r="O348" s="48"/>
      <c r="P348" s="32" t="s">
        <v>371</v>
      </c>
      <c r="Q348" s="48"/>
      <c r="R348" s="48"/>
      <c r="S348" s="48" t="s">
        <v>230</v>
      </c>
      <c r="T348" s="47" t="s">
        <v>187</v>
      </c>
      <c r="U348" s="47" t="s">
        <v>188</v>
      </c>
      <c r="V348" s="48"/>
      <c r="W348" s="48"/>
      <c r="X348" s="48"/>
      <c r="Y348" s="48"/>
    </row>
    <row r="349">
      <c r="A349" t="s">
        <v>116</v>
      </c>
      <c r="B349" s="31"/>
      <c r="C349" s="48"/>
      <c r="E349" s="31"/>
      <c r="F349" s="31"/>
      <c r="G349" s="26"/>
      <c r="J349" s="48"/>
      <c r="K349" s="48"/>
      <c r="L349" s="48"/>
      <c r="M349" s="50"/>
      <c r="N349" s="31"/>
      <c r="O349" s="48"/>
      <c r="P349" s="32" t="s">
        <v>372</v>
      </c>
      <c r="Q349" s="48"/>
      <c r="R349" s="48"/>
      <c r="S349" s="48" t="s">
        <v>230</v>
      </c>
      <c r="T349" s="48"/>
      <c r="U349" s="48"/>
      <c r="V349" s="48"/>
      <c r="W349" s="48"/>
      <c r="X349" s="48"/>
      <c r="Y349" s="48"/>
    </row>
    <row r="350">
      <c r="A350" t="s">
        <v>116</v>
      </c>
      <c r="B350" s="31"/>
      <c r="C350" s="48"/>
      <c r="E350" s="31"/>
      <c r="F350" s="31"/>
      <c r="G350" s="26"/>
      <c r="J350" s="48"/>
      <c r="K350" s="48"/>
      <c r="L350" s="48"/>
      <c r="M350" s="50"/>
      <c r="N350" s="31"/>
      <c r="O350" s="48"/>
      <c r="P350" s="32" t="s">
        <v>373</v>
      </c>
      <c r="Q350" s="48"/>
      <c r="R350" s="48"/>
      <c r="S350" s="48" t="s">
        <v>230</v>
      </c>
      <c r="T350" s="47" t="s">
        <v>187</v>
      </c>
      <c r="U350" s="47" t="s">
        <v>188</v>
      </c>
      <c r="V350" s="48"/>
      <c r="W350" s="48"/>
      <c r="X350" s="48"/>
      <c r="Y350" s="48"/>
    </row>
    <row r="351">
      <c r="A351" t="s">
        <v>116</v>
      </c>
      <c r="B351" s="31"/>
      <c r="C351" s="48"/>
      <c r="E351" s="31"/>
      <c r="F351" s="31"/>
      <c r="G351" s="26"/>
      <c r="J351" s="48"/>
      <c r="K351" s="48"/>
      <c r="L351" s="48"/>
      <c r="M351" s="50"/>
      <c r="N351" s="31"/>
      <c r="O351" s="48"/>
      <c r="P351" s="32" t="s">
        <v>374</v>
      </c>
      <c r="Q351" s="48"/>
      <c r="R351" s="48"/>
      <c r="S351" s="48" t="s">
        <v>230</v>
      </c>
      <c r="T351" s="48"/>
      <c r="U351" s="48"/>
      <c r="V351" s="48"/>
      <c r="W351" s="48"/>
      <c r="X351" s="48"/>
      <c r="Y351" s="48"/>
    </row>
    <row r="352">
      <c r="A352" t="s">
        <v>116</v>
      </c>
      <c r="B352" s="31"/>
      <c r="C352" s="48"/>
      <c r="E352" s="31"/>
      <c r="F352" s="31"/>
      <c r="G352" s="26"/>
      <c r="J352" s="48"/>
      <c r="K352" s="48"/>
      <c r="L352" s="48"/>
      <c r="M352" s="50"/>
      <c r="N352" s="31"/>
      <c r="O352" s="48"/>
      <c r="P352" s="32" t="s">
        <v>375</v>
      </c>
      <c r="Q352" s="48"/>
      <c r="R352" s="48"/>
      <c r="S352" s="48" t="s">
        <v>230</v>
      </c>
      <c r="T352" s="47" t="s">
        <v>187</v>
      </c>
      <c r="U352" s="47" t="s">
        <v>188</v>
      </c>
      <c r="V352" s="48"/>
      <c r="W352" s="48"/>
      <c r="X352" s="48"/>
      <c r="Y352" s="48"/>
    </row>
    <row r="353">
      <c r="A353" t="s">
        <v>116</v>
      </c>
      <c r="B353" s="31"/>
      <c r="C353" s="48"/>
      <c r="E353" s="31"/>
      <c r="F353" s="31"/>
      <c r="G353" s="26"/>
      <c r="J353" s="48"/>
      <c r="K353" s="48"/>
      <c r="L353" s="48"/>
      <c r="M353" s="50"/>
      <c r="N353" s="31"/>
      <c r="O353" s="48"/>
      <c r="P353" s="32" t="s">
        <v>376</v>
      </c>
      <c r="Q353" s="48"/>
      <c r="R353" s="48"/>
      <c r="S353" s="48" t="s">
        <v>230</v>
      </c>
      <c r="T353" s="48"/>
      <c r="U353" s="48"/>
      <c r="V353" s="48"/>
      <c r="W353" s="48"/>
      <c r="X353" s="48"/>
      <c r="Y353" s="48"/>
    </row>
    <row r="354">
      <c r="A354" t="s">
        <v>116</v>
      </c>
      <c r="B354" s="31"/>
      <c r="C354" s="48"/>
      <c r="E354" s="31"/>
      <c r="F354" s="31"/>
      <c r="G354" s="26"/>
      <c r="J354" s="48"/>
      <c r="K354" s="48"/>
      <c r="L354" s="48"/>
      <c r="M354" s="50"/>
      <c r="N354" s="31"/>
      <c r="O354" s="48"/>
      <c r="P354" s="32" t="s">
        <v>377</v>
      </c>
      <c r="Q354" s="48"/>
      <c r="R354" s="48"/>
      <c r="S354" s="48" t="s">
        <v>230</v>
      </c>
      <c r="T354" s="47" t="s">
        <v>187</v>
      </c>
      <c r="U354" s="47" t="s">
        <v>188</v>
      </c>
      <c r="V354" s="48"/>
      <c r="W354" s="48"/>
      <c r="X354" s="48"/>
      <c r="Y354" s="48"/>
    </row>
    <row r="355">
      <c r="A355" t="s">
        <v>116</v>
      </c>
      <c r="B355" s="31"/>
      <c r="C355" s="48"/>
      <c r="E355" s="31"/>
      <c r="F355" s="31"/>
      <c r="G355" s="26"/>
      <c r="J355" s="48"/>
      <c r="K355" s="48"/>
      <c r="L355" s="48"/>
      <c r="M355" s="50"/>
      <c r="N355" s="31"/>
      <c r="O355" s="48"/>
      <c r="P355" s="32" t="s">
        <v>378</v>
      </c>
      <c r="Q355" s="48"/>
      <c r="R355" s="48"/>
      <c r="S355" s="48" t="s">
        <v>230</v>
      </c>
      <c r="T355" s="48"/>
      <c r="U355" s="48"/>
      <c r="V355" s="48"/>
      <c r="W355" s="48"/>
      <c r="X355" s="48"/>
      <c r="Y355" s="48"/>
    </row>
    <row r="356">
      <c r="A356" t="s">
        <v>116</v>
      </c>
      <c r="B356" s="31"/>
      <c r="C356" s="48"/>
      <c r="E356" s="31"/>
      <c r="F356" s="31"/>
      <c r="G356" s="26"/>
      <c r="J356" s="48"/>
      <c r="K356" s="48"/>
      <c r="L356" s="48"/>
      <c r="M356" s="50"/>
      <c r="N356" s="31"/>
      <c r="O356" s="48"/>
      <c r="P356" s="32" t="s">
        <v>379</v>
      </c>
      <c r="Q356" s="48"/>
      <c r="R356" s="48"/>
      <c r="S356" s="48" t="s">
        <v>230</v>
      </c>
      <c r="T356" s="47" t="s">
        <v>187</v>
      </c>
      <c r="U356" s="47" t="s">
        <v>188</v>
      </c>
      <c r="V356" s="48"/>
      <c r="W356" s="48"/>
      <c r="X356" s="48"/>
      <c r="Y356" s="48"/>
    </row>
    <row r="357">
      <c r="A357" t="s">
        <v>116</v>
      </c>
      <c r="B357" s="31"/>
      <c r="C357" s="48"/>
      <c r="E357" s="31"/>
      <c r="F357" s="31"/>
      <c r="G357" s="26"/>
      <c r="J357" s="48"/>
      <c r="K357" s="48"/>
      <c r="L357" s="48"/>
      <c r="M357" s="50"/>
      <c r="N357" s="31"/>
      <c r="O357" s="48"/>
      <c r="P357" s="32" t="s">
        <v>380</v>
      </c>
      <c r="Q357" s="48"/>
      <c r="R357" s="48"/>
      <c r="S357" s="48" t="s">
        <v>230</v>
      </c>
      <c r="T357" s="48"/>
      <c r="U357" s="48"/>
      <c r="V357" s="48"/>
      <c r="W357" s="48"/>
      <c r="X357" s="48"/>
      <c r="Y357" s="48"/>
    </row>
    <row r="358">
      <c r="A358" t="s">
        <v>116</v>
      </c>
      <c r="B358" s="31"/>
      <c r="C358" s="48"/>
      <c r="E358" s="31"/>
      <c r="F358" s="31"/>
      <c r="G358" s="26"/>
      <c r="J358" s="48"/>
      <c r="K358" s="48"/>
      <c r="L358" s="48"/>
      <c r="M358" s="50"/>
      <c r="N358" s="31"/>
      <c r="O358" s="48"/>
      <c r="P358" s="32" t="s">
        <v>381</v>
      </c>
      <c r="Q358" s="48"/>
      <c r="R358" s="48"/>
      <c r="S358" s="48" t="s">
        <v>230</v>
      </c>
      <c r="T358" s="47" t="s">
        <v>187</v>
      </c>
      <c r="U358" s="47" t="s">
        <v>188</v>
      </c>
      <c r="V358" s="48"/>
      <c r="W358" s="48"/>
      <c r="X358" s="48"/>
      <c r="Y358" s="48"/>
    </row>
    <row r="359">
      <c r="A359" t="s">
        <v>116</v>
      </c>
      <c r="B359" s="31"/>
      <c r="C359" s="48"/>
      <c r="E359" s="31"/>
      <c r="F359" s="31"/>
      <c r="G359" s="26"/>
      <c r="J359" s="48"/>
      <c r="K359" s="48"/>
      <c r="L359" s="48"/>
      <c r="M359" s="50"/>
      <c r="N359" s="31"/>
      <c r="O359" s="48"/>
      <c r="P359" s="32" t="s">
        <v>382</v>
      </c>
      <c r="Q359" s="48"/>
      <c r="R359" s="48"/>
      <c r="S359" s="48" t="s">
        <v>230</v>
      </c>
      <c r="T359" s="48"/>
      <c r="U359" s="48"/>
      <c r="V359" s="48"/>
      <c r="W359" s="48"/>
      <c r="X359" s="48"/>
      <c r="Y359" s="48"/>
    </row>
    <row r="360">
      <c r="A360" t="s">
        <v>116</v>
      </c>
      <c r="B360" s="31"/>
      <c r="C360" s="48"/>
      <c r="E360" s="31"/>
      <c r="F360" s="31"/>
      <c r="G360" s="26"/>
      <c r="J360" s="48"/>
      <c r="K360" s="48"/>
      <c r="L360" s="48"/>
      <c r="M360" s="50"/>
      <c r="N360" s="31"/>
      <c r="O360" s="48"/>
      <c r="P360" s="32" t="s">
        <v>383</v>
      </c>
      <c r="Q360" s="48"/>
      <c r="R360" s="48"/>
      <c r="S360" s="48" t="s">
        <v>230</v>
      </c>
      <c r="T360" s="47" t="s">
        <v>187</v>
      </c>
      <c r="U360" s="47" t="s">
        <v>188</v>
      </c>
      <c r="V360" s="48"/>
      <c r="W360" s="48"/>
      <c r="X360" s="48"/>
      <c r="Y360" s="48"/>
    </row>
    <row r="361">
      <c r="A361" t="s">
        <v>116</v>
      </c>
      <c r="B361" s="31"/>
      <c r="C361" s="48"/>
      <c r="E361" s="31"/>
      <c r="F361" s="31"/>
      <c r="G361" s="26"/>
      <c r="J361" s="48"/>
      <c r="K361" s="48"/>
      <c r="L361" s="48"/>
      <c r="M361" s="50"/>
      <c r="N361" s="31"/>
      <c r="O361" s="48"/>
      <c r="P361" s="32" t="s">
        <v>384</v>
      </c>
      <c r="Q361" s="48"/>
      <c r="R361" s="48"/>
      <c r="S361" s="48" t="s">
        <v>230</v>
      </c>
      <c r="T361" s="48"/>
      <c r="U361" s="48"/>
      <c r="V361" s="48"/>
      <c r="W361" s="48"/>
      <c r="X361" s="48"/>
      <c r="Y361" s="48"/>
    </row>
    <row r="362">
      <c r="A362" t="s">
        <v>116</v>
      </c>
      <c r="B362" s="31"/>
      <c r="C362" s="48"/>
      <c r="E362" s="31"/>
      <c r="F362" s="31"/>
      <c r="G362" s="26"/>
      <c r="J362" s="48"/>
      <c r="K362" s="48"/>
      <c r="L362" s="48"/>
      <c r="M362" s="50"/>
      <c r="N362" s="31"/>
      <c r="O362" s="48"/>
      <c r="P362" s="32" t="s">
        <v>385</v>
      </c>
      <c r="Q362" s="48"/>
      <c r="R362" s="48"/>
      <c r="S362" s="48" t="s">
        <v>230</v>
      </c>
      <c r="T362" s="47" t="s">
        <v>187</v>
      </c>
      <c r="U362" s="47" t="s">
        <v>188</v>
      </c>
      <c r="V362" s="48"/>
      <c r="W362" s="48"/>
      <c r="X362" s="48"/>
      <c r="Y362" s="48"/>
    </row>
    <row r="363">
      <c r="A363" t="s">
        <v>116</v>
      </c>
      <c r="B363" s="31"/>
      <c r="C363" s="48"/>
      <c r="E363" s="31"/>
      <c r="F363" s="31"/>
      <c r="G363" s="26"/>
      <c r="J363" s="48"/>
      <c r="K363" s="48"/>
      <c r="L363" s="48"/>
      <c r="M363" s="50"/>
      <c r="N363" s="31"/>
      <c r="O363" s="48"/>
      <c r="P363" s="32" t="s">
        <v>386</v>
      </c>
      <c r="Q363" s="48"/>
      <c r="R363" s="48"/>
      <c r="S363" s="48" t="s">
        <v>230</v>
      </c>
      <c r="T363" s="48"/>
      <c r="U363" s="48"/>
      <c r="V363" s="48"/>
      <c r="W363" s="48"/>
      <c r="X363" s="48"/>
      <c r="Y363" s="48"/>
    </row>
    <row r="364">
      <c r="A364" t="s">
        <v>116</v>
      </c>
      <c r="B364" s="31"/>
      <c r="C364" s="48"/>
      <c r="E364" s="31"/>
      <c r="F364" s="31"/>
      <c r="G364" s="26"/>
      <c r="J364" s="48"/>
      <c r="K364" s="48"/>
      <c r="L364" s="48"/>
      <c r="M364" s="50"/>
      <c r="N364" s="31"/>
      <c r="O364" s="48"/>
      <c r="P364" s="32" t="s">
        <v>387</v>
      </c>
      <c r="Q364" s="48"/>
      <c r="R364" s="48"/>
      <c r="S364" s="48" t="s">
        <v>230</v>
      </c>
      <c r="T364" s="47" t="s">
        <v>187</v>
      </c>
      <c r="U364" s="47" t="s">
        <v>188</v>
      </c>
      <c r="V364" s="48"/>
      <c r="W364" s="48"/>
      <c r="X364" s="48"/>
      <c r="Y364" s="48"/>
    </row>
    <row r="365">
      <c r="A365" t="s">
        <v>116</v>
      </c>
      <c r="B365" s="31"/>
      <c r="C365" s="48"/>
      <c r="E365" s="31"/>
      <c r="F365" s="31"/>
      <c r="G365" s="26"/>
      <c r="J365" s="48"/>
      <c r="K365" s="48"/>
      <c r="L365" s="48"/>
      <c r="M365" s="50"/>
      <c r="N365" s="31"/>
      <c r="O365" s="48"/>
      <c r="P365" s="32" t="s">
        <v>388</v>
      </c>
      <c r="Q365" s="48"/>
      <c r="R365" s="48"/>
      <c r="S365" s="48" t="s">
        <v>230</v>
      </c>
      <c r="T365" s="48"/>
      <c r="U365" s="48"/>
      <c r="V365" s="48"/>
      <c r="W365" s="48"/>
      <c r="X365" s="48"/>
      <c r="Y365" s="48"/>
    </row>
    <row r="366">
      <c r="A366" t="s">
        <v>116</v>
      </c>
      <c r="B366" s="31"/>
      <c r="C366" s="48"/>
      <c r="E366" s="31"/>
      <c r="F366" s="31"/>
      <c r="G366" s="26"/>
      <c r="J366" s="48"/>
      <c r="K366" s="48"/>
      <c r="L366" s="48"/>
      <c r="M366" s="50"/>
      <c r="N366" s="31"/>
      <c r="O366" s="48"/>
      <c r="P366" s="32" t="s">
        <v>389</v>
      </c>
      <c r="Q366" s="48"/>
      <c r="R366" s="48"/>
      <c r="S366" s="48" t="s">
        <v>230</v>
      </c>
      <c r="T366" s="47" t="s">
        <v>187</v>
      </c>
      <c r="U366" s="47" t="s">
        <v>188</v>
      </c>
      <c r="V366" s="48"/>
      <c r="W366" s="48"/>
      <c r="X366" s="48"/>
      <c r="Y366" s="48"/>
    </row>
    <row r="367">
      <c r="A367" t="s">
        <v>116</v>
      </c>
      <c r="B367" s="31"/>
      <c r="C367" s="48"/>
      <c r="E367" s="31"/>
      <c r="F367" s="31"/>
      <c r="G367" s="26"/>
      <c r="J367" s="48"/>
      <c r="K367" s="48"/>
      <c r="L367" s="48"/>
      <c r="M367" s="50"/>
      <c r="N367" s="31"/>
      <c r="O367" s="48"/>
      <c r="P367" s="32" t="s">
        <v>390</v>
      </c>
      <c r="Q367" s="48"/>
      <c r="R367" s="48"/>
      <c r="S367" s="48" t="s">
        <v>230</v>
      </c>
      <c r="T367" s="48"/>
      <c r="U367" s="48"/>
      <c r="V367" s="48"/>
      <c r="W367" s="48"/>
      <c r="X367" s="48"/>
      <c r="Y367" s="48"/>
    </row>
    <row r="368">
      <c r="A368" t="s">
        <v>116</v>
      </c>
      <c r="B368" s="31"/>
      <c r="C368" s="48"/>
      <c r="E368" s="31"/>
      <c r="F368" s="31"/>
      <c r="G368" s="26"/>
      <c r="J368" s="48"/>
      <c r="K368" s="48"/>
      <c r="L368" s="48"/>
      <c r="M368" s="50"/>
      <c r="N368" s="31"/>
      <c r="O368" s="48"/>
      <c r="P368" s="32" t="s">
        <v>391</v>
      </c>
      <c r="Q368" s="48"/>
      <c r="R368" s="48"/>
      <c r="S368" s="48" t="s">
        <v>230</v>
      </c>
      <c r="T368" s="47" t="s">
        <v>187</v>
      </c>
      <c r="U368" s="47" t="s">
        <v>188</v>
      </c>
      <c r="V368" s="48"/>
      <c r="W368" s="48"/>
      <c r="X368" s="48"/>
      <c r="Y368" s="48"/>
    </row>
    <row r="369">
      <c r="A369" t="s">
        <v>116</v>
      </c>
      <c r="B369" s="31"/>
      <c r="C369" s="48"/>
      <c r="E369" s="31"/>
      <c r="F369" s="31"/>
      <c r="G369" s="26"/>
      <c r="J369" s="48"/>
      <c r="K369" s="48"/>
      <c r="L369" s="48"/>
      <c r="M369" s="50"/>
      <c r="N369" s="31"/>
      <c r="O369" s="48"/>
      <c r="P369" s="32" t="s">
        <v>392</v>
      </c>
      <c r="Q369" s="48"/>
      <c r="R369" s="48"/>
      <c r="S369" s="48" t="s">
        <v>230</v>
      </c>
      <c r="T369" s="48"/>
      <c r="U369" s="48"/>
      <c r="V369" s="48"/>
      <c r="W369" s="48"/>
      <c r="X369" s="48"/>
      <c r="Y369" s="48"/>
    </row>
    <row r="370">
      <c r="A370" t="s">
        <v>116</v>
      </c>
      <c r="B370" s="31"/>
      <c r="C370" s="48"/>
      <c r="E370" s="31"/>
      <c r="F370" s="31"/>
      <c r="G370" s="26"/>
      <c r="J370" s="48"/>
      <c r="K370" s="48"/>
      <c r="L370" s="48"/>
      <c r="M370" s="50"/>
      <c r="N370" s="31"/>
      <c r="O370" s="48"/>
      <c r="P370" s="32" t="s">
        <v>393</v>
      </c>
      <c r="Q370" s="48"/>
      <c r="R370" s="48"/>
      <c r="S370" s="48" t="s">
        <v>230</v>
      </c>
      <c r="T370" s="47" t="s">
        <v>187</v>
      </c>
      <c r="U370" s="47" t="s">
        <v>188</v>
      </c>
      <c r="V370" s="48"/>
      <c r="W370" s="48"/>
      <c r="X370" s="48"/>
      <c r="Y370" s="48"/>
    </row>
    <row r="371">
      <c r="A371" t="s">
        <v>116</v>
      </c>
      <c r="B371" s="31"/>
      <c r="C371" s="48"/>
      <c r="E371" s="31"/>
      <c r="F371" s="31"/>
      <c r="G371" s="26"/>
      <c r="J371" s="48"/>
      <c r="K371" s="48"/>
      <c r="L371" s="48"/>
      <c r="M371" s="50"/>
      <c r="N371" s="31"/>
      <c r="O371" s="48"/>
      <c r="P371" s="32" t="s">
        <v>394</v>
      </c>
      <c r="Q371" s="48"/>
      <c r="R371" s="48"/>
      <c r="S371" s="48" t="s">
        <v>230</v>
      </c>
      <c r="T371" s="48"/>
      <c r="U371" s="48"/>
      <c r="V371" s="48"/>
      <c r="W371" s="48"/>
      <c r="X371" s="48"/>
      <c r="Y371" s="48"/>
    </row>
    <row r="372">
      <c r="A372" t="s">
        <v>116</v>
      </c>
      <c r="B372" s="31"/>
      <c r="C372" s="48"/>
      <c r="E372" s="31"/>
      <c r="F372" s="31"/>
      <c r="G372" s="26"/>
      <c r="J372" s="48"/>
      <c r="K372" s="48"/>
      <c r="L372" s="48"/>
      <c r="M372" s="50"/>
      <c r="N372" s="31"/>
      <c r="O372" s="48"/>
      <c r="P372" s="32" t="s">
        <v>395</v>
      </c>
      <c r="Q372" s="48"/>
      <c r="R372" s="48"/>
      <c r="S372" s="48" t="s">
        <v>230</v>
      </c>
      <c r="T372" s="47" t="s">
        <v>187</v>
      </c>
      <c r="U372" s="47" t="s">
        <v>188</v>
      </c>
      <c r="V372" s="48"/>
      <c r="W372" s="48"/>
      <c r="X372" s="48"/>
      <c r="Y372" s="48"/>
    </row>
    <row r="373">
      <c r="A373" t="s">
        <v>116</v>
      </c>
      <c r="B373" s="31"/>
      <c r="C373" s="48"/>
      <c r="E373" s="31"/>
      <c r="F373" s="31"/>
      <c r="G373" s="26"/>
      <c r="J373" s="48"/>
      <c r="K373" s="48"/>
      <c r="L373" s="48"/>
      <c r="M373" s="50"/>
      <c r="N373" s="31"/>
      <c r="O373" s="48"/>
      <c r="P373" s="32" t="s">
        <v>396</v>
      </c>
      <c r="Q373" s="48"/>
      <c r="R373" s="48"/>
      <c r="S373" s="48" t="s">
        <v>230</v>
      </c>
      <c r="T373" s="48"/>
      <c r="U373" s="48"/>
      <c r="V373" s="48"/>
      <c r="W373" s="48"/>
      <c r="X373" s="48"/>
      <c r="Y373" s="48"/>
    </row>
    <row r="374">
      <c r="A374" t="s">
        <v>116</v>
      </c>
      <c r="B374" s="31"/>
      <c r="C374" s="48"/>
      <c r="E374" s="31"/>
      <c r="F374" s="31"/>
      <c r="G374" s="26"/>
      <c r="J374" s="48"/>
      <c r="K374" s="48"/>
      <c r="L374" s="48"/>
      <c r="M374" s="50"/>
      <c r="N374" s="31"/>
      <c r="O374" s="48"/>
      <c r="P374" s="32" t="s">
        <v>397</v>
      </c>
      <c r="Q374" s="48"/>
      <c r="R374" s="48"/>
      <c r="S374" s="48" t="s">
        <v>230</v>
      </c>
      <c r="T374" s="47" t="s">
        <v>187</v>
      </c>
      <c r="U374" s="47" t="s">
        <v>188</v>
      </c>
      <c r="V374" s="48"/>
      <c r="W374" s="48"/>
      <c r="X374" s="48"/>
      <c r="Y374" s="48"/>
    </row>
    <row r="375">
      <c r="A375" t="s">
        <v>116</v>
      </c>
      <c r="B375" s="31"/>
      <c r="C375" s="48"/>
      <c r="E375" s="31"/>
      <c r="F375" s="31"/>
      <c r="G375" s="26"/>
      <c r="J375" s="48"/>
      <c r="K375" s="48"/>
      <c r="L375" s="48"/>
      <c r="M375" s="50"/>
      <c r="N375" s="31"/>
      <c r="O375" s="48"/>
      <c r="P375" s="32" t="s">
        <v>398</v>
      </c>
      <c r="Q375" s="48"/>
      <c r="R375" s="48"/>
      <c r="S375" s="48" t="s">
        <v>230</v>
      </c>
      <c r="T375" s="48"/>
      <c r="U375" s="48"/>
      <c r="V375" s="48"/>
      <c r="W375" s="48"/>
      <c r="X375" s="48"/>
      <c r="Y375" s="48"/>
    </row>
    <row r="376">
      <c r="A376" t="s">
        <v>116</v>
      </c>
      <c r="B376" s="31"/>
      <c r="C376" s="48"/>
      <c r="E376" s="31"/>
      <c r="F376" s="31"/>
      <c r="G376" s="26"/>
      <c r="J376" s="48"/>
      <c r="K376" s="48"/>
      <c r="L376" s="48"/>
      <c r="M376" s="50"/>
      <c r="N376" s="31"/>
      <c r="O376" s="48"/>
      <c r="P376" s="32" t="s">
        <v>399</v>
      </c>
      <c r="Q376" s="48"/>
      <c r="R376" s="48"/>
      <c r="S376" s="48" t="s">
        <v>230</v>
      </c>
      <c r="T376" s="47" t="s">
        <v>187</v>
      </c>
      <c r="U376" s="47" t="s">
        <v>188</v>
      </c>
      <c r="V376" s="48"/>
      <c r="W376" s="48"/>
      <c r="X376" s="48"/>
      <c r="Y376" s="48"/>
    </row>
    <row r="377">
      <c r="A377" t="s">
        <v>116</v>
      </c>
      <c r="B377" s="31"/>
      <c r="C377" s="48"/>
      <c r="E377" s="31"/>
      <c r="F377" s="31"/>
      <c r="G377" s="26"/>
      <c r="J377" s="48"/>
      <c r="K377" s="48"/>
      <c r="L377" s="48"/>
      <c r="M377" s="50"/>
      <c r="N377" s="31"/>
      <c r="O377" s="48"/>
      <c r="P377" s="32" t="s">
        <v>400</v>
      </c>
      <c r="Q377" s="48"/>
      <c r="R377" s="48"/>
      <c r="S377" s="48" t="s">
        <v>230</v>
      </c>
      <c r="T377" s="48"/>
      <c r="U377" s="48"/>
      <c r="V377" s="48"/>
      <c r="W377" s="48"/>
      <c r="X377" s="48"/>
      <c r="Y377" s="48"/>
    </row>
    <row r="378">
      <c r="A378" t="s">
        <v>116</v>
      </c>
      <c r="B378" s="31"/>
      <c r="C378" s="48"/>
      <c r="E378" s="31"/>
      <c r="F378" s="31"/>
      <c r="G378" s="26"/>
      <c r="J378" s="48"/>
      <c r="K378" s="48"/>
      <c r="L378" s="48"/>
      <c r="M378" s="50"/>
      <c r="N378" s="31"/>
      <c r="O378" s="48"/>
      <c r="P378" s="32" t="s">
        <v>401</v>
      </c>
      <c r="Q378" s="48"/>
      <c r="R378" s="48"/>
      <c r="S378" s="48" t="s">
        <v>230</v>
      </c>
      <c r="T378" s="47" t="s">
        <v>187</v>
      </c>
      <c r="U378" s="47" t="s">
        <v>188</v>
      </c>
      <c r="V378" s="48"/>
      <c r="W378" s="48"/>
      <c r="X378" s="48"/>
      <c r="Y378" s="48"/>
    </row>
    <row r="379">
      <c r="A379" t="s">
        <v>116</v>
      </c>
      <c r="B379" s="31"/>
      <c r="C379" s="48"/>
      <c r="E379" s="31"/>
      <c r="F379" s="31"/>
      <c r="G379" s="26"/>
      <c r="J379" s="48"/>
      <c r="K379" s="48"/>
      <c r="L379" s="48"/>
      <c r="M379" s="50"/>
      <c r="N379" s="31"/>
      <c r="O379" s="48"/>
      <c r="P379" s="32" t="s">
        <v>402</v>
      </c>
      <c r="Q379" s="48"/>
      <c r="R379" s="48"/>
      <c r="S379" s="48" t="s">
        <v>230</v>
      </c>
      <c r="T379" s="48"/>
      <c r="U379" s="48"/>
      <c r="V379" s="48"/>
      <c r="W379" s="48"/>
      <c r="X379" s="48"/>
      <c r="Y379" s="48"/>
    </row>
    <row r="380">
      <c r="A380" t="s">
        <v>116</v>
      </c>
      <c r="B380" s="31"/>
      <c r="C380" s="48"/>
      <c r="E380" s="31"/>
      <c r="F380" s="31"/>
      <c r="G380" s="26"/>
      <c r="J380" s="48"/>
      <c r="K380" s="48"/>
      <c r="L380" s="48"/>
      <c r="M380" s="50"/>
      <c r="N380" s="31"/>
      <c r="O380" s="48"/>
      <c r="P380" s="32" t="s">
        <v>403</v>
      </c>
      <c r="Q380" s="48"/>
      <c r="R380" s="48"/>
      <c r="S380" s="48" t="s">
        <v>230</v>
      </c>
      <c r="T380" s="47" t="s">
        <v>187</v>
      </c>
      <c r="U380" s="47" t="s">
        <v>188</v>
      </c>
      <c r="V380" s="48"/>
      <c r="W380" s="48"/>
      <c r="X380" s="48"/>
      <c r="Y380" s="48"/>
    </row>
    <row r="381">
      <c r="A381" t="s">
        <v>116</v>
      </c>
      <c r="B381" s="31"/>
      <c r="C381" s="48"/>
      <c r="E381" s="31"/>
      <c r="F381" s="31"/>
      <c r="G381" s="26"/>
      <c r="J381" s="48"/>
      <c r="K381" s="48"/>
      <c r="L381" s="48"/>
      <c r="M381" s="50"/>
      <c r="N381" s="31"/>
      <c r="O381" s="48"/>
      <c r="P381" s="32" t="s">
        <v>404</v>
      </c>
      <c r="Q381" s="48"/>
      <c r="R381" s="48"/>
      <c r="S381" s="48" t="s">
        <v>230</v>
      </c>
      <c r="T381" s="48"/>
      <c r="U381" s="48"/>
      <c r="V381" s="48"/>
      <c r="W381" s="48"/>
      <c r="X381" s="48"/>
      <c r="Y381" s="48"/>
    </row>
    <row r="382">
      <c r="A382" t="s">
        <v>116</v>
      </c>
      <c r="B382" s="31"/>
      <c r="C382" s="48"/>
      <c r="E382" s="31"/>
      <c r="F382" s="31"/>
      <c r="G382" s="26"/>
      <c r="J382" s="48"/>
      <c r="K382" s="48"/>
      <c r="L382" s="48"/>
      <c r="M382" s="50"/>
      <c r="N382" s="31"/>
      <c r="O382" s="48"/>
      <c r="P382" s="32" t="s">
        <v>405</v>
      </c>
      <c r="Q382" s="48"/>
      <c r="R382" s="48"/>
      <c r="S382" s="48" t="s">
        <v>230</v>
      </c>
      <c r="T382" s="47" t="s">
        <v>187</v>
      </c>
      <c r="U382" s="47" t="s">
        <v>188</v>
      </c>
      <c r="V382" s="48"/>
      <c r="W382" s="48"/>
      <c r="X382" s="48"/>
      <c r="Y382" s="48"/>
    </row>
    <row r="383">
      <c r="A383" t="s">
        <v>116</v>
      </c>
      <c r="B383" s="31"/>
      <c r="C383" s="48"/>
      <c r="E383" s="31"/>
      <c r="F383" s="31"/>
      <c r="G383" s="26"/>
      <c r="J383" s="48"/>
      <c r="K383" s="48"/>
      <c r="L383" s="48"/>
      <c r="M383" s="50"/>
      <c r="N383" s="31"/>
      <c r="O383" s="48"/>
      <c r="P383" s="32" t="s">
        <v>406</v>
      </c>
      <c r="Q383" s="48"/>
      <c r="R383" s="48"/>
      <c r="S383" s="48" t="s">
        <v>230</v>
      </c>
      <c r="T383" s="48"/>
      <c r="U383" s="48"/>
      <c r="V383" s="48"/>
      <c r="W383" s="48"/>
      <c r="X383" s="48"/>
      <c r="Y383" s="48"/>
    </row>
    <row r="384">
      <c r="A384" t="s">
        <v>116</v>
      </c>
      <c r="B384" s="31"/>
      <c r="C384" s="48"/>
      <c r="E384" s="31"/>
      <c r="F384" s="31"/>
      <c r="G384" s="26"/>
      <c r="J384" s="48"/>
      <c r="K384" s="48"/>
      <c r="L384" s="48"/>
      <c r="M384" s="50"/>
      <c r="N384" s="31"/>
      <c r="O384" s="48"/>
      <c r="P384" s="32" t="s">
        <v>407</v>
      </c>
      <c r="Q384" s="48"/>
      <c r="R384" s="48"/>
      <c r="S384" s="48" t="s">
        <v>230</v>
      </c>
      <c r="T384" s="47" t="s">
        <v>187</v>
      </c>
      <c r="U384" s="47" t="s">
        <v>188</v>
      </c>
      <c r="V384" s="48"/>
      <c r="W384" s="48"/>
      <c r="X384" s="48"/>
      <c r="Y384" s="48"/>
    </row>
    <row r="385">
      <c r="A385" t="s">
        <v>116</v>
      </c>
      <c r="B385" s="31"/>
      <c r="C385" s="48"/>
      <c r="E385" s="31"/>
      <c r="F385" s="31"/>
      <c r="G385" s="26"/>
      <c r="J385" s="48"/>
      <c r="K385" s="48"/>
      <c r="L385" s="48"/>
      <c r="M385" s="50"/>
      <c r="N385" s="31"/>
      <c r="O385" s="48"/>
      <c r="P385" s="32" t="s">
        <v>408</v>
      </c>
      <c r="Q385" s="48"/>
      <c r="R385" s="48"/>
      <c r="S385" s="48" t="s">
        <v>230</v>
      </c>
      <c r="T385" s="48"/>
      <c r="U385" s="48"/>
      <c r="V385" s="48"/>
      <c r="W385" s="48"/>
      <c r="X385" s="48"/>
      <c r="Y385" s="48"/>
    </row>
    <row r="386">
      <c r="A386" t="s">
        <v>116</v>
      </c>
      <c r="B386" s="31"/>
      <c r="C386" s="48"/>
      <c r="E386" s="31"/>
      <c r="F386" s="31"/>
      <c r="G386" s="26"/>
      <c r="J386" s="48"/>
      <c r="K386" s="48"/>
      <c r="L386" s="48"/>
      <c r="M386" s="50"/>
      <c r="N386" s="31"/>
      <c r="O386" s="48"/>
      <c r="P386" s="32" t="s">
        <v>409</v>
      </c>
      <c r="Q386" s="48"/>
      <c r="R386" s="48"/>
      <c r="S386" s="48" t="s">
        <v>230</v>
      </c>
      <c r="T386" s="47" t="s">
        <v>187</v>
      </c>
      <c r="U386" s="47" t="s">
        <v>188</v>
      </c>
      <c r="V386" s="48"/>
      <c r="W386" s="48"/>
      <c r="X386" s="48"/>
      <c r="Y386" s="48"/>
    </row>
    <row r="387">
      <c r="A387" t="s">
        <v>116</v>
      </c>
      <c r="B387" s="31"/>
      <c r="C387" s="48"/>
      <c r="E387" s="31"/>
      <c r="F387" s="31"/>
      <c r="G387" s="26"/>
      <c r="J387" s="48"/>
      <c r="K387" s="48"/>
      <c r="L387" s="48"/>
      <c r="M387" s="50"/>
      <c r="N387" s="31"/>
      <c r="O387" s="48"/>
      <c r="P387" s="32" t="s">
        <v>410</v>
      </c>
      <c r="Q387" s="48"/>
      <c r="R387" s="48"/>
      <c r="S387" s="48" t="s">
        <v>230</v>
      </c>
      <c r="T387" s="48"/>
      <c r="U387" s="48"/>
      <c r="V387" s="48"/>
      <c r="W387" s="48"/>
      <c r="X387" s="48"/>
      <c r="Y387" s="48"/>
    </row>
    <row r="388">
      <c r="A388" t="s">
        <v>116</v>
      </c>
      <c r="B388" s="31"/>
      <c r="C388" s="48"/>
      <c r="E388" s="31"/>
      <c r="F388" s="31"/>
      <c r="G388" s="26"/>
      <c r="J388" s="48"/>
      <c r="K388" s="48"/>
      <c r="L388" s="48"/>
      <c r="M388" s="50"/>
      <c r="N388" s="31"/>
      <c r="O388" s="48"/>
      <c r="P388" s="32" t="s">
        <v>411</v>
      </c>
      <c r="Q388" s="48"/>
      <c r="R388" s="48"/>
      <c r="S388" s="48" t="s">
        <v>230</v>
      </c>
      <c r="T388" s="47" t="s">
        <v>187</v>
      </c>
      <c r="U388" s="47" t="s">
        <v>188</v>
      </c>
      <c r="V388" s="48"/>
      <c r="W388" s="48"/>
      <c r="X388" s="48"/>
      <c r="Y388" s="48"/>
    </row>
    <row r="389">
      <c r="A389" t="s">
        <v>116</v>
      </c>
      <c r="B389" s="31"/>
      <c r="C389" s="48"/>
      <c r="E389" s="31"/>
      <c r="F389" s="31"/>
      <c r="G389" s="26"/>
      <c r="J389" s="48"/>
      <c r="K389" s="48"/>
      <c r="L389" s="48"/>
      <c r="M389" s="50"/>
      <c r="N389" s="31"/>
      <c r="O389" s="48"/>
      <c r="P389" s="32" t="s">
        <v>412</v>
      </c>
      <c r="Q389" s="48"/>
      <c r="R389" s="48"/>
      <c r="S389" s="48" t="s">
        <v>230</v>
      </c>
      <c r="T389" s="48"/>
      <c r="U389" s="48"/>
      <c r="V389" s="48"/>
      <c r="W389" s="48"/>
      <c r="X389" s="48"/>
      <c r="Y389" s="48"/>
    </row>
    <row r="390">
      <c r="A390" t="s">
        <v>116</v>
      </c>
      <c r="B390" s="31"/>
      <c r="C390" s="48"/>
      <c r="E390" s="31"/>
      <c r="F390" s="31"/>
      <c r="G390" s="26"/>
      <c r="J390" s="48"/>
      <c r="K390" s="48"/>
      <c r="L390" s="48"/>
      <c r="M390" s="50"/>
      <c r="N390" s="31"/>
      <c r="O390" s="48"/>
      <c r="P390" s="32" t="s">
        <v>413</v>
      </c>
      <c r="Q390" s="48"/>
      <c r="R390" s="48"/>
      <c r="S390" s="48" t="s">
        <v>230</v>
      </c>
      <c r="T390" s="47" t="s">
        <v>187</v>
      </c>
      <c r="U390" s="47" t="s">
        <v>188</v>
      </c>
      <c r="V390" s="48"/>
      <c r="W390" s="48"/>
      <c r="X390" s="48"/>
      <c r="Y390" s="48"/>
    </row>
    <row r="391">
      <c r="A391" t="s">
        <v>116</v>
      </c>
      <c r="B391" s="31"/>
      <c r="C391" s="48"/>
      <c r="E391" s="31"/>
      <c r="F391" s="31"/>
      <c r="G391" s="26"/>
      <c r="J391" s="48"/>
      <c r="K391" s="48"/>
      <c r="L391" s="48"/>
      <c r="M391" s="50"/>
      <c r="N391" s="31"/>
      <c r="O391" s="48"/>
      <c r="P391" s="32" t="s">
        <v>414</v>
      </c>
      <c r="Q391" s="48"/>
      <c r="R391" s="48"/>
      <c r="S391" s="48" t="s">
        <v>230</v>
      </c>
      <c r="T391" s="48"/>
      <c r="U391" s="48"/>
      <c r="V391" s="48"/>
      <c r="W391" s="48"/>
      <c r="X391" s="48"/>
      <c r="Y391" s="48"/>
    </row>
    <row r="392">
      <c r="A392" t="s">
        <v>116</v>
      </c>
      <c r="B392" s="31"/>
      <c r="C392" s="48"/>
      <c r="E392" s="31"/>
      <c r="F392" s="31"/>
      <c r="G392" s="26"/>
      <c r="J392" s="48"/>
      <c r="K392" s="48"/>
      <c r="L392" s="48"/>
      <c r="M392" s="50"/>
      <c r="N392" s="31"/>
      <c r="O392" s="48"/>
      <c r="P392" s="32" t="s">
        <v>415</v>
      </c>
      <c r="Q392" s="48"/>
      <c r="R392" s="48"/>
      <c r="S392" s="48" t="s">
        <v>230</v>
      </c>
      <c r="T392" s="47" t="s">
        <v>187</v>
      </c>
      <c r="U392" s="47" t="s">
        <v>188</v>
      </c>
      <c r="V392" s="48"/>
      <c r="W392" s="48"/>
      <c r="X392" s="48"/>
      <c r="Y392" s="48"/>
    </row>
    <row r="393">
      <c r="A393" t="s">
        <v>116</v>
      </c>
      <c r="B393" s="31"/>
      <c r="C393" s="48"/>
      <c r="E393" s="31"/>
      <c r="F393" s="31"/>
      <c r="G393" s="26"/>
      <c r="J393" s="48"/>
      <c r="K393" s="48"/>
      <c r="L393" s="48"/>
      <c r="M393" s="50"/>
      <c r="N393" s="31"/>
      <c r="O393" s="48"/>
      <c r="P393" s="32" t="s">
        <v>416</v>
      </c>
      <c r="Q393" s="48"/>
      <c r="R393" s="48"/>
      <c r="S393" s="48" t="s">
        <v>230</v>
      </c>
      <c r="T393" s="48"/>
      <c r="U393" s="48"/>
      <c r="V393" s="48"/>
      <c r="W393" s="48"/>
      <c r="X393" s="48"/>
      <c r="Y393" s="48"/>
    </row>
    <row r="394">
      <c r="A394" t="s">
        <v>116</v>
      </c>
      <c r="B394" s="31"/>
      <c r="C394" s="48"/>
      <c r="E394" s="31"/>
      <c r="F394" s="31"/>
      <c r="G394" s="26"/>
      <c r="J394" s="48"/>
      <c r="K394" s="48"/>
      <c r="L394" s="48"/>
      <c r="M394" s="50"/>
      <c r="N394" s="31"/>
      <c r="O394" s="48"/>
      <c r="P394" s="32" t="s">
        <v>417</v>
      </c>
      <c r="Q394" s="48"/>
      <c r="R394" s="48"/>
      <c r="S394" s="48" t="s">
        <v>230</v>
      </c>
      <c r="T394" s="47" t="s">
        <v>187</v>
      </c>
      <c r="U394" s="47" t="s">
        <v>188</v>
      </c>
      <c r="V394" s="48"/>
      <c r="W394" s="48"/>
      <c r="X394" s="48"/>
      <c r="Y394" s="48"/>
    </row>
    <row r="395">
      <c r="A395" t="s">
        <v>116</v>
      </c>
      <c r="B395" s="31"/>
      <c r="C395" s="48"/>
      <c r="E395" s="31"/>
      <c r="F395" s="31"/>
      <c r="G395" s="26"/>
      <c r="J395" s="48"/>
      <c r="K395" s="48"/>
      <c r="L395" s="48"/>
      <c r="M395" s="50"/>
      <c r="N395" s="31"/>
      <c r="O395" s="48"/>
      <c r="P395" s="32" t="s">
        <v>418</v>
      </c>
      <c r="Q395" s="48"/>
      <c r="R395" s="48"/>
      <c r="S395" s="48" t="s">
        <v>230</v>
      </c>
      <c r="T395" s="48"/>
      <c r="U395" s="48"/>
      <c r="V395" s="48"/>
      <c r="W395" s="48"/>
      <c r="X395" s="48"/>
      <c r="Y395" s="48"/>
    </row>
    <row r="396">
      <c r="A396" t="s">
        <v>116</v>
      </c>
      <c r="B396" s="31"/>
      <c r="C396" s="48"/>
      <c r="E396" s="31"/>
      <c r="F396" s="31"/>
      <c r="G396" s="26"/>
      <c r="J396" s="48"/>
      <c r="K396" s="48"/>
      <c r="L396" s="48"/>
      <c r="M396" s="50"/>
      <c r="N396" s="31"/>
      <c r="O396" s="48"/>
      <c r="P396" s="32" t="s">
        <v>419</v>
      </c>
      <c r="Q396" s="48"/>
      <c r="R396" s="48"/>
      <c r="S396" s="48" t="s">
        <v>230</v>
      </c>
      <c r="T396" s="47" t="s">
        <v>187</v>
      </c>
      <c r="U396" s="47" t="s">
        <v>188</v>
      </c>
      <c r="V396" s="48"/>
      <c r="W396" s="48"/>
      <c r="X396" s="48"/>
      <c r="Y396" s="48"/>
    </row>
    <row r="397">
      <c r="A397" t="s">
        <v>116</v>
      </c>
      <c r="B397" s="31"/>
      <c r="C397" s="48"/>
      <c r="E397" s="31"/>
      <c r="F397" s="31"/>
      <c r="G397" s="26"/>
      <c r="J397" s="48"/>
      <c r="K397" s="48"/>
      <c r="L397" s="48"/>
      <c r="M397" s="50"/>
      <c r="N397" s="31"/>
      <c r="O397" s="48"/>
      <c r="P397" s="32" t="s">
        <v>420</v>
      </c>
      <c r="Q397" s="48"/>
      <c r="R397" s="48"/>
      <c r="S397" s="48" t="s">
        <v>230</v>
      </c>
      <c r="T397" s="48"/>
      <c r="U397" s="48"/>
      <c r="V397" s="48"/>
      <c r="W397" s="48"/>
      <c r="X397" s="48"/>
      <c r="Y397" s="48"/>
    </row>
    <row r="398">
      <c r="A398" t="s">
        <v>116</v>
      </c>
      <c r="B398" s="31"/>
      <c r="C398" s="48"/>
      <c r="E398" s="31"/>
      <c r="F398" s="31"/>
      <c r="G398" s="26"/>
      <c r="J398" s="48"/>
      <c r="K398" s="48"/>
      <c r="L398" s="48"/>
      <c r="M398" s="50"/>
      <c r="N398" s="31"/>
      <c r="O398" s="48"/>
      <c r="P398" s="32" t="s">
        <v>421</v>
      </c>
      <c r="Q398" s="48"/>
      <c r="R398" s="48"/>
      <c r="S398" s="48" t="s">
        <v>230</v>
      </c>
      <c r="T398" s="47" t="s">
        <v>187</v>
      </c>
      <c r="U398" s="47" t="s">
        <v>188</v>
      </c>
      <c r="V398" s="48"/>
      <c r="W398" s="48"/>
      <c r="X398" s="48"/>
      <c r="Y398" s="48"/>
    </row>
    <row r="399">
      <c r="A399" t="s">
        <v>116</v>
      </c>
      <c r="B399" s="31"/>
      <c r="C399" s="48"/>
      <c r="E399" s="31"/>
      <c r="F399" s="31"/>
      <c r="G399" s="26"/>
      <c r="J399" s="48"/>
      <c r="K399" s="48"/>
      <c r="L399" s="48"/>
      <c r="M399" s="50"/>
      <c r="N399" s="31"/>
      <c r="O399" s="48"/>
      <c r="P399" s="32" t="s">
        <v>422</v>
      </c>
      <c r="Q399" s="48"/>
      <c r="R399" s="48"/>
      <c r="S399" s="48" t="s">
        <v>230</v>
      </c>
      <c r="T399" s="48"/>
      <c r="U399" s="48"/>
      <c r="V399" s="48"/>
      <c r="W399" s="48"/>
      <c r="X399" s="48"/>
      <c r="Y399" s="48"/>
    </row>
    <row r="400">
      <c r="A400" t="s">
        <v>116</v>
      </c>
      <c r="B400" s="31"/>
      <c r="C400" s="48"/>
      <c r="E400" s="31"/>
      <c r="F400" s="31"/>
      <c r="G400" s="26"/>
      <c r="J400" s="48"/>
      <c r="K400" s="48"/>
      <c r="L400" s="48"/>
      <c r="M400" s="50"/>
      <c r="N400" s="31"/>
      <c r="O400" s="48"/>
      <c r="P400" s="32" t="s">
        <v>423</v>
      </c>
      <c r="Q400" s="48"/>
      <c r="R400" s="48"/>
      <c r="S400" s="48" t="s">
        <v>230</v>
      </c>
      <c r="T400" s="47" t="s">
        <v>187</v>
      </c>
      <c r="U400" s="47" t="s">
        <v>188</v>
      </c>
      <c r="V400" s="48"/>
      <c r="W400" s="48"/>
      <c r="X400" s="48"/>
      <c r="Y400" s="48"/>
    </row>
    <row r="401">
      <c r="A401" t="s">
        <v>116</v>
      </c>
      <c r="B401" s="31"/>
      <c r="C401" s="48"/>
      <c r="E401" s="31"/>
      <c r="F401" s="31"/>
      <c r="G401" s="26"/>
      <c r="J401" s="48"/>
      <c r="K401" s="48"/>
      <c r="L401" s="48"/>
      <c r="M401" s="50"/>
      <c r="N401" s="31"/>
      <c r="O401" s="48"/>
      <c r="P401" s="32" t="s">
        <v>424</v>
      </c>
      <c r="Q401" s="48"/>
      <c r="R401" s="48"/>
      <c r="S401" s="48" t="s">
        <v>230</v>
      </c>
      <c r="T401" s="48"/>
      <c r="U401" s="48"/>
      <c r="V401" s="48"/>
      <c r="W401" s="48"/>
      <c r="X401" s="48"/>
      <c r="Y401" s="48"/>
    </row>
    <row r="402">
      <c r="A402" t="s">
        <v>116</v>
      </c>
      <c r="B402" s="31"/>
      <c r="C402" s="48"/>
      <c r="E402" s="31"/>
      <c r="F402" s="31"/>
      <c r="G402" s="26"/>
      <c r="J402" s="48"/>
      <c r="K402" s="48"/>
      <c r="L402" s="48"/>
      <c r="M402" s="50"/>
      <c r="N402" s="31"/>
      <c r="O402" s="48"/>
      <c r="P402" s="32" t="s">
        <v>425</v>
      </c>
      <c r="Q402" s="48"/>
      <c r="R402" s="48"/>
      <c r="S402" s="48" t="s">
        <v>230</v>
      </c>
      <c r="T402" s="47" t="s">
        <v>187</v>
      </c>
      <c r="U402" s="47" t="s">
        <v>188</v>
      </c>
      <c r="V402" s="48"/>
      <c r="W402" s="48"/>
      <c r="X402" s="48"/>
      <c r="Y402" s="48"/>
    </row>
    <row r="403">
      <c r="A403" t="s">
        <v>116</v>
      </c>
      <c r="B403" s="31"/>
      <c r="C403" s="48"/>
      <c r="E403" s="31"/>
      <c r="F403" s="31"/>
      <c r="G403" s="26"/>
      <c r="J403" s="48"/>
      <c r="K403" s="48"/>
      <c r="L403" s="48"/>
      <c r="M403" s="50"/>
      <c r="N403" s="31"/>
      <c r="O403" s="48"/>
      <c r="P403" s="32" t="s">
        <v>426</v>
      </c>
      <c r="Q403" s="48"/>
      <c r="R403" s="48"/>
      <c r="S403" s="48" t="s">
        <v>230</v>
      </c>
      <c r="T403" s="48"/>
      <c r="U403" s="48"/>
      <c r="V403" s="48"/>
      <c r="W403" s="48"/>
      <c r="X403" s="48"/>
      <c r="Y403" s="48"/>
    </row>
    <row r="404">
      <c r="A404" t="s">
        <v>116</v>
      </c>
      <c r="B404" s="31"/>
      <c r="C404" s="48"/>
      <c r="E404" s="31"/>
      <c r="F404" s="31"/>
      <c r="G404" s="26"/>
      <c r="J404" s="48"/>
      <c r="K404" s="48"/>
      <c r="L404" s="48"/>
      <c r="M404" s="50"/>
      <c r="N404" s="31"/>
      <c r="O404" s="48"/>
      <c r="P404" s="32" t="s">
        <v>427</v>
      </c>
      <c r="Q404" s="48"/>
      <c r="R404" s="48"/>
      <c r="S404" s="48" t="s">
        <v>230</v>
      </c>
      <c r="T404" s="47" t="s">
        <v>187</v>
      </c>
      <c r="U404" s="47" t="s">
        <v>188</v>
      </c>
      <c r="V404" s="48"/>
      <c r="W404" s="48"/>
      <c r="X404" s="48"/>
      <c r="Y404" s="48"/>
    </row>
    <row r="405">
      <c r="A405" t="s">
        <v>116</v>
      </c>
      <c r="B405" s="31"/>
      <c r="C405" s="48"/>
      <c r="E405" s="31"/>
      <c r="F405" s="31"/>
      <c r="G405" s="26"/>
      <c r="J405" s="48"/>
      <c r="K405" s="48"/>
      <c r="L405" s="48"/>
      <c r="M405" s="50"/>
      <c r="N405" s="31"/>
      <c r="O405" s="48"/>
      <c r="P405" s="32" t="s">
        <v>428</v>
      </c>
      <c r="Q405" s="48"/>
      <c r="R405" s="48"/>
      <c r="S405" s="48" t="s">
        <v>230</v>
      </c>
      <c r="T405" s="48"/>
      <c r="U405" s="48"/>
      <c r="V405" s="48"/>
      <c r="W405" s="48"/>
      <c r="X405" s="48"/>
      <c r="Y405" s="48"/>
    </row>
    <row r="406">
      <c r="A406" t="s">
        <v>116</v>
      </c>
      <c r="B406" s="31"/>
      <c r="C406" s="48"/>
      <c r="E406" s="31"/>
      <c r="F406" s="31"/>
      <c r="G406" s="26"/>
      <c r="J406" s="48"/>
      <c r="K406" s="48"/>
      <c r="L406" s="48"/>
      <c r="M406" s="50"/>
      <c r="N406" s="31"/>
      <c r="O406" s="48"/>
      <c r="P406" s="32" t="s">
        <v>429</v>
      </c>
      <c r="Q406" s="48"/>
      <c r="R406" s="48"/>
      <c r="S406" s="48" t="s">
        <v>230</v>
      </c>
      <c r="T406" s="47" t="s">
        <v>187</v>
      </c>
      <c r="U406" s="47" t="s">
        <v>188</v>
      </c>
      <c r="V406" s="48"/>
      <c r="W406" s="48"/>
      <c r="X406" s="48"/>
      <c r="Y406" s="48"/>
    </row>
    <row r="407">
      <c r="A407" t="s">
        <v>116</v>
      </c>
      <c r="B407" s="31"/>
      <c r="C407" s="48"/>
      <c r="E407" s="31"/>
      <c r="F407" s="31"/>
      <c r="G407" s="26"/>
      <c r="J407" s="48"/>
      <c r="K407" s="48"/>
      <c r="L407" s="48"/>
      <c r="M407" s="50"/>
      <c r="N407" s="31"/>
      <c r="O407" s="48"/>
      <c r="P407" s="32" t="s">
        <v>430</v>
      </c>
      <c r="Q407" s="48"/>
      <c r="R407" s="48"/>
      <c r="S407" s="48" t="s">
        <v>230</v>
      </c>
      <c r="T407" s="48"/>
      <c r="U407" s="48"/>
      <c r="V407" s="48"/>
      <c r="W407" s="48"/>
      <c r="X407" s="48"/>
      <c r="Y407" s="48"/>
    </row>
    <row r="408">
      <c r="A408" t="s">
        <v>116</v>
      </c>
      <c r="B408" s="31"/>
      <c r="C408" s="48"/>
      <c r="E408" s="31"/>
      <c r="F408" s="31"/>
      <c r="G408" s="26"/>
      <c r="J408" s="48"/>
      <c r="K408" s="48"/>
      <c r="L408" s="48"/>
      <c r="M408" s="50"/>
      <c r="N408" s="31"/>
      <c r="O408" s="48"/>
      <c r="P408" s="32" t="s">
        <v>431</v>
      </c>
      <c r="Q408" s="48"/>
      <c r="R408" s="48"/>
      <c r="S408" s="48" t="s">
        <v>230</v>
      </c>
      <c r="T408" s="47" t="s">
        <v>187</v>
      </c>
      <c r="U408" s="47" t="s">
        <v>188</v>
      </c>
      <c r="V408" s="48"/>
      <c r="W408" s="48"/>
      <c r="X408" s="48"/>
      <c r="Y408" s="48"/>
    </row>
    <row r="409">
      <c r="A409" t="s">
        <v>116</v>
      </c>
      <c r="B409" s="31"/>
      <c r="C409" s="48"/>
      <c r="E409" s="31"/>
      <c r="F409" s="31"/>
      <c r="G409" s="26"/>
      <c r="J409" s="48"/>
      <c r="K409" s="48"/>
      <c r="L409" s="48"/>
      <c r="M409" s="50"/>
      <c r="N409" s="31"/>
      <c r="O409" s="48"/>
      <c r="P409" s="32" t="s">
        <v>432</v>
      </c>
      <c r="Q409" s="48"/>
      <c r="R409" s="48"/>
      <c r="S409" s="48" t="s">
        <v>230</v>
      </c>
      <c r="T409" s="48"/>
      <c r="U409" s="48"/>
      <c r="V409" s="48"/>
      <c r="W409" s="48"/>
      <c r="X409" s="48"/>
      <c r="Y409" s="48"/>
    </row>
    <row r="410">
      <c r="A410" t="s">
        <v>116</v>
      </c>
      <c r="B410" s="31"/>
      <c r="C410" s="48"/>
      <c r="E410" s="31"/>
      <c r="F410" s="31"/>
      <c r="G410" s="26"/>
      <c r="J410" s="48"/>
      <c r="K410" s="48"/>
      <c r="L410" s="48"/>
      <c r="M410" s="50"/>
      <c r="N410" s="31"/>
      <c r="O410" s="48"/>
      <c r="P410" s="32" t="s">
        <v>433</v>
      </c>
      <c r="Q410" s="48"/>
      <c r="R410" s="48"/>
      <c r="S410" s="48" t="s">
        <v>230</v>
      </c>
      <c r="T410" s="47" t="s">
        <v>187</v>
      </c>
      <c r="U410" s="47" t="s">
        <v>188</v>
      </c>
      <c r="V410" s="48"/>
      <c r="W410" s="48"/>
      <c r="X410" s="48"/>
      <c r="Y410" s="48"/>
    </row>
    <row r="411">
      <c r="A411" t="s">
        <v>116</v>
      </c>
      <c r="B411" s="31"/>
      <c r="C411" s="48"/>
      <c r="E411" s="31"/>
      <c r="F411" s="31"/>
      <c r="G411" s="26"/>
      <c r="J411" s="48"/>
      <c r="K411" s="48"/>
      <c r="L411" s="48"/>
      <c r="M411" s="50"/>
      <c r="N411" s="31"/>
      <c r="O411" s="48"/>
      <c r="P411" s="32" t="s">
        <v>434</v>
      </c>
      <c r="Q411" s="48"/>
      <c r="R411" s="48"/>
      <c r="S411" s="48" t="s">
        <v>230</v>
      </c>
      <c r="T411" s="48"/>
      <c r="U411" s="48"/>
      <c r="V411" s="48"/>
      <c r="W411" s="48"/>
      <c r="X411" s="48"/>
      <c r="Y411" s="48"/>
    </row>
    <row r="412">
      <c r="A412" t="s">
        <v>116</v>
      </c>
      <c r="B412" s="31"/>
      <c r="C412" s="48"/>
      <c r="E412" s="31"/>
      <c r="F412" s="31"/>
      <c r="G412" s="26"/>
      <c r="J412" s="48"/>
      <c r="K412" s="48"/>
      <c r="L412" s="48"/>
      <c r="M412" s="50"/>
      <c r="N412" s="31"/>
      <c r="O412" s="48"/>
      <c r="P412" s="32" t="s">
        <v>435</v>
      </c>
      <c r="Q412" s="48"/>
      <c r="R412" s="48"/>
      <c r="S412" s="48" t="s">
        <v>230</v>
      </c>
      <c r="T412" s="47" t="s">
        <v>187</v>
      </c>
      <c r="U412" s="47" t="s">
        <v>188</v>
      </c>
      <c r="V412" s="48"/>
      <c r="W412" s="48"/>
      <c r="X412" s="48"/>
      <c r="Y412" s="48"/>
    </row>
    <row r="413">
      <c r="A413" t="s">
        <v>116</v>
      </c>
      <c r="B413" s="31"/>
      <c r="C413" s="48"/>
      <c r="E413" s="31"/>
      <c r="F413" s="31"/>
      <c r="G413" s="26"/>
      <c r="J413" s="48"/>
      <c r="K413" s="48"/>
      <c r="L413" s="48"/>
      <c r="M413" s="50"/>
      <c r="N413" s="31"/>
      <c r="O413" s="48"/>
      <c r="P413" s="32" t="s">
        <v>436</v>
      </c>
      <c r="Q413" s="48"/>
      <c r="R413" s="48"/>
      <c r="S413" s="48" t="s">
        <v>230</v>
      </c>
      <c r="T413" s="48"/>
      <c r="U413" s="48"/>
      <c r="V413" s="48"/>
      <c r="W413" s="48"/>
      <c r="X413" s="48"/>
      <c r="Y413" s="48"/>
    </row>
    <row r="414">
      <c r="A414" t="s">
        <v>116</v>
      </c>
      <c r="B414" s="31"/>
      <c r="C414" s="48"/>
      <c r="E414" s="31"/>
      <c r="F414" s="31"/>
      <c r="G414" s="26"/>
      <c r="J414" s="48"/>
      <c r="K414" s="48"/>
      <c r="L414" s="48"/>
      <c r="M414" s="50"/>
      <c r="N414" s="31"/>
      <c r="O414" s="48"/>
      <c r="P414" s="32" t="s">
        <v>437</v>
      </c>
      <c r="Q414" s="48"/>
      <c r="R414" s="48"/>
      <c r="S414" s="48" t="s">
        <v>230</v>
      </c>
      <c r="T414" s="47" t="s">
        <v>187</v>
      </c>
      <c r="U414" s="47" t="s">
        <v>188</v>
      </c>
      <c r="V414" s="48"/>
      <c r="W414" s="48"/>
      <c r="X414" s="48"/>
      <c r="Y414" s="48"/>
    </row>
    <row r="415">
      <c r="A415" t="s">
        <v>116</v>
      </c>
      <c r="B415" s="31"/>
      <c r="C415" s="48"/>
      <c r="E415" s="31"/>
      <c r="F415" s="31"/>
      <c r="G415" s="26"/>
      <c r="J415" s="48"/>
      <c r="K415" s="48"/>
      <c r="L415" s="48"/>
      <c r="M415" s="50"/>
      <c r="N415" s="31"/>
      <c r="O415" s="48"/>
      <c r="P415" s="32" t="s">
        <v>438</v>
      </c>
      <c r="Q415" s="48"/>
      <c r="R415" s="48"/>
      <c r="S415" s="48" t="s">
        <v>230</v>
      </c>
      <c r="T415" s="48"/>
      <c r="U415" s="48"/>
      <c r="V415" s="48"/>
      <c r="W415" s="48"/>
      <c r="X415" s="48"/>
      <c r="Y415" s="48"/>
    </row>
    <row r="416">
      <c r="A416" t="s">
        <v>116</v>
      </c>
      <c r="B416" s="31"/>
      <c r="C416" s="48"/>
      <c r="E416" s="31"/>
      <c r="F416" s="31"/>
      <c r="G416" s="26"/>
      <c r="J416" s="48"/>
      <c r="K416" s="48"/>
      <c r="L416" s="48"/>
      <c r="M416" s="50"/>
      <c r="N416" s="31"/>
      <c r="O416" s="48"/>
      <c r="P416" s="32" t="s">
        <v>439</v>
      </c>
      <c r="Q416" s="48"/>
      <c r="R416" s="48"/>
      <c r="S416" s="48" t="s">
        <v>230</v>
      </c>
      <c r="T416" s="47" t="s">
        <v>187</v>
      </c>
      <c r="U416" s="47" t="s">
        <v>188</v>
      </c>
      <c r="V416" s="48"/>
      <c r="W416" s="48"/>
      <c r="X416" s="48"/>
      <c r="Y416" s="48"/>
    </row>
    <row r="417">
      <c r="A417" t="s">
        <v>116</v>
      </c>
      <c r="B417" s="31"/>
      <c r="C417" s="48"/>
      <c r="E417" s="31"/>
      <c r="F417" s="31"/>
      <c r="G417" s="26"/>
      <c r="J417" s="48"/>
      <c r="K417" s="48"/>
      <c r="L417" s="48"/>
      <c r="M417" s="50"/>
      <c r="N417" s="31"/>
      <c r="O417" s="48"/>
      <c r="P417" s="32" t="s">
        <v>440</v>
      </c>
      <c r="Q417" s="48"/>
      <c r="R417" s="48"/>
      <c r="S417" s="48" t="s">
        <v>230</v>
      </c>
      <c r="T417" s="48"/>
      <c r="U417" s="48"/>
      <c r="V417" s="48"/>
      <c r="W417" s="48"/>
      <c r="X417" s="48"/>
      <c r="Y417" s="48"/>
    </row>
    <row r="418">
      <c r="A418" t="s">
        <v>116</v>
      </c>
      <c r="B418" s="31"/>
      <c r="C418" s="48"/>
      <c r="E418" s="31"/>
      <c r="F418" s="31"/>
      <c r="G418" s="26"/>
      <c r="J418" s="48"/>
      <c r="K418" s="48"/>
      <c r="L418" s="48"/>
      <c r="M418" s="50"/>
      <c r="N418" s="31"/>
      <c r="O418" s="48"/>
      <c r="P418" s="32" t="s">
        <v>441</v>
      </c>
      <c r="Q418" s="48"/>
      <c r="R418" s="48"/>
      <c r="S418" s="48" t="s">
        <v>230</v>
      </c>
      <c r="T418" s="47" t="s">
        <v>187</v>
      </c>
      <c r="U418" s="47" t="s">
        <v>188</v>
      </c>
      <c r="V418" s="48"/>
      <c r="W418" s="48"/>
      <c r="X418" s="48"/>
      <c r="Y418" s="48"/>
    </row>
    <row r="419">
      <c r="A419" t="s">
        <v>116</v>
      </c>
      <c r="B419" s="31"/>
      <c r="C419" s="48"/>
      <c r="E419" s="31"/>
      <c r="F419" s="31"/>
      <c r="G419" s="26"/>
      <c r="J419" s="48"/>
      <c r="K419" s="48"/>
      <c r="L419" s="48"/>
      <c r="M419" s="50"/>
      <c r="N419" s="31"/>
      <c r="O419" s="48"/>
      <c r="P419" s="32" t="s">
        <v>442</v>
      </c>
      <c r="Q419" s="48"/>
      <c r="R419" s="48"/>
      <c r="S419" s="48" t="s">
        <v>230</v>
      </c>
      <c r="T419" s="48"/>
      <c r="U419" s="48"/>
      <c r="V419" s="48"/>
      <c r="W419" s="48"/>
      <c r="X419" s="48"/>
      <c r="Y419" s="48"/>
    </row>
    <row r="420">
      <c r="A420" t="s">
        <v>116</v>
      </c>
      <c r="B420" s="31"/>
      <c r="C420" s="48"/>
      <c r="E420" s="31"/>
      <c r="F420" s="31"/>
      <c r="G420" s="26"/>
      <c r="J420" s="48"/>
      <c r="K420" s="48"/>
      <c r="L420" s="48"/>
      <c r="M420" s="50"/>
      <c r="N420" s="31"/>
      <c r="O420" s="48"/>
      <c r="P420" s="32" t="s">
        <v>443</v>
      </c>
      <c r="Q420" s="48"/>
      <c r="R420" s="48"/>
      <c r="S420" s="48" t="s">
        <v>230</v>
      </c>
      <c r="T420" s="47" t="s">
        <v>187</v>
      </c>
      <c r="U420" s="47" t="s">
        <v>188</v>
      </c>
      <c r="V420" s="48"/>
      <c r="W420" s="48"/>
      <c r="X420" s="48"/>
      <c r="Y420" s="48"/>
    </row>
    <row r="421">
      <c r="A421" t="s">
        <v>116</v>
      </c>
      <c r="B421" s="31"/>
      <c r="C421" s="48"/>
      <c r="E421" s="31"/>
      <c r="F421" s="31"/>
      <c r="G421" s="26"/>
      <c r="J421" s="48"/>
      <c r="K421" s="48"/>
      <c r="L421" s="48"/>
      <c r="M421" s="50"/>
      <c r="N421" s="31"/>
      <c r="O421" s="48"/>
      <c r="P421" s="32" t="s">
        <v>444</v>
      </c>
      <c r="Q421" s="48"/>
      <c r="R421" s="48"/>
      <c r="S421" s="48" t="s">
        <v>230</v>
      </c>
      <c r="T421" s="48"/>
      <c r="U421" s="48"/>
      <c r="V421" s="48"/>
      <c r="W421" s="48"/>
      <c r="X421" s="48"/>
      <c r="Y421" s="48"/>
    </row>
    <row r="422">
      <c r="A422" t="s">
        <v>116</v>
      </c>
      <c r="B422" s="31"/>
      <c r="C422" s="48"/>
      <c r="E422" s="31"/>
      <c r="F422" s="31"/>
      <c r="G422" s="26"/>
      <c r="J422" s="48"/>
      <c r="K422" s="48"/>
      <c r="L422" s="48"/>
      <c r="M422" s="50"/>
      <c r="N422" s="31"/>
      <c r="O422" s="48"/>
      <c r="P422" s="32" t="s">
        <v>445</v>
      </c>
      <c r="Q422" s="48"/>
      <c r="R422" s="48"/>
      <c r="S422" s="48" t="s">
        <v>230</v>
      </c>
      <c r="T422" s="47" t="s">
        <v>187</v>
      </c>
      <c r="U422" s="47" t="s">
        <v>188</v>
      </c>
      <c r="V422" s="48"/>
      <c r="W422" s="48"/>
      <c r="X422" s="48"/>
      <c r="Y422" s="48"/>
    </row>
    <row r="423">
      <c r="A423" t="s">
        <v>116</v>
      </c>
      <c r="B423" s="31"/>
      <c r="C423" s="48"/>
      <c r="E423" s="31"/>
      <c r="F423" s="31"/>
      <c r="G423" s="26"/>
      <c r="J423" s="48"/>
      <c r="K423" s="48"/>
      <c r="L423" s="48"/>
      <c r="M423" s="50"/>
      <c r="N423" s="31"/>
      <c r="O423" s="48"/>
      <c r="P423" s="32" t="s">
        <v>446</v>
      </c>
      <c r="Q423" s="48"/>
      <c r="R423" s="48"/>
      <c r="S423" s="48" t="s">
        <v>230</v>
      </c>
      <c r="T423" s="48"/>
      <c r="U423" s="48"/>
      <c r="V423" s="48"/>
      <c r="W423" s="48"/>
      <c r="X423" s="48"/>
      <c r="Y423" s="48"/>
    </row>
    <row r="424">
      <c r="A424" t="s">
        <v>116</v>
      </c>
      <c r="B424" s="31"/>
      <c r="C424" s="48"/>
      <c r="E424" s="31"/>
      <c r="F424" s="31"/>
      <c r="G424" s="26"/>
      <c r="J424" s="48"/>
      <c r="K424" s="48"/>
      <c r="L424" s="48"/>
      <c r="M424" s="50"/>
      <c r="N424" s="31"/>
      <c r="O424" s="48"/>
      <c r="P424" s="32" t="s">
        <v>447</v>
      </c>
      <c r="Q424" s="48"/>
      <c r="R424" s="48"/>
      <c r="S424" s="48" t="s">
        <v>230</v>
      </c>
      <c r="T424" s="47" t="s">
        <v>187</v>
      </c>
      <c r="U424" s="47" t="s">
        <v>188</v>
      </c>
      <c r="V424" s="48"/>
      <c r="W424" s="48"/>
      <c r="X424" s="48"/>
      <c r="Y424" s="48"/>
    </row>
    <row r="425">
      <c r="A425" t="s">
        <v>116</v>
      </c>
      <c r="B425" s="31"/>
      <c r="C425" s="48"/>
      <c r="E425" s="31"/>
      <c r="F425" s="31"/>
      <c r="G425" s="26"/>
      <c r="J425" s="48"/>
      <c r="K425" s="48"/>
      <c r="L425" s="48"/>
      <c r="M425" s="50"/>
      <c r="N425" s="31"/>
      <c r="O425" s="48"/>
      <c r="P425" s="32" t="s">
        <v>448</v>
      </c>
      <c r="Q425" s="48"/>
      <c r="R425" s="48"/>
      <c r="S425" s="48" t="s">
        <v>230</v>
      </c>
      <c r="T425" s="48"/>
      <c r="U425" s="48"/>
      <c r="V425" s="48"/>
      <c r="W425" s="48"/>
      <c r="X425" s="48"/>
      <c r="Y425" s="48"/>
    </row>
    <row r="426">
      <c r="A426" t="s">
        <v>116</v>
      </c>
      <c r="B426" s="31"/>
      <c r="C426" s="48"/>
      <c r="E426" s="31"/>
      <c r="F426" s="31"/>
      <c r="G426" s="26"/>
      <c r="J426" s="48"/>
      <c r="K426" s="48"/>
      <c r="L426" s="48"/>
      <c r="M426" s="50"/>
      <c r="N426" s="31"/>
      <c r="O426" s="48"/>
      <c r="P426" s="32" t="s">
        <v>449</v>
      </c>
      <c r="Q426" s="48"/>
      <c r="R426" s="48"/>
      <c r="S426" s="48" t="s">
        <v>230</v>
      </c>
      <c r="T426" s="47" t="s">
        <v>187</v>
      </c>
      <c r="U426" s="47" t="s">
        <v>188</v>
      </c>
      <c r="V426" s="48"/>
      <c r="W426" s="48"/>
      <c r="X426" s="48"/>
      <c r="Y426" s="48"/>
    </row>
    <row r="427">
      <c r="A427" t="s">
        <v>116</v>
      </c>
      <c r="B427" s="31"/>
      <c r="C427" s="48"/>
      <c r="E427" s="31"/>
      <c r="F427" s="31"/>
      <c r="G427" s="26"/>
      <c r="J427" s="48"/>
      <c r="K427" s="48"/>
      <c r="L427" s="48"/>
      <c r="M427" s="50"/>
      <c r="N427" s="31"/>
      <c r="O427" s="48"/>
      <c r="P427" s="32" t="s">
        <v>450</v>
      </c>
      <c r="Q427" s="48"/>
      <c r="R427" s="48"/>
      <c r="S427" s="48" t="s">
        <v>230</v>
      </c>
      <c r="T427" s="48"/>
      <c r="U427" s="48"/>
      <c r="V427" s="48"/>
      <c r="W427" s="48"/>
      <c r="X427" s="48"/>
      <c r="Y427" s="48"/>
    </row>
    <row r="428">
      <c r="A428" t="s">
        <v>116</v>
      </c>
      <c r="B428" s="31"/>
      <c r="C428" s="48"/>
      <c r="E428" s="31"/>
      <c r="F428" s="31"/>
      <c r="G428" s="26"/>
      <c r="J428" s="48"/>
      <c r="K428" s="48"/>
      <c r="L428" s="48"/>
      <c r="M428" s="50"/>
      <c r="N428" s="31"/>
      <c r="O428" s="48"/>
      <c r="P428" s="32" t="s">
        <v>451</v>
      </c>
      <c r="Q428" s="48"/>
      <c r="R428" s="48"/>
      <c r="S428" s="48" t="s">
        <v>230</v>
      </c>
      <c r="T428" s="47" t="s">
        <v>187</v>
      </c>
      <c r="U428" s="47" t="s">
        <v>188</v>
      </c>
      <c r="V428" s="48"/>
      <c r="W428" s="48"/>
      <c r="X428" s="48"/>
      <c r="Y428" s="48"/>
    </row>
    <row r="429">
      <c r="A429" t="s">
        <v>116</v>
      </c>
      <c r="B429" s="31"/>
      <c r="C429" s="48"/>
      <c r="E429" s="31"/>
      <c r="F429" s="31"/>
      <c r="G429" s="26"/>
      <c r="J429" s="48"/>
      <c r="K429" s="48"/>
      <c r="L429" s="48"/>
      <c r="M429" s="50"/>
      <c r="N429" s="31"/>
      <c r="O429" s="48"/>
      <c r="P429" s="32" t="s">
        <v>452</v>
      </c>
      <c r="Q429" s="48"/>
      <c r="R429" s="48"/>
      <c r="S429" s="48" t="s">
        <v>230</v>
      </c>
      <c r="T429" s="48"/>
      <c r="U429" s="48"/>
      <c r="V429" s="48"/>
      <c r="W429" s="48"/>
      <c r="X429" s="48"/>
      <c r="Y429" s="48"/>
    </row>
    <row r="430">
      <c r="A430" t="s">
        <v>116</v>
      </c>
      <c r="B430" s="31"/>
      <c r="C430" s="48"/>
      <c r="E430" s="31"/>
      <c r="F430" s="31"/>
      <c r="G430" s="26"/>
      <c r="J430" s="48"/>
      <c r="K430" s="48"/>
      <c r="L430" s="48"/>
      <c r="M430" s="50"/>
      <c r="N430" s="31"/>
      <c r="O430" s="48"/>
      <c r="P430" s="32" t="s">
        <v>453</v>
      </c>
      <c r="Q430" s="48"/>
      <c r="R430" s="48"/>
      <c r="S430" s="48" t="s">
        <v>230</v>
      </c>
      <c r="T430" s="47" t="s">
        <v>187</v>
      </c>
      <c r="U430" s="47" t="s">
        <v>188</v>
      </c>
      <c r="V430" s="48"/>
      <c r="W430" s="48"/>
      <c r="X430" s="48"/>
      <c r="Y430" s="48"/>
    </row>
    <row r="431">
      <c r="A431" t="s">
        <v>116</v>
      </c>
      <c r="B431" s="31"/>
      <c r="C431" s="48"/>
      <c r="E431" s="31"/>
      <c r="F431" s="31"/>
      <c r="G431" s="26"/>
      <c r="J431" s="48"/>
      <c r="K431" s="48"/>
      <c r="L431" s="48"/>
      <c r="M431" s="50"/>
      <c r="N431" s="31"/>
      <c r="O431" s="48"/>
      <c r="P431" s="32" t="s">
        <v>454</v>
      </c>
      <c r="Q431" s="48"/>
      <c r="R431" s="48"/>
      <c r="S431" s="48" t="s">
        <v>230</v>
      </c>
      <c r="T431" s="48"/>
      <c r="U431" s="48"/>
      <c r="V431" s="48"/>
      <c r="W431" s="48"/>
      <c r="X431" s="48"/>
      <c r="Y431" s="48"/>
    </row>
    <row r="432">
      <c r="A432" t="s">
        <v>116</v>
      </c>
      <c r="B432" s="31"/>
      <c r="C432" s="48"/>
      <c r="E432" s="31"/>
      <c r="F432" s="31"/>
      <c r="G432" s="26"/>
      <c r="J432" s="48"/>
      <c r="K432" s="48"/>
      <c r="L432" s="48"/>
      <c r="M432" s="50"/>
      <c r="N432" s="31"/>
      <c r="O432" s="48"/>
      <c r="P432" s="32" t="s">
        <v>455</v>
      </c>
      <c r="Q432" s="48"/>
      <c r="R432" s="48"/>
      <c r="S432" s="48" t="s">
        <v>230</v>
      </c>
      <c r="T432" s="47" t="s">
        <v>187</v>
      </c>
      <c r="U432" s="47" t="s">
        <v>188</v>
      </c>
      <c r="V432" s="48"/>
      <c r="W432" s="48"/>
      <c r="X432" s="48"/>
      <c r="Y432" s="48"/>
    </row>
    <row r="433">
      <c r="A433" t="s">
        <v>116</v>
      </c>
      <c r="B433" s="31"/>
      <c r="C433" s="48"/>
      <c r="E433" s="31"/>
      <c r="F433" s="31"/>
      <c r="G433" s="26"/>
      <c r="J433" s="48"/>
      <c r="K433" s="48"/>
      <c r="L433" s="48"/>
      <c r="M433" s="50"/>
      <c r="N433" s="31"/>
      <c r="O433" s="48"/>
      <c r="P433" s="32" t="s">
        <v>456</v>
      </c>
      <c r="Q433" s="48"/>
      <c r="R433" s="48"/>
      <c r="S433" s="48" t="s">
        <v>230</v>
      </c>
      <c r="T433" s="48"/>
      <c r="U433" s="48"/>
      <c r="V433" s="48"/>
      <c r="W433" s="48"/>
      <c r="X433" s="48"/>
      <c r="Y433" s="48"/>
    </row>
    <row r="434">
      <c r="A434" t="s">
        <v>116</v>
      </c>
      <c r="B434" s="31"/>
      <c r="C434" s="48"/>
      <c r="E434" s="31"/>
      <c r="F434" s="31"/>
      <c r="G434" s="26"/>
      <c r="J434" s="48"/>
      <c r="K434" s="48"/>
      <c r="L434" s="48"/>
      <c r="M434" s="50"/>
      <c r="N434" s="31"/>
      <c r="O434" s="48"/>
      <c r="P434" s="32" t="s">
        <v>457</v>
      </c>
      <c r="Q434" s="48"/>
      <c r="R434" s="48"/>
      <c r="S434" s="48" t="s">
        <v>230</v>
      </c>
      <c r="T434" s="47" t="s">
        <v>187</v>
      </c>
      <c r="U434" s="47" t="s">
        <v>188</v>
      </c>
      <c r="V434" s="48"/>
      <c r="W434" s="48"/>
      <c r="X434" s="48"/>
      <c r="Y434" s="48"/>
    </row>
    <row r="435">
      <c r="A435" t="s">
        <v>116</v>
      </c>
      <c r="B435" s="31"/>
      <c r="C435" s="48"/>
      <c r="E435" s="31"/>
      <c r="F435" s="31"/>
      <c r="G435" s="26"/>
      <c r="J435" s="48"/>
      <c r="K435" s="48"/>
      <c r="L435" s="48"/>
      <c r="M435" s="50"/>
      <c r="N435" s="31"/>
      <c r="O435" s="48"/>
      <c r="P435" s="32" t="s">
        <v>458</v>
      </c>
      <c r="Q435" s="48"/>
      <c r="R435" s="48"/>
      <c r="S435" s="48" t="s">
        <v>230</v>
      </c>
      <c r="T435" s="48"/>
      <c r="U435" s="48"/>
      <c r="V435" s="48"/>
      <c r="W435" s="48"/>
      <c r="X435" s="48"/>
      <c r="Y435" s="48"/>
    </row>
    <row r="436">
      <c r="A436" t="s">
        <v>116</v>
      </c>
      <c r="B436" s="31"/>
      <c r="C436" s="48"/>
      <c r="E436" s="31"/>
      <c r="F436" s="31"/>
      <c r="G436" s="26"/>
      <c r="J436" s="48"/>
      <c r="K436" s="48"/>
      <c r="L436" s="48"/>
      <c r="M436" s="50"/>
      <c r="N436" s="31"/>
      <c r="O436" s="48"/>
      <c r="P436" s="32" t="s">
        <v>459</v>
      </c>
      <c r="Q436" s="48"/>
      <c r="R436" s="48"/>
      <c r="S436" s="48" t="s">
        <v>230</v>
      </c>
      <c r="T436" s="47" t="s">
        <v>187</v>
      </c>
      <c r="U436" s="47" t="s">
        <v>188</v>
      </c>
      <c r="V436" s="48"/>
      <c r="W436" s="48"/>
      <c r="X436" s="48"/>
      <c r="Y436" s="48"/>
    </row>
    <row r="437">
      <c r="A437" t="s">
        <v>116</v>
      </c>
      <c r="B437" s="31"/>
      <c r="C437" s="48"/>
      <c r="E437" s="31"/>
      <c r="F437" s="31"/>
      <c r="G437" s="26"/>
      <c r="J437" s="48"/>
      <c r="K437" s="48"/>
      <c r="L437" s="48"/>
      <c r="M437" s="50"/>
      <c r="N437" s="31"/>
      <c r="O437" s="48"/>
      <c r="P437" s="32" t="s">
        <v>460</v>
      </c>
      <c r="Q437" s="48"/>
      <c r="R437" s="48"/>
      <c r="S437" s="48" t="s">
        <v>230</v>
      </c>
      <c r="T437" s="48"/>
      <c r="U437" s="48"/>
      <c r="V437" s="48"/>
      <c r="W437" s="48"/>
      <c r="X437" s="48"/>
      <c r="Y437" s="48"/>
    </row>
    <row r="438">
      <c r="A438" t="s">
        <v>116</v>
      </c>
      <c r="B438" s="31"/>
      <c r="C438" s="48"/>
      <c r="E438" s="31"/>
      <c r="F438" s="31"/>
      <c r="G438" s="26"/>
      <c r="J438" s="48"/>
      <c r="K438" s="48"/>
      <c r="L438" s="48"/>
      <c r="M438" s="50"/>
      <c r="N438" s="31"/>
      <c r="O438" s="48"/>
      <c r="P438" s="32" t="s">
        <v>461</v>
      </c>
      <c r="Q438" s="48"/>
      <c r="R438" s="48"/>
      <c r="S438" s="48" t="s">
        <v>230</v>
      </c>
      <c r="T438" s="47" t="s">
        <v>187</v>
      </c>
      <c r="U438" s="47" t="s">
        <v>188</v>
      </c>
      <c r="V438" s="48"/>
      <c r="W438" s="48"/>
      <c r="X438" s="48"/>
      <c r="Y438" s="48"/>
    </row>
    <row r="439">
      <c r="A439" t="s">
        <v>116</v>
      </c>
      <c r="B439" s="31"/>
      <c r="C439" s="48"/>
      <c r="E439" s="31"/>
      <c r="F439" s="31"/>
      <c r="G439" s="26"/>
      <c r="J439" s="48"/>
      <c r="K439" s="48"/>
      <c r="L439" s="48"/>
      <c r="M439" s="50"/>
      <c r="N439" s="31"/>
      <c r="O439" s="48"/>
      <c r="P439" s="32" t="s">
        <v>462</v>
      </c>
      <c r="Q439" s="48"/>
      <c r="R439" s="48"/>
      <c r="S439" s="48" t="s">
        <v>230</v>
      </c>
      <c r="T439" s="48"/>
      <c r="U439" s="48"/>
      <c r="V439" s="48"/>
      <c r="W439" s="48"/>
      <c r="X439" s="48"/>
      <c r="Y439" s="48"/>
    </row>
    <row r="440">
      <c r="A440" t="s">
        <v>116</v>
      </c>
      <c r="B440" s="31"/>
      <c r="C440" s="48"/>
      <c r="E440" s="31"/>
      <c r="F440" s="31"/>
      <c r="G440" s="26"/>
      <c r="J440" s="48"/>
      <c r="K440" s="48"/>
      <c r="L440" s="48"/>
      <c r="M440" s="50"/>
      <c r="N440" s="31"/>
      <c r="O440" s="48"/>
      <c r="P440" s="32" t="s">
        <v>463</v>
      </c>
      <c r="Q440" s="48"/>
      <c r="R440" s="48"/>
      <c r="S440" s="48" t="s">
        <v>230</v>
      </c>
      <c r="T440" s="47" t="s">
        <v>187</v>
      </c>
      <c r="U440" s="47" t="s">
        <v>188</v>
      </c>
      <c r="V440" s="48"/>
      <c r="W440" s="48"/>
      <c r="X440" s="48"/>
      <c r="Y440" s="48"/>
    </row>
    <row r="441">
      <c r="A441" t="s">
        <v>116</v>
      </c>
      <c r="B441" s="31"/>
      <c r="C441" s="48"/>
      <c r="E441" s="31"/>
      <c r="F441" s="31"/>
      <c r="G441" s="26"/>
      <c r="J441" s="48"/>
      <c r="K441" s="48"/>
      <c r="L441" s="48"/>
      <c r="M441" s="50"/>
      <c r="N441" s="31"/>
      <c r="O441" s="48"/>
      <c r="P441" s="32" t="s">
        <v>464</v>
      </c>
      <c r="Q441" s="48"/>
      <c r="R441" s="48"/>
      <c r="S441" s="48" t="s">
        <v>230</v>
      </c>
      <c r="T441" s="48"/>
      <c r="U441" s="48"/>
      <c r="V441" s="48"/>
      <c r="W441" s="48"/>
      <c r="X441" s="48"/>
      <c r="Y441" s="48"/>
    </row>
    <row r="442">
      <c r="A442" t="s">
        <v>116</v>
      </c>
      <c r="B442" s="31"/>
      <c r="C442" s="48"/>
      <c r="E442" s="31"/>
      <c r="F442" s="31"/>
      <c r="G442" s="26"/>
      <c r="J442" s="48"/>
      <c r="K442" s="48"/>
      <c r="L442" s="48"/>
      <c r="M442" s="50"/>
      <c r="N442" s="31"/>
      <c r="O442" s="48"/>
      <c r="P442" s="32" t="s">
        <v>465</v>
      </c>
      <c r="Q442" s="48"/>
      <c r="R442" s="48"/>
      <c r="S442" s="48" t="s">
        <v>230</v>
      </c>
      <c r="T442" s="47" t="s">
        <v>187</v>
      </c>
      <c r="U442" s="47" t="s">
        <v>188</v>
      </c>
      <c r="V442" s="48"/>
      <c r="W442" s="48"/>
      <c r="X442" s="48"/>
      <c r="Y442" s="48"/>
    </row>
    <row r="443">
      <c r="A443" t="s">
        <v>116</v>
      </c>
      <c r="B443" s="31"/>
      <c r="C443" s="48"/>
      <c r="E443" s="31"/>
      <c r="F443" s="31"/>
      <c r="G443" s="26"/>
      <c r="J443" s="48"/>
      <c r="K443" s="48"/>
      <c r="L443" s="48"/>
      <c r="M443" s="50"/>
      <c r="N443" s="31"/>
      <c r="O443" s="48"/>
      <c r="P443" s="32" t="s">
        <v>466</v>
      </c>
      <c r="Q443" s="48"/>
      <c r="R443" s="48"/>
      <c r="S443" s="48" t="s">
        <v>230</v>
      </c>
      <c r="T443" s="48"/>
      <c r="U443" s="48"/>
      <c r="V443" s="48"/>
      <c r="W443" s="48"/>
      <c r="X443" s="48"/>
      <c r="Y443" s="48"/>
    </row>
    <row r="444">
      <c r="A444" t="s">
        <v>116</v>
      </c>
      <c r="B444" s="31"/>
      <c r="C444" s="48"/>
      <c r="E444" s="31"/>
      <c r="F444" s="31"/>
      <c r="G444" s="26"/>
      <c r="J444" s="48"/>
      <c r="K444" s="48"/>
      <c r="L444" s="48"/>
      <c r="M444" s="50"/>
      <c r="N444" s="31"/>
      <c r="O444" s="48"/>
      <c r="P444" s="32" t="s">
        <v>467</v>
      </c>
      <c r="Q444" s="48"/>
      <c r="R444" s="48"/>
      <c r="S444" s="48" t="s">
        <v>230</v>
      </c>
      <c r="T444" s="47" t="s">
        <v>187</v>
      </c>
      <c r="U444" s="47" t="s">
        <v>188</v>
      </c>
      <c r="V444" s="48"/>
      <c r="W444" s="48"/>
      <c r="X444" s="48"/>
      <c r="Y444" s="48"/>
    </row>
    <row r="445">
      <c r="A445" t="s">
        <v>116</v>
      </c>
      <c r="B445" s="31"/>
      <c r="C445" s="48"/>
      <c r="E445" s="31"/>
      <c r="F445" s="31"/>
      <c r="G445" s="26"/>
      <c r="J445" s="48"/>
      <c r="K445" s="48"/>
      <c r="L445" s="48"/>
      <c r="M445" s="50"/>
      <c r="N445" s="31"/>
      <c r="O445" s="48"/>
      <c r="P445" s="32" t="s">
        <v>468</v>
      </c>
      <c r="Q445" s="48"/>
      <c r="R445" s="48"/>
      <c r="S445" s="48" t="s">
        <v>230</v>
      </c>
      <c r="T445" s="48"/>
      <c r="U445" s="48"/>
      <c r="V445" s="48"/>
      <c r="W445" s="48"/>
      <c r="X445" s="48"/>
      <c r="Y445" s="48"/>
    </row>
    <row r="446">
      <c r="A446" t="s">
        <v>116</v>
      </c>
      <c r="B446" s="31"/>
      <c r="C446" s="48"/>
      <c r="E446" s="31"/>
      <c r="F446" s="31"/>
      <c r="G446" s="26"/>
      <c r="J446" s="48"/>
      <c r="K446" s="48"/>
      <c r="L446" s="48"/>
      <c r="M446" s="50"/>
      <c r="N446" s="31"/>
      <c r="O446" s="48"/>
      <c r="P446" s="32" t="s">
        <v>469</v>
      </c>
      <c r="Q446" s="48"/>
      <c r="R446" s="48"/>
      <c r="S446" s="48" t="s">
        <v>230</v>
      </c>
      <c r="T446" s="47" t="s">
        <v>187</v>
      </c>
      <c r="U446" s="47" t="s">
        <v>188</v>
      </c>
      <c r="V446" s="48"/>
      <c r="W446" s="48"/>
      <c r="X446" s="48"/>
      <c r="Y446" s="48"/>
    </row>
    <row r="447">
      <c r="A447" t="s">
        <v>116</v>
      </c>
      <c r="B447" s="31"/>
      <c r="C447" s="48"/>
      <c r="E447" s="31"/>
      <c r="F447" s="31"/>
      <c r="G447" s="26"/>
      <c r="J447" s="48"/>
      <c r="K447" s="48"/>
      <c r="L447" s="48"/>
      <c r="M447" s="50"/>
      <c r="N447" s="31"/>
      <c r="O447" s="48"/>
      <c r="P447" s="32" t="s">
        <v>470</v>
      </c>
      <c r="Q447" s="48"/>
      <c r="R447" s="48"/>
      <c r="S447" s="48" t="s">
        <v>230</v>
      </c>
      <c r="T447" s="48"/>
      <c r="U447" s="48"/>
      <c r="V447" s="48"/>
      <c r="W447" s="48"/>
      <c r="X447" s="48"/>
      <c r="Y447" s="48"/>
    </row>
    <row r="448">
      <c r="A448" t="s">
        <v>116</v>
      </c>
      <c r="B448" s="31"/>
      <c r="C448" s="48"/>
      <c r="E448" s="31"/>
      <c r="F448" s="31"/>
      <c r="G448" s="26"/>
      <c r="J448" s="48"/>
      <c r="K448" s="48"/>
      <c r="L448" s="48"/>
      <c r="M448" s="50"/>
      <c r="N448" s="31"/>
      <c r="O448" s="48"/>
      <c r="P448" s="32" t="s">
        <v>471</v>
      </c>
      <c r="Q448" s="48"/>
      <c r="R448" s="48"/>
      <c r="S448" s="48" t="s">
        <v>230</v>
      </c>
      <c r="T448" s="47" t="s">
        <v>187</v>
      </c>
      <c r="U448" s="47" t="s">
        <v>188</v>
      </c>
      <c r="V448" s="48"/>
      <c r="W448" s="48"/>
      <c r="X448" s="48"/>
      <c r="Y448" s="48"/>
    </row>
    <row r="449" ht="16.5" customHeight="1">
      <c r="A449" t="s">
        <v>116</v>
      </c>
      <c r="B449" s="31"/>
      <c r="C449" s="48"/>
      <c r="E449" s="31"/>
      <c r="F449" s="31"/>
      <c r="G449" s="26"/>
      <c r="J449" s="48"/>
      <c r="K449" s="48"/>
      <c r="L449" s="48"/>
      <c r="M449" s="50"/>
      <c r="N449" s="31"/>
      <c r="O449" s="48"/>
      <c r="P449" s="32" t="s">
        <v>472</v>
      </c>
      <c r="Q449" s="48"/>
      <c r="R449" s="48"/>
      <c r="S449" s="48" t="s">
        <v>230</v>
      </c>
      <c r="T449" s="48"/>
      <c r="U449" s="48"/>
      <c r="V449" s="48"/>
      <c r="W449" s="48"/>
      <c r="X449" s="48"/>
      <c r="Y449" s="48"/>
    </row>
    <row r="450" ht="16.5" customHeight="1">
      <c r="A450" t="s">
        <v>116</v>
      </c>
      <c r="B450" s="31"/>
      <c r="C450" s="48"/>
      <c r="E450" s="31"/>
      <c r="F450" s="31"/>
      <c r="G450" s="26"/>
      <c r="J450" s="48"/>
      <c r="K450" s="48"/>
      <c r="L450" s="48"/>
      <c r="M450" s="50"/>
      <c r="N450" s="31"/>
      <c r="O450" s="48"/>
      <c r="P450" s="32" t="s">
        <v>473</v>
      </c>
      <c r="Q450" s="48"/>
      <c r="R450" s="48"/>
      <c r="S450" s="48" t="s">
        <v>230</v>
      </c>
      <c r="T450" s="47" t="s">
        <v>187</v>
      </c>
      <c r="U450" s="47" t="s">
        <v>188</v>
      </c>
      <c r="V450" s="48"/>
      <c r="W450" s="48"/>
      <c r="X450" s="48"/>
      <c r="Y450" s="48"/>
    </row>
    <row r="451" ht="16.5" customHeight="1">
      <c r="A451" t="s">
        <v>116</v>
      </c>
      <c r="B451" s="31"/>
      <c r="C451" s="48"/>
      <c r="E451" s="31"/>
      <c r="F451" s="31"/>
      <c r="G451" s="26"/>
      <c r="J451" s="48"/>
      <c r="K451" s="48"/>
      <c r="L451" s="48"/>
      <c r="M451" s="50"/>
      <c r="N451" s="31"/>
      <c r="O451" s="48"/>
      <c r="P451" s="32" t="s">
        <v>474</v>
      </c>
      <c r="Q451" s="48"/>
      <c r="R451" s="48"/>
      <c r="S451" s="48" t="s">
        <v>230</v>
      </c>
      <c r="T451" s="48"/>
      <c r="U451" s="48"/>
      <c r="V451" s="48"/>
      <c r="W451" s="48"/>
      <c r="X451" s="48"/>
      <c r="Y451" s="48"/>
    </row>
    <row r="452" ht="16.5" customHeight="1">
      <c r="A452" t="s">
        <v>116</v>
      </c>
      <c r="B452" s="31"/>
      <c r="C452" s="48"/>
      <c r="E452" s="31"/>
      <c r="F452" s="31"/>
      <c r="G452" s="26"/>
      <c r="J452" s="48"/>
      <c r="K452" s="48"/>
      <c r="L452" s="48"/>
      <c r="M452" s="50"/>
      <c r="N452" s="31"/>
      <c r="O452" s="48"/>
      <c r="P452" s="32" t="s">
        <v>475</v>
      </c>
      <c r="Q452" s="48"/>
      <c r="R452" s="48"/>
      <c r="S452" s="48" t="s">
        <v>230</v>
      </c>
      <c r="T452" s="47" t="s">
        <v>187</v>
      </c>
      <c r="U452" s="47" t="s">
        <v>188</v>
      </c>
      <c r="V452" s="48"/>
      <c r="W452" s="48"/>
      <c r="X452" s="48"/>
      <c r="Y452" s="48"/>
    </row>
    <row r="453" ht="16.5" customHeight="1">
      <c r="A453" t="s">
        <v>116</v>
      </c>
      <c r="B453" s="31"/>
      <c r="C453" s="48"/>
      <c r="E453" s="31"/>
      <c r="F453" s="31"/>
      <c r="G453" s="26"/>
      <c r="J453" s="48"/>
      <c r="K453" s="48"/>
      <c r="L453" s="48"/>
      <c r="M453" s="50"/>
      <c r="N453" s="31"/>
      <c r="O453" s="48"/>
      <c r="P453" s="32" t="s">
        <v>476</v>
      </c>
      <c r="Q453" s="48"/>
      <c r="R453" s="48"/>
      <c r="S453" s="48" t="s">
        <v>230</v>
      </c>
      <c r="T453" s="48"/>
      <c r="U453" s="48"/>
      <c r="V453" s="48"/>
      <c r="W453" s="48"/>
      <c r="X453" s="48"/>
      <c r="Y453" s="48"/>
    </row>
    <row r="454" ht="16.5" customHeight="1">
      <c r="A454" t="s">
        <v>116</v>
      </c>
      <c r="B454" s="31"/>
      <c r="C454" s="48"/>
      <c r="E454" s="31"/>
      <c r="F454" s="31"/>
      <c r="G454" s="26"/>
      <c r="J454" s="48"/>
      <c r="K454" s="48"/>
      <c r="L454" s="48"/>
      <c r="M454" s="50"/>
      <c r="N454" s="31"/>
      <c r="O454" s="48"/>
      <c r="P454" s="32" t="s">
        <v>477</v>
      </c>
      <c r="Q454" s="48"/>
      <c r="R454" s="48"/>
      <c r="S454" s="48" t="s">
        <v>230</v>
      </c>
      <c r="T454" s="47" t="s">
        <v>187</v>
      </c>
      <c r="U454" s="47" t="s">
        <v>188</v>
      </c>
      <c r="V454" s="48"/>
      <c r="W454" s="48"/>
      <c r="X454" s="48"/>
      <c r="Y454" s="48"/>
    </row>
    <row r="455" ht="16.5" customHeight="1">
      <c r="A455" t="s">
        <v>116</v>
      </c>
      <c r="B455" s="31"/>
      <c r="C455" s="48"/>
      <c r="E455" s="31"/>
      <c r="F455" s="31"/>
      <c r="G455" s="26"/>
      <c r="J455" s="48"/>
      <c r="K455" s="48"/>
      <c r="L455" s="48"/>
      <c r="M455" s="50"/>
      <c r="N455" s="31"/>
      <c r="O455" s="48"/>
      <c r="P455" s="32" t="s">
        <v>478</v>
      </c>
      <c r="Q455" s="48"/>
      <c r="R455" s="48"/>
      <c r="S455" s="48" t="s">
        <v>230</v>
      </c>
      <c r="T455" s="48"/>
      <c r="U455" s="48"/>
      <c r="V455" s="48"/>
      <c r="W455" s="48"/>
      <c r="X455" s="48"/>
      <c r="Y455" s="48"/>
    </row>
    <row r="456" ht="16.5" customHeight="1">
      <c r="A456" t="s">
        <v>116</v>
      </c>
      <c r="B456" s="31"/>
      <c r="C456" s="48"/>
      <c r="E456" s="31"/>
      <c r="F456" s="31"/>
      <c r="G456" s="26"/>
      <c r="J456" s="48"/>
      <c r="K456" s="48"/>
      <c r="L456" s="48"/>
      <c r="M456" s="50"/>
      <c r="N456" s="31"/>
      <c r="O456" s="48"/>
      <c r="P456" s="32" t="s">
        <v>479</v>
      </c>
      <c r="Q456" s="48"/>
      <c r="R456" s="48"/>
      <c r="S456" s="48" t="s">
        <v>230</v>
      </c>
      <c r="T456" s="47" t="s">
        <v>187</v>
      </c>
      <c r="U456" s="47" t="s">
        <v>188</v>
      </c>
      <c r="V456" s="48"/>
      <c r="W456" s="48"/>
      <c r="X456" s="48"/>
      <c r="Y456" s="48"/>
    </row>
    <row r="457" ht="16.5" customHeight="1">
      <c r="A457" t="s">
        <v>116</v>
      </c>
      <c r="B457" s="31"/>
      <c r="C457" s="48"/>
      <c r="E457" s="31"/>
      <c r="F457" s="31"/>
      <c r="G457" s="26"/>
      <c r="J457" s="48"/>
      <c r="K457" s="48"/>
      <c r="L457" s="48"/>
      <c r="M457" s="50"/>
      <c r="N457" s="31"/>
      <c r="O457" s="48"/>
      <c r="P457" s="32" t="s">
        <v>480</v>
      </c>
      <c r="Q457" s="48"/>
      <c r="R457" s="48"/>
      <c r="S457" s="48" t="s">
        <v>230</v>
      </c>
      <c r="T457" s="48"/>
      <c r="U457" s="48"/>
      <c r="V457" s="48"/>
      <c r="W457" s="48"/>
      <c r="X457" s="48"/>
      <c r="Y457" s="48"/>
    </row>
    <row r="458" ht="16.5" customHeight="1">
      <c r="A458" t="s">
        <v>116</v>
      </c>
      <c r="B458" s="31"/>
      <c r="C458" s="48"/>
      <c r="E458" s="31"/>
      <c r="F458" s="31"/>
      <c r="G458" s="26"/>
      <c r="J458" s="48"/>
      <c r="K458" s="48"/>
      <c r="L458" s="48"/>
      <c r="M458" s="50"/>
      <c r="N458" s="31"/>
      <c r="O458" s="48"/>
      <c r="P458" s="32" t="s">
        <v>481</v>
      </c>
      <c r="Q458" s="48"/>
      <c r="R458" s="48"/>
      <c r="S458" s="48" t="s">
        <v>230</v>
      </c>
      <c r="T458" s="47" t="s">
        <v>187</v>
      </c>
      <c r="U458" s="47" t="s">
        <v>188</v>
      </c>
      <c r="V458" s="48"/>
      <c r="W458" s="48"/>
      <c r="X458" s="48"/>
      <c r="Y458" s="48"/>
    </row>
    <row r="459" ht="16.5" customHeight="1">
      <c r="A459" t="s">
        <v>116</v>
      </c>
      <c r="B459" s="31"/>
      <c r="C459" s="48"/>
      <c r="E459" s="31"/>
      <c r="F459" s="31"/>
      <c r="G459" s="26"/>
      <c r="J459" s="48"/>
      <c r="K459" s="48"/>
      <c r="L459" s="48"/>
      <c r="M459" s="50"/>
      <c r="N459" s="31"/>
      <c r="O459" s="48"/>
      <c r="P459" s="32" t="s">
        <v>482</v>
      </c>
      <c r="Q459" s="48"/>
      <c r="R459" s="48"/>
      <c r="S459" s="48" t="s">
        <v>230</v>
      </c>
      <c r="T459" s="48"/>
      <c r="U459" s="48"/>
      <c r="V459" s="48"/>
      <c r="W459" s="48"/>
      <c r="X459" s="48"/>
      <c r="Y459" s="48"/>
    </row>
    <row r="460" ht="16.5" customHeight="1">
      <c r="A460" t="s">
        <v>116</v>
      </c>
      <c r="B460" s="31"/>
      <c r="C460" s="48"/>
      <c r="E460" s="31"/>
      <c r="F460" s="31"/>
      <c r="G460" s="26"/>
      <c r="J460" s="48"/>
      <c r="K460" s="48"/>
      <c r="L460" s="48"/>
      <c r="M460" s="50"/>
      <c r="N460" s="31"/>
      <c r="O460" s="48"/>
      <c r="P460" s="32" t="s">
        <v>483</v>
      </c>
      <c r="Q460" s="48"/>
      <c r="R460" s="48"/>
      <c r="S460" s="48" t="s">
        <v>230</v>
      </c>
      <c r="T460" s="47" t="s">
        <v>187</v>
      </c>
      <c r="U460" s="47" t="s">
        <v>188</v>
      </c>
      <c r="V460" s="48"/>
      <c r="W460" s="48"/>
      <c r="X460" s="48"/>
      <c r="Y460" s="48"/>
    </row>
    <row r="461" ht="16.5" customHeight="1">
      <c r="A461" t="s">
        <v>116</v>
      </c>
      <c r="B461" s="31"/>
      <c r="C461" s="48"/>
      <c r="E461" s="31"/>
      <c r="F461" s="31"/>
      <c r="G461" s="26"/>
      <c r="J461" s="48"/>
      <c r="K461" s="48"/>
      <c r="L461" s="48"/>
      <c r="M461" s="50"/>
      <c r="N461" s="31"/>
      <c r="O461" s="48"/>
      <c r="P461" s="32" t="s">
        <v>484</v>
      </c>
      <c r="Q461" s="48"/>
      <c r="R461" s="48"/>
      <c r="S461" s="48" t="s">
        <v>230</v>
      </c>
      <c r="T461" s="48"/>
      <c r="U461" s="48"/>
      <c r="V461" s="48"/>
      <c r="W461" s="48"/>
      <c r="X461" s="48"/>
      <c r="Y461" s="48"/>
    </row>
    <row r="462" ht="16.5" customHeight="1">
      <c r="A462" t="s">
        <v>116</v>
      </c>
      <c r="B462" s="31"/>
      <c r="C462" s="48"/>
      <c r="E462" s="31"/>
      <c r="F462" s="31"/>
      <c r="G462" s="26"/>
      <c r="J462" s="48"/>
      <c r="K462" s="48"/>
      <c r="L462" s="48"/>
      <c r="M462" s="50"/>
      <c r="N462" s="31"/>
      <c r="O462" s="48"/>
      <c r="P462" s="32" t="s">
        <v>485</v>
      </c>
      <c r="Q462" s="48"/>
      <c r="R462" s="48"/>
      <c r="S462" s="48" t="s">
        <v>230</v>
      </c>
      <c r="T462" s="47" t="s">
        <v>187</v>
      </c>
      <c r="U462" s="47" t="s">
        <v>188</v>
      </c>
      <c r="V462" s="48"/>
      <c r="W462" s="48"/>
      <c r="X462" s="48"/>
      <c r="Y462" s="48"/>
    </row>
    <row r="463" ht="16.5" customHeight="1">
      <c r="A463" t="s">
        <v>116</v>
      </c>
      <c r="B463" s="31"/>
      <c r="C463" s="48"/>
      <c r="E463" s="31"/>
      <c r="F463" s="31"/>
      <c r="G463" s="26"/>
      <c r="J463" s="48"/>
      <c r="K463" s="48"/>
      <c r="L463" s="48"/>
      <c r="M463" s="50"/>
      <c r="N463" s="31"/>
      <c r="O463" s="48"/>
      <c r="P463" s="32" t="s">
        <v>486</v>
      </c>
      <c r="Q463" s="48"/>
      <c r="R463" s="48"/>
      <c r="S463" s="48" t="s">
        <v>230</v>
      </c>
      <c r="T463" s="48"/>
      <c r="U463" s="48"/>
      <c r="V463" s="48"/>
      <c r="W463" s="48"/>
      <c r="X463" s="48"/>
      <c r="Y463" s="48"/>
    </row>
    <row r="464" ht="16.5" customHeight="1">
      <c r="A464" t="s">
        <v>116</v>
      </c>
      <c r="B464" s="31"/>
      <c r="C464" s="48"/>
      <c r="E464" s="31"/>
      <c r="F464" s="31"/>
      <c r="G464" s="26"/>
      <c r="J464" s="48"/>
      <c r="K464" s="48"/>
      <c r="L464" s="48"/>
      <c r="M464" s="50"/>
      <c r="N464" s="31"/>
      <c r="O464" s="48"/>
      <c r="P464" s="32" t="s">
        <v>487</v>
      </c>
      <c r="Q464" s="48"/>
      <c r="R464" s="48"/>
      <c r="S464" s="48" t="s">
        <v>230</v>
      </c>
      <c r="T464" s="47" t="s">
        <v>187</v>
      </c>
      <c r="U464" s="47" t="s">
        <v>188</v>
      </c>
      <c r="V464" s="48"/>
      <c r="W464" s="48"/>
      <c r="X464" s="48"/>
      <c r="Y464" s="48"/>
    </row>
    <row r="465" ht="16.5" customHeight="1">
      <c r="A465" t="s">
        <v>116</v>
      </c>
      <c r="B465" s="31"/>
      <c r="C465" s="48"/>
      <c r="E465" s="31"/>
      <c r="F465" s="31"/>
      <c r="G465" s="26"/>
      <c r="J465" s="48"/>
      <c r="K465" s="48"/>
      <c r="L465" s="48"/>
      <c r="M465" s="50"/>
      <c r="N465" s="31"/>
      <c r="O465" s="48"/>
      <c r="P465" s="32" t="s">
        <v>488</v>
      </c>
      <c r="Q465" s="48"/>
      <c r="R465" s="48"/>
      <c r="S465" s="48" t="s">
        <v>230</v>
      </c>
      <c r="T465" s="48"/>
      <c r="U465" s="48"/>
      <c r="V465" s="48"/>
      <c r="W465" s="48"/>
      <c r="X465" s="48"/>
      <c r="Y465" s="48"/>
    </row>
    <row r="466" ht="16.5" customHeight="1">
      <c r="A466" t="s">
        <v>116</v>
      </c>
      <c r="B466" s="31"/>
      <c r="C466" s="48"/>
      <c r="E466" s="31"/>
      <c r="F466" s="31"/>
      <c r="G466" s="26"/>
      <c r="J466" s="48"/>
      <c r="K466" s="48"/>
      <c r="L466" s="48"/>
      <c r="M466" s="50"/>
      <c r="N466" s="31"/>
      <c r="O466" s="48"/>
      <c r="P466" s="32" t="s">
        <v>489</v>
      </c>
      <c r="Q466" s="48"/>
      <c r="R466" s="48"/>
      <c r="S466" s="48" t="s">
        <v>230</v>
      </c>
      <c r="T466" s="47" t="s">
        <v>187</v>
      </c>
      <c r="U466" s="47" t="s">
        <v>188</v>
      </c>
      <c r="V466" s="48"/>
      <c r="W466" s="48"/>
      <c r="X466" s="48"/>
      <c r="Y466" s="48"/>
    </row>
    <row r="467" ht="16.5" customHeight="1">
      <c r="A467" t="s">
        <v>116</v>
      </c>
      <c r="B467" s="31"/>
      <c r="C467" s="48"/>
      <c r="E467" s="31"/>
      <c r="F467" s="31"/>
      <c r="G467" s="26"/>
      <c r="J467" s="48"/>
      <c r="K467" s="48"/>
      <c r="L467" s="48"/>
      <c r="M467" s="50"/>
      <c r="N467" s="31"/>
      <c r="O467" s="48"/>
      <c r="P467" s="32" t="s">
        <v>490</v>
      </c>
      <c r="Q467" s="48"/>
      <c r="R467" s="48"/>
      <c r="S467" s="48" t="s">
        <v>230</v>
      </c>
      <c r="T467" s="48"/>
      <c r="U467" s="48"/>
      <c r="V467" s="48"/>
      <c r="W467" s="48"/>
      <c r="X467" s="48"/>
      <c r="Y467" s="48"/>
    </row>
    <row r="468" ht="16.5" customHeight="1">
      <c r="A468" t="s">
        <v>116</v>
      </c>
      <c r="B468" s="31"/>
      <c r="C468" s="48"/>
      <c r="E468" s="31"/>
      <c r="F468" s="31"/>
      <c r="G468" s="26"/>
      <c r="J468" s="48"/>
      <c r="K468" s="48"/>
      <c r="L468" s="48"/>
      <c r="M468" s="50"/>
      <c r="N468" s="31"/>
      <c r="O468" s="48"/>
      <c r="P468" s="32" t="s">
        <v>491</v>
      </c>
      <c r="Q468" s="48"/>
      <c r="R468" s="48"/>
      <c r="S468" s="48" t="s">
        <v>230</v>
      </c>
      <c r="T468" s="47" t="s">
        <v>187</v>
      </c>
      <c r="U468" s="47" t="s">
        <v>188</v>
      </c>
      <c r="V468" s="48"/>
      <c r="W468" s="48"/>
      <c r="X468" s="48"/>
      <c r="Y468" s="48"/>
    </row>
    <row r="469" ht="16.5" customHeight="1">
      <c r="A469" t="s">
        <v>116</v>
      </c>
      <c r="B469" s="31"/>
      <c r="C469" s="48"/>
      <c r="E469" s="31"/>
      <c r="F469" s="31"/>
      <c r="G469" s="26"/>
      <c r="J469" s="48"/>
      <c r="K469" s="48"/>
      <c r="L469" s="48"/>
      <c r="M469" s="50"/>
      <c r="N469" s="31"/>
      <c r="O469" s="48"/>
      <c r="P469" s="32" t="s">
        <v>492</v>
      </c>
      <c r="Q469" s="48"/>
      <c r="R469" s="48"/>
      <c r="S469" s="48" t="s">
        <v>230</v>
      </c>
      <c r="T469" s="48"/>
      <c r="U469" s="48"/>
      <c r="V469" s="48"/>
      <c r="W469" s="48"/>
      <c r="X469" s="48"/>
      <c r="Y469" s="48"/>
    </row>
    <row r="470" ht="16.5" customHeight="1">
      <c r="A470" t="s">
        <v>116</v>
      </c>
      <c r="B470" s="31"/>
      <c r="C470" s="48"/>
      <c r="E470" s="31"/>
      <c r="F470" s="31"/>
      <c r="G470" s="26"/>
      <c r="J470" s="48"/>
      <c r="K470" s="48"/>
      <c r="L470" s="48"/>
      <c r="M470" s="50"/>
      <c r="N470" s="31"/>
      <c r="O470" s="48"/>
      <c r="P470" s="32" t="s">
        <v>493</v>
      </c>
      <c r="Q470" s="48"/>
      <c r="R470" s="48"/>
      <c r="S470" s="48" t="s">
        <v>230</v>
      </c>
      <c r="T470" s="47" t="s">
        <v>187</v>
      </c>
      <c r="U470" s="47" t="s">
        <v>188</v>
      </c>
      <c r="V470" s="48"/>
      <c r="W470" s="48"/>
      <c r="X470" s="48"/>
      <c r="Y470" s="48"/>
    </row>
    <row r="471" ht="16.5" customHeight="1">
      <c r="A471" t="s">
        <v>116</v>
      </c>
      <c r="B471" s="31"/>
      <c r="C471" s="48"/>
      <c r="E471" s="31"/>
      <c r="F471" s="31"/>
      <c r="G471" s="26"/>
      <c r="J471" s="48"/>
      <c r="K471" s="48"/>
      <c r="L471" s="48"/>
      <c r="M471" s="50"/>
      <c r="N471" s="31"/>
      <c r="O471" s="48"/>
      <c r="P471" s="32" t="s">
        <v>494</v>
      </c>
      <c r="Q471" s="48"/>
      <c r="R471" s="48"/>
      <c r="S471" s="48" t="s">
        <v>230</v>
      </c>
      <c r="T471" s="48"/>
      <c r="U471" s="48"/>
      <c r="V471" s="48"/>
      <c r="W471" s="48"/>
      <c r="X471" s="48"/>
      <c r="Y471" s="48"/>
    </row>
    <row r="472" ht="16.5" customHeight="1">
      <c r="A472" t="s">
        <v>116</v>
      </c>
      <c r="B472" s="31"/>
      <c r="C472" s="48"/>
      <c r="E472" s="31"/>
      <c r="F472" s="31"/>
      <c r="G472" s="26"/>
      <c r="J472" s="48"/>
      <c r="K472" s="48"/>
      <c r="L472" s="48"/>
      <c r="M472" s="50"/>
      <c r="N472" s="31"/>
      <c r="O472" s="48"/>
      <c r="P472" s="32" t="s">
        <v>495</v>
      </c>
      <c r="Q472" s="48"/>
      <c r="R472" s="48"/>
      <c r="S472" s="48" t="s">
        <v>230</v>
      </c>
      <c r="T472" s="47" t="s">
        <v>187</v>
      </c>
      <c r="U472" s="47" t="s">
        <v>188</v>
      </c>
      <c r="V472" s="48"/>
      <c r="W472" s="48"/>
      <c r="X472" s="48"/>
      <c r="Y472" s="48"/>
    </row>
    <row r="473" ht="16.5" customHeight="1">
      <c r="A473" t="s">
        <v>116</v>
      </c>
      <c r="B473" s="31"/>
      <c r="C473" s="48"/>
      <c r="E473" s="31"/>
      <c r="F473" s="31"/>
      <c r="G473" s="26"/>
      <c r="J473" s="48"/>
      <c r="K473" s="48"/>
      <c r="L473" s="48"/>
      <c r="M473" s="50"/>
      <c r="N473" s="31"/>
      <c r="O473" s="48"/>
      <c r="P473" s="32" t="s">
        <v>496</v>
      </c>
      <c r="Q473" s="48"/>
      <c r="R473" s="48"/>
      <c r="S473" s="48" t="s">
        <v>230</v>
      </c>
      <c r="T473" s="48"/>
      <c r="U473" s="48"/>
      <c r="V473" s="48"/>
      <c r="W473" s="48"/>
      <c r="X473" s="48"/>
      <c r="Y473" s="48"/>
    </row>
    <row r="474" ht="16.5" customHeight="1">
      <c r="A474" t="s">
        <v>116</v>
      </c>
      <c r="B474" s="31"/>
      <c r="C474" s="48"/>
      <c r="E474" s="31"/>
      <c r="F474" s="31"/>
      <c r="G474" s="26"/>
      <c r="J474" s="48"/>
      <c r="K474" s="48"/>
      <c r="L474" s="48"/>
      <c r="M474" s="50"/>
      <c r="N474" s="31"/>
      <c r="O474" s="48"/>
      <c r="P474" s="32" t="s">
        <v>497</v>
      </c>
      <c r="Q474" s="48"/>
      <c r="R474" s="48"/>
      <c r="S474" s="48" t="s">
        <v>230</v>
      </c>
      <c r="T474" s="47" t="s">
        <v>187</v>
      </c>
      <c r="U474" s="47" t="s">
        <v>188</v>
      </c>
      <c r="V474" s="48"/>
      <c r="W474" s="48"/>
      <c r="X474" s="48"/>
      <c r="Y474" s="48"/>
    </row>
    <row r="475" ht="16.5" customHeight="1">
      <c r="A475" t="s">
        <v>116</v>
      </c>
      <c r="B475" s="31"/>
      <c r="C475" s="48"/>
      <c r="E475" s="31"/>
      <c r="F475" s="31"/>
      <c r="G475" s="26"/>
      <c r="J475" s="48"/>
      <c r="K475" s="48"/>
      <c r="L475" s="48"/>
      <c r="M475" s="50"/>
      <c r="N475" s="31"/>
      <c r="O475" s="48"/>
      <c r="P475" s="32" t="s">
        <v>498</v>
      </c>
      <c r="Q475" s="48"/>
      <c r="R475" s="48"/>
      <c r="S475" s="48" t="s">
        <v>230</v>
      </c>
      <c r="T475" s="48"/>
      <c r="U475" s="48"/>
      <c r="V475" s="48"/>
      <c r="W475" s="48"/>
      <c r="X475" s="48"/>
      <c r="Y475" s="48"/>
    </row>
    <row r="476" ht="16.5" customHeight="1">
      <c r="A476" t="s">
        <v>116</v>
      </c>
      <c r="B476" s="31"/>
      <c r="C476" s="48"/>
      <c r="E476" s="31"/>
      <c r="F476" s="31"/>
      <c r="G476" s="26"/>
      <c r="J476" s="48"/>
      <c r="K476" s="48"/>
      <c r="L476" s="48"/>
      <c r="M476" s="50"/>
      <c r="N476" s="31"/>
      <c r="O476" s="48"/>
      <c r="P476" s="32" t="s">
        <v>499</v>
      </c>
      <c r="Q476" s="48"/>
      <c r="R476" s="48"/>
      <c r="S476" s="48" t="s">
        <v>230</v>
      </c>
      <c r="T476" s="47" t="s">
        <v>187</v>
      </c>
      <c r="U476" s="47" t="s">
        <v>188</v>
      </c>
      <c r="V476" s="48"/>
      <c r="W476" s="48"/>
      <c r="X476" s="48"/>
      <c r="Y476" s="48"/>
    </row>
    <row r="477" ht="16.5" customHeight="1">
      <c r="A477" t="s">
        <v>116</v>
      </c>
      <c r="B477" s="31"/>
      <c r="C477" s="48"/>
      <c r="E477" s="31"/>
      <c r="F477" s="31"/>
      <c r="G477" s="26"/>
      <c r="J477" s="48"/>
      <c r="K477" s="48"/>
      <c r="L477" s="48"/>
      <c r="M477" s="50"/>
      <c r="N477" s="31"/>
      <c r="O477" s="48"/>
      <c r="P477" s="32" t="s">
        <v>500</v>
      </c>
      <c r="Q477" s="48"/>
      <c r="R477" s="48"/>
      <c r="S477" s="48" t="s">
        <v>230</v>
      </c>
      <c r="T477" s="48"/>
      <c r="U477" s="48"/>
      <c r="V477" s="48"/>
      <c r="W477" s="48"/>
      <c r="X477" s="48"/>
      <c r="Y477" s="48"/>
    </row>
    <row r="478" ht="16.5" customHeight="1">
      <c r="A478" t="s">
        <v>116</v>
      </c>
      <c r="B478" s="31"/>
      <c r="C478" s="48"/>
      <c r="E478" s="31"/>
      <c r="F478" s="31"/>
      <c r="G478" s="26"/>
      <c r="J478" s="48"/>
      <c r="K478" s="48"/>
      <c r="L478" s="48"/>
      <c r="M478" s="50"/>
      <c r="N478" s="31"/>
      <c r="O478" s="48"/>
      <c r="P478" s="32" t="s">
        <v>501</v>
      </c>
      <c r="Q478" s="48"/>
      <c r="R478" s="48"/>
      <c r="S478" s="48" t="s">
        <v>230</v>
      </c>
      <c r="T478" s="47" t="s">
        <v>187</v>
      </c>
      <c r="U478" s="47" t="s">
        <v>188</v>
      </c>
      <c r="V478" s="48"/>
      <c r="W478" s="48"/>
      <c r="X478" s="48"/>
      <c r="Y478" s="48"/>
    </row>
    <row r="479" ht="16.5" customHeight="1">
      <c r="A479" t="s">
        <v>116</v>
      </c>
      <c r="B479" s="31"/>
      <c r="C479" s="48"/>
      <c r="E479" s="31"/>
      <c r="F479" s="31"/>
      <c r="G479" s="26"/>
      <c r="J479" s="48"/>
      <c r="K479" s="48"/>
      <c r="L479" s="48"/>
      <c r="M479" s="50"/>
      <c r="N479" s="31"/>
      <c r="O479" s="48"/>
      <c r="P479" s="32" t="s">
        <v>502</v>
      </c>
      <c r="Q479" s="48"/>
      <c r="R479" s="48"/>
      <c r="S479" s="48" t="s">
        <v>230</v>
      </c>
      <c r="T479" s="48"/>
      <c r="U479" s="48"/>
      <c r="V479" s="48"/>
      <c r="W479" s="48"/>
      <c r="X479" s="48"/>
      <c r="Y479" s="48"/>
    </row>
    <row r="480" ht="16.5" customHeight="1">
      <c r="A480" t="s">
        <v>116</v>
      </c>
      <c r="B480" s="31"/>
      <c r="C480" s="48"/>
      <c r="E480" s="31"/>
      <c r="F480" s="31"/>
      <c r="G480" s="26"/>
      <c r="J480" s="48"/>
      <c r="K480" s="48"/>
      <c r="L480" s="48"/>
      <c r="M480" s="50"/>
      <c r="N480" s="31"/>
      <c r="O480" s="48"/>
      <c r="P480" s="32" t="s">
        <v>503</v>
      </c>
      <c r="Q480" s="48"/>
      <c r="R480" s="48"/>
      <c r="S480" s="48" t="s">
        <v>230</v>
      </c>
      <c r="T480" s="47" t="s">
        <v>187</v>
      </c>
      <c r="U480" s="47" t="s">
        <v>188</v>
      </c>
      <c r="V480" s="48"/>
      <c r="W480" s="48"/>
      <c r="X480" s="48"/>
      <c r="Y480" s="48"/>
    </row>
    <row r="481" ht="16.5" customHeight="1">
      <c r="A481" t="s">
        <v>116</v>
      </c>
      <c r="B481" s="31"/>
      <c r="C481" s="48"/>
      <c r="E481" s="31"/>
      <c r="F481" s="31"/>
      <c r="G481" s="26"/>
      <c r="J481" s="48"/>
      <c r="K481" s="48"/>
      <c r="L481" s="48"/>
      <c r="M481" s="50"/>
      <c r="N481" s="31"/>
      <c r="O481" s="48"/>
      <c r="P481" s="32" t="s">
        <v>504</v>
      </c>
      <c r="Q481" s="48"/>
      <c r="R481" s="48"/>
      <c r="S481" s="48" t="s">
        <v>230</v>
      </c>
      <c r="T481" s="48"/>
      <c r="U481" s="48"/>
      <c r="V481" s="48"/>
      <c r="W481" s="48"/>
      <c r="X481" s="48"/>
      <c r="Y481" s="48"/>
    </row>
    <row r="482" ht="16.5" customHeight="1">
      <c r="A482" t="s">
        <v>116</v>
      </c>
      <c r="B482" s="31"/>
      <c r="C482" s="48"/>
      <c r="E482" s="31"/>
      <c r="F482" s="31"/>
      <c r="G482" s="26"/>
      <c r="J482" s="48"/>
      <c r="K482" s="48"/>
      <c r="L482" s="48"/>
      <c r="M482" s="50"/>
      <c r="N482" s="31"/>
      <c r="O482" s="48"/>
      <c r="P482" s="32" t="s">
        <v>505</v>
      </c>
      <c r="Q482" s="48"/>
      <c r="R482" s="48"/>
      <c r="S482" s="48" t="s">
        <v>230</v>
      </c>
      <c r="T482" s="47" t="s">
        <v>187</v>
      </c>
      <c r="U482" s="47" t="s">
        <v>188</v>
      </c>
      <c r="V482" s="48"/>
      <c r="W482" s="48"/>
      <c r="X482" s="48"/>
      <c r="Y482" s="48"/>
    </row>
    <row r="483" ht="16.5" customHeight="1">
      <c r="A483" t="s">
        <v>116</v>
      </c>
      <c r="B483" s="31"/>
      <c r="C483" s="48"/>
      <c r="E483" s="31"/>
      <c r="F483" s="31"/>
      <c r="G483" s="26"/>
      <c r="J483" s="48"/>
      <c r="K483" s="48"/>
      <c r="L483" s="48"/>
      <c r="M483" s="50"/>
      <c r="N483" s="31"/>
      <c r="O483" s="48"/>
      <c r="P483" s="32" t="s">
        <v>506</v>
      </c>
      <c r="Q483" s="48"/>
      <c r="R483" s="48"/>
      <c r="S483" s="48" t="s">
        <v>230</v>
      </c>
      <c r="T483" s="48"/>
      <c r="U483" s="48"/>
      <c r="V483" s="48"/>
      <c r="W483" s="48"/>
      <c r="X483" s="48"/>
      <c r="Y483" s="48"/>
    </row>
    <row r="484" ht="16.5" customHeight="1">
      <c r="A484" t="s">
        <v>116</v>
      </c>
      <c r="B484" s="31"/>
      <c r="C484" s="48"/>
      <c r="E484" s="31"/>
      <c r="F484" s="31"/>
      <c r="G484" s="26"/>
      <c r="J484" s="48"/>
      <c r="K484" s="48"/>
      <c r="L484" s="48"/>
      <c r="M484" s="50"/>
      <c r="N484" s="31"/>
      <c r="O484" s="48"/>
      <c r="P484" s="32" t="s">
        <v>507</v>
      </c>
      <c r="Q484" s="48"/>
      <c r="R484" s="48"/>
      <c r="S484" s="48" t="s">
        <v>230</v>
      </c>
      <c r="T484" s="47" t="s">
        <v>187</v>
      </c>
      <c r="U484" s="47" t="s">
        <v>188</v>
      </c>
      <c r="V484" s="48"/>
      <c r="W484" s="48"/>
      <c r="X484" s="48"/>
      <c r="Y484" s="48"/>
    </row>
    <row r="485" ht="16.5" customHeight="1">
      <c r="A485" t="s">
        <v>116</v>
      </c>
      <c r="B485" s="31"/>
      <c r="C485" s="48"/>
      <c r="E485" s="31"/>
      <c r="F485" s="31"/>
      <c r="G485" s="26"/>
      <c r="J485" s="48"/>
      <c r="K485" s="48"/>
      <c r="L485" s="48"/>
      <c r="M485" s="50"/>
      <c r="N485" s="31"/>
      <c r="O485" s="48"/>
      <c r="P485" s="32" t="s">
        <v>508</v>
      </c>
      <c r="Q485" s="48"/>
      <c r="R485" s="48"/>
      <c r="S485" s="48" t="s">
        <v>230</v>
      </c>
      <c r="T485" s="48"/>
      <c r="U485" s="48"/>
      <c r="V485" s="48"/>
      <c r="W485" s="48"/>
      <c r="X485" s="48"/>
      <c r="Y485" s="48"/>
    </row>
    <row r="486" ht="16.5" customHeight="1">
      <c r="A486" t="s">
        <v>116</v>
      </c>
      <c r="B486" s="31"/>
      <c r="C486" s="48"/>
      <c r="E486" s="31"/>
      <c r="F486" s="31"/>
      <c r="G486" s="26"/>
      <c r="J486" s="48"/>
      <c r="K486" s="48"/>
      <c r="L486" s="48"/>
      <c r="M486" s="50"/>
      <c r="N486" s="31"/>
      <c r="O486" s="48"/>
      <c r="P486" s="32" t="s">
        <v>509</v>
      </c>
      <c r="Q486" s="48"/>
      <c r="R486" s="48"/>
      <c r="S486" s="48" t="s">
        <v>230</v>
      </c>
      <c r="T486" s="47" t="s">
        <v>187</v>
      </c>
      <c r="U486" s="47" t="s">
        <v>188</v>
      </c>
      <c r="V486" s="48"/>
      <c r="W486" s="48"/>
      <c r="X486" s="48"/>
      <c r="Y486" s="48"/>
    </row>
    <row r="487" ht="16.5" customHeight="1">
      <c r="A487" t="s">
        <v>116</v>
      </c>
      <c r="B487" s="31"/>
      <c r="C487" s="48"/>
      <c r="E487" s="31"/>
      <c r="F487" s="31"/>
      <c r="G487" s="26"/>
      <c r="J487" s="48"/>
      <c r="K487" s="48"/>
      <c r="L487" s="48"/>
      <c r="M487" s="50"/>
      <c r="N487" s="31"/>
      <c r="O487" s="48"/>
      <c r="P487" s="32" t="s">
        <v>510</v>
      </c>
      <c r="Q487" s="48"/>
      <c r="R487" s="48"/>
      <c r="S487" s="48" t="s">
        <v>230</v>
      </c>
      <c r="T487" s="48"/>
      <c r="U487" s="48"/>
      <c r="V487" s="48"/>
      <c r="W487" s="48"/>
      <c r="X487" s="48"/>
      <c r="Y487" s="48"/>
    </row>
    <row r="488" ht="16.5" customHeight="1">
      <c r="A488" t="s">
        <v>116</v>
      </c>
      <c r="B488" s="31"/>
      <c r="C488" s="48"/>
      <c r="E488" s="31"/>
      <c r="F488" s="31"/>
      <c r="G488" s="26"/>
      <c r="J488" s="48"/>
      <c r="K488" s="48"/>
      <c r="L488" s="48"/>
      <c r="M488" s="50"/>
      <c r="N488" s="31"/>
      <c r="O488" s="48"/>
      <c r="P488" s="32" t="s">
        <v>511</v>
      </c>
      <c r="Q488" s="48"/>
      <c r="R488" s="48"/>
      <c r="S488" s="48" t="s">
        <v>230</v>
      </c>
      <c r="T488" s="47" t="s">
        <v>187</v>
      </c>
      <c r="U488" s="47" t="s">
        <v>188</v>
      </c>
      <c r="V488" s="48"/>
      <c r="W488" s="48"/>
      <c r="X488" s="48"/>
      <c r="Y488" s="48"/>
    </row>
    <row r="489" ht="16.5" customHeight="1">
      <c r="A489" t="s">
        <v>116</v>
      </c>
      <c r="B489" s="31"/>
      <c r="C489" s="48"/>
      <c r="E489" s="31"/>
      <c r="F489" s="31"/>
      <c r="G489" s="26"/>
      <c r="J489" s="48"/>
      <c r="K489" s="48"/>
      <c r="L489" s="48"/>
      <c r="M489" s="50"/>
      <c r="N489" s="31"/>
      <c r="O489" s="48"/>
      <c r="P489" s="32" t="s">
        <v>512</v>
      </c>
      <c r="Q489" s="48"/>
      <c r="R489" s="48"/>
      <c r="S489" s="48" t="s">
        <v>230</v>
      </c>
      <c r="T489" s="48"/>
      <c r="U489" s="48"/>
      <c r="V489" s="48"/>
      <c r="W489" s="48"/>
      <c r="X489" s="48"/>
      <c r="Y489" s="48"/>
    </row>
    <row r="490" ht="16.5" customHeight="1">
      <c r="A490" t="s">
        <v>116</v>
      </c>
      <c r="B490" s="31"/>
      <c r="C490" s="48"/>
      <c r="E490" s="31"/>
      <c r="F490" s="31"/>
      <c r="G490" s="26"/>
      <c r="J490" s="48"/>
      <c r="K490" s="48"/>
      <c r="L490" s="48"/>
      <c r="M490" s="50"/>
      <c r="N490" s="31"/>
      <c r="O490" s="48"/>
      <c r="P490" s="32" t="s">
        <v>513</v>
      </c>
      <c r="Q490" s="48"/>
      <c r="R490" s="48"/>
      <c r="S490" s="48" t="s">
        <v>230</v>
      </c>
      <c r="T490" s="47" t="s">
        <v>187</v>
      </c>
      <c r="U490" s="47" t="s">
        <v>188</v>
      </c>
      <c r="V490" s="48"/>
      <c r="W490" s="48"/>
      <c r="X490" s="48"/>
      <c r="Y490" s="48"/>
    </row>
    <row r="491" ht="16.5" customHeight="1">
      <c r="A491" t="s">
        <v>116</v>
      </c>
      <c r="B491" s="31"/>
      <c r="C491" s="48"/>
      <c r="E491" s="31"/>
      <c r="F491" s="31"/>
      <c r="G491" s="26"/>
      <c r="J491" s="48"/>
      <c r="K491" s="48"/>
      <c r="L491" s="48"/>
      <c r="M491" s="50"/>
      <c r="N491" s="31"/>
      <c r="O491" s="48"/>
      <c r="P491" s="32" t="s">
        <v>514</v>
      </c>
      <c r="Q491" s="48"/>
      <c r="R491" s="48"/>
      <c r="S491" s="48" t="s">
        <v>230</v>
      </c>
      <c r="T491" s="48"/>
      <c r="U491" s="48"/>
      <c r="V491" s="48"/>
      <c r="W491" s="48"/>
      <c r="X491" s="48"/>
      <c r="Y491" s="48"/>
    </row>
    <row r="492" ht="16.5" customHeight="1">
      <c r="A492" t="s">
        <v>116</v>
      </c>
      <c r="B492" s="31"/>
      <c r="C492" s="48"/>
      <c r="E492" s="31"/>
      <c r="F492" s="31"/>
      <c r="G492" s="26"/>
      <c r="J492" s="48"/>
      <c r="K492" s="48"/>
      <c r="L492" s="48"/>
      <c r="M492" s="50"/>
      <c r="N492" s="31"/>
      <c r="O492" s="48"/>
      <c r="P492" s="32" t="s">
        <v>515</v>
      </c>
      <c r="Q492" s="48"/>
      <c r="R492" s="48"/>
      <c r="S492" s="48" t="s">
        <v>230</v>
      </c>
      <c r="T492" s="47" t="s">
        <v>187</v>
      </c>
      <c r="U492" s="47" t="s">
        <v>188</v>
      </c>
      <c r="V492" s="48"/>
      <c r="W492" s="48"/>
      <c r="X492" s="48"/>
      <c r="Y492" s="48"/>
    </row>
    <row r="493" ht="16.5" customHeight="1">
      <c r="A493" t="s">
        <v>116</v>
      </c>
      <c r="B493" s="31"/>
      <c r="C493" s="48"/>
      <c r="E493" s="31"/>
      <c r="F493" s="31"/>
      <c r="G493" s="26"/>
      <c r="J493" s="48"/>
      <c r="K493" s="48"/>
      <c r="L493" s="48"/>
      <c r="M493" s="50"/>
      <c r="N493" s="31"/>
      <c r="O493" s="48"/>
      <c r="P493" s="32" t="s">
        <v>516</v>
      </c>
      <c r="Q493" s="48"/>
      <c r="R493" s="48"/>
      <c r="S493" s="48" t="s">
        <v>230</v>
      </c>
      <c r="T493" s="48"/>
      <c r="U493" s="48"/>
      <c r="V493" s="48"/>
      <c r="W493" s="48"/>
      <c r="X493" s="48"/>
      <c r="Y493" s="48"/>
    </row>
    <row r="494" ht="16.5" customHeight="1">
      <c r="A494" t="s">
        <v>116</v>
      </c>
      <c r="B494" s="31"/>
      <c r="C494" s="48"/>
      <c r="E494" s="31"/>
      <c r="F494" s="31"/>
      <c r="G494" s="26"/>
      <c r="J494" s="48"/>
      <c r="K494" s="48"/>
      <c r="L494" s="48"/>
      <c r="M494" s="50"/>
      <c r="N494" s="31"/>
      <c r="O494" s="48"/>
      <c r="P494" s="32" t="s">
        <v>517</v>
      </c>
      <c r="Q494" s="48"/>
      <c r="R494" s="48"/>
      <c r="S494" s="48" t="s">
        <v>230</v>
      </c>
      <c r="T494" s="47" t="s">
        <v>187</v>
      </c>
      <c r="U494" s="47" t="s">
        <v>188</v>
      </c>
      <c r="V494" s="48"/>
      <c r="W494" s="48"/>
      <c r="X494" s="48"/>
      <c r="Y494" s="48"/>
    </row>
    <row r="495" ht="16.5" customHeight="1">
      <c r="A495" t="s">
        <v>116</v>
      </c>
      <c r="B495" s="31"/>
      <c r="C495" s="48"/>
      <c r="E495" s="31"/>
      <c r="F495" s="31"/>
      <c r="G495" s="26"/>
      <c r="J495" s="48"/>
      <c r="K495" s="48"/>
      <c r="L495" s="48"/>
      <c r="M495" s="50"/>
      <c r="N495" s="31"/>
      <c r="O495" s="48"/>
      <c r="P495" s="32" t="s">
        <v>518</v>
      </c>
      <c r="Q495" s="48"/>
      <c r="R495" s="48"/>
      <c r="S495" s="48" t="s">
        <v>230</v>
      </c>
      <c r="T495" s="48"/>
      <c r="U495" s="48"/>
      <c r="V495" s="48"/>
      <c r="W495" s="48"/>
      <c r="X495" s="48"/>
      <c r="Y495" s="48"/>
    </row>
    <row r="496" ht="16.5" customHeight="1">
      <c r="A496" t="s">
        <v>116</v>
      </c>
      <c r="B496" s="31"/>
      <c r="C496" s="48"/>
      <c r="E496" s="31"/>
      <c r="F496" s="31"/>
      <c r="G496" s="26"/>
      <c r="J496" s="48"/>
      <c r="K496" s="48"/>
      <c r="L496" s="48"/>
      <c r="M496" s="50"/>
      <c r="N496" s="31"/>
      <c r="O496" s="48"/>
      <c r="P496" s="32" t="s">
        <v>519</v>
      </c>
      <c r="Q496" s="48"/>
      <c r="R496" s="48"/>
      <c r="S496" s="48" t="s">
        <v>230</v>
      </c>
      <c r="T496" s="47" t="s">
        <v>187</v>
      </c>
      <c r="U496" s="47" t="s">
        <v>188</v>
      </c>
      <c r="V496" s="48"/>
      <c r="W496" s="48"/>
      <c r="X496" s="48"/>
      <c r="Y496" s="48"/>
    </row>
    <row r="497" ht="16.5" customHeight="1">
      <c r="A497" t="s">
        <v>116</v>
      </c>
      <c r="B497" s="31"/>
      <c r="C497" s="48"/>
      <c r="E497" s="31"/>
      <c r="F497" s="31"/>
      <c r="G497" s="26"/>
      <c r="J497" s="48"/>
      <c r="K497" s="48"/>
      <c r="L497" s="48"/>
      <c r="M497" s="50"/>
      <c r="N497" s="31"/>
      <c r="O497" s="48"/>
      <c r="P497" s="32" t="s">
        <v>520</v>
      </c>
      <c r="Q497" s="48"/>
      <c r="R497" s="48"/>
      <c r="S497" s="48" t="s">
        <v>230</v>
      </c>
      <c r="T497" s="48"/>
      <c r="U497" s="48"/>
      <c r="V497" s="48"/>
      <c r="W497" s="48"/>
      <c r="X497" s="48"/>
      <c r="Y497" s="48"/>
    </row>
    <row r="498" ht="16.5" customHeight="1">
      <c r="A498" t="s">
        <v>116</v>
      </c>
      <c r="B498" s="31"/>
      <c r="C498" s="48"/>
      <c r="E498" s="31"/>
      <c r="F498" s="31"/>
      <c r="G498" s="26"/>
      <c r="J498" s="48"/>
      <c r="K498" s="48"/>
      <c r="L498" s="48"/>
      <c r="M498" s="50"/>
      <c r="N498" s="31"/>
      <c r="O498" s="48"/>
      <c r="P498" s="32" t="s">
        <v>521</v>
      </c>
      <c r="Q498" s="48"/>
      <c r="R498" s="48"/>
      <c r="S498" s="48" t="s">
        <v>230</v>
      </c>
      <c r="T498" s="47" t="s">
        <v>187</v>
      </c>
      <c r="U498" s="47" t="s">
        <v>188</v>
      </c>
      <c r="V498" s="48"/>
      <c r="W498" s="48"/>
      <c r="X498" s="48"/>
      <c r="Y498" s="48"/>
    </row>
    <row r="499" ht="16.5" customHeight="1">
      <c r="A499" t="s">
        <v>116</v>
      </c>
      <c r="B499" s="31"/>
      <c r="C499" s="48"/>
      <c r="E499" s="31"/>
      <c r="F499" s="31"/>
      <c r="G499" s="26"/>
      <c r="J499" s="48"/>
      <c r="K499" s="48"/>
      <c r="L499" s="48"/>
      <c r="M499" s="50"/>
      <c r="N499" s="31"/>
      <c r="O499" s="48"/>
      <c r="P499" s="32" t="s">
        <v>522</v>
      </c>
      <c r="Q499" s="48"/>
      <c r="R499" s="48"/>
      <c r="S499" s="48" t="s">
        <v>230</v>
      </c>
      <c r="T499" s="48"/>
      <c r="U499" s="48"/>
      <c r="V499" s="48"/>
      <c r="W499" s="48"/>
      <c r="X499" s="48"/>
      <c r="Y499" s="48"/>
    </row>
    <row r="500" ht="16.5" customHeight="1">
      <c r="A500" t="s">
        <v>116</v>
      </c>
      <c r="B500" s="31"/>
      <c r="C500" s="48"/>
      <c r="E500" s="31"/>
      <c r="F500" s="31"/>
      <c r="G500" s="26"/>
      <c r="J500" s="48"/>
      <c r="K500" s="48"/>
      <c r="L500" s="48"/>
      <c r="M500" s="50"/>
      <c r="N500" s="31"/>
      <c r="O500" s="48"/>
      <c r="P500" s="32" t="s">
        <v>523</v>
      </c>
      <c r="Q500" s="48"/>
      <c r="R500" s="48"/>
      <c r="S500" s="48" t="s">
        <v>230</v>
      </c>
      <c r="T500" s="47" t="s">
        <v>187</v>
      </c>
      <c r="U500" s="47" t="s">
        <v>188</v>
      </c>
      <c r="V500" s="48"/>
      <c r="W500" s="48"/>
      <c r="X500" s="48"/>
      <c r="Y500" s="48"/>
    </row>
    <row r="501" ht="16.5" customHeight="1">
      <c r="A501" t="s">
        <v>116</v>
      </c>
      <c r="B501" s="31"/>
      <c r="C501" s="48"/>
      <c r="E501" s="31"/>
      <c r="F501" s="31"/>
      <c r="G501" s="26"/>
      <c r="J501" s="48"/>
      <c r="K501" s="48"/>
      <c r="L501" s="48"/>
      <c r="M501" s="50"/>
      <c r="N501" s="31"/>
      <c r="O501" s="48"/>
      <c r="P501" s="32" t="s">
        <v>524</v>
      </c>
      <c r="Q501" s="48"/>
      <c r="R501" s="48"/>
      <c r="S501" s="48" t="s">
        <v>230</v>
      </c>
      <c r="T501" s="48"/>
      <c r="U501" s="48"/>
      <c r="V501" s="48"/>
      <c r="W501" s="48"/>
      <c r="X501" s="48"/>
      <c r="Y501" s="48"/>
    </row>
    <row r="502" ht="16.5" customHeight="1">
      <c r="A502" t="s">
        <v>116</v>
      </c>
      <c r="B502" s="31"/>
      <c r="C502" s="48"/>
      <c r="E502" s="31"/>
      <c r="F502" s="31"/>
      <c r="G502" s="26"/>
      <c r="J502" s="48"/>
      <c r="K502" s="48"/>
      <c r="L502" s="48"/>
      <c r="M502" s="50"/>
      <c r="N502" s="31"/>
      <c r="O502" s="48"/>
      <c r="P502" s="32" t="s">
        <v>525</v>
      </c>
      <c r="Q502" s="48"/>
      <c r="R502" s="48"/>
      <c r="S502" s="48" t="s">
        <v>230</v>
      </c>
      <c r="T502" s="47" t="s">
        <v>187</v>
      </c>
      <c r="U502" s="47" t="s">
        <v>188</v>
      </c>
      <c r="V502" s="48"/>
      <c r="W502" s="48"/>
      <c r="X502" s="48"/>
      <c r="Y502" s="48"/>
    </row>
    <row r="503" ht="16.5" customHeight="1">
      <c r="A503" t="s">
        <v>116</v>
      </c>
      <c r="B503" s="31"/>
      <c r="C503" s="48"/>
      <c r="E503" s="31"/>
      <c r="F503" s="31"/>
      <c r="G503" s="26"/>
      <c r="J503" s="48"/>
      <c r="K503" s="48"/>
      <c r="L503" s="48"/>
      <c r="M503" s="50"/>
      <c r="N503" s="31"/>
      <c r="O503" s="48"/>
      <c r="P503" s="32" t="s">
        <v>526</v>
      </c>
      <c r="Q503" s="48"/>
      <c r="R503" s="48"/>
      <c r="S503" s="48" t="s">
        <v>230</v>
      </c>
      <c r="T503" s="48"/>
      <c r="U503" s="48"/>
      <c r="V503" s="48"/>
      <c r="W503" s="48"/>
      <c r="X503" s="48"/>
      <c r="Y503" s="48"/>
    </row>
    <row r="504" ht="16.5" customHeight="1">
      <c r="A504" t="s">
        <v>116</v>
      </c>
      <c r="B504" s="31"/>
      <c r="C504" s="48"/>
      <c r="E504" s="31"/>
      <c r="F504" s="31"/>
      <c r="G504" s="26"/>
      <c r="J504" s="48"/>
      <c r="K504" s="48"/>
      <c r="L504" s="48"/>
      <c r="M504" s="50"/>
      <c r="N504" s="31"/>
      <c r="O504" s="48"/>
      <c r="P504" s="32" t="s">
        <v>527</v>
      </c>
      <c r="Q504" s="48"/>
      <c r="R504" s="48"/>
      <c r="S504" s="48" t="s">
        <v>230</v>
      </c>
      <c r="T504" s="47" t="s">
        <v>187</v>
      </c>
      <c r="U504" s="47" t="s">
        <v>188</v>
      </c>
      <c r="V504" s="48"/>
      <c r="W504" s="48"/>
      <c r="X504" s="48"/>
      <c r="Y504" s="48"/>
    </row>
    <row r="505" ht="16.5" customHeight="1">
      <c r="A505" t="s">
        <v>116</v>
      </c>
      <c r="B505" s="31"/>
      <c r="C505" s="48"/>
      <c r="E505" s="31"/>
      <c r="F505" s="31"/>
      <c r="G505" s="26"/>
      <c r="J505" s="48"/>
      <c r="K505" s="48"/>
      <c r="L505" s="48"/>
      <c r="M505" s="50"/>
      <c r="N505" s="31"/>
      <c r="O505" s="48"/>
      <c r="P505" s="32" t="s">
        <v>528</v>
      </c>
      <c r="Q505" s="48"/>
      <c r="R505" s="48"/>
      <c r="S505" s="48" t="s">
        <v>230</v>
      </c>
      <c r="T505" s="48"/>
      <c r="U505" s="48"/>
      <c r="V505" s="48"/>
      <c r="W505" s="48"/>
      <c r="X505" s="48"/>
      <c r="Y505" s="48"/>
    </row>
    <row r="506" ht="16.5" customHeight="1">
      <c r="A506" t="s">
        <v>116</v>
      </c>
      <c r="B506" s="31"/>
      <c r="C506" s="48"/>
      <c r="E506" s="31"/>
      <c r="F506" s="31"/>
      <c r="G506" s="26"/>
      <c r="J506" s="48"/>
      <c r="K506" s="48"/>
      <c r="L506" s="48"/>
      <c r="M506" s="50"/>
      <c r="N506" s="31"/>
      <c r="O506" s="48"/>
      <c r="P506" s="32" t="s">
        <v>529</v>
      </c>
      <c r="Q506" s="48"/>
      <c r="R506" s="48"/>
      <c r="S506" s="48" t="s">
        <v>230</v>
      </c>
      <c r="T506" s="47" t="s">
        <v>187</v>
      </c>
      <c r="U506" s="47" t="s">
        <v>188</v>
      </c>
      <c r="V506" s="48"/>
      <c r="W506" s="48"/>
      <c r="X506" s="48"/>
      <c r="Y506" s="48"/>
    </row>
    <row r="507" ht="16.5" customHeight="1">
      <c r="A507" t="s">
        <v>116</v>
      </c>
      <c r="B507" s="31"/>
      <c r="C507" s="48"/>
      <c r="E507" s="31"/>
      <c r="F507" s="31"/>
      <c r="G507" s="26"/>
      <c r="J507" s="48"/>
      <c r="K507" s="48"/>
      <c r="L507" s="48"/>
      <c r="M507" s="50"/>
      <c r="N507" s="31"/>
      <c r="O507" s="48"/>
      <c r="P507" s="32" t="s">
        <v>530</v>
      </c>
      <c r="Q507" s="48"/>
      <c r="R507" s="48"/>
      <c r="S507" s="48" t="s">
        <v>230</v>
      </c>
      <c r="T507" s="48"/>
      <c r="U507" s="48"/>
      <c r="V507" s="48"/>
      <c r="W507" s="48"/>
      <c r="X507" s="48"/>
      <c r="Y507" s="48"/>
    </row>
    <row r="508" ht="16.5" customHeight="1">
      <c r="A508" t="s">
        <v>116</v>
      </c>
      <c r="B508" s="31"/>
      <c r="C508" s="48"/>
      <c r="E508" s="31"/>
      <c r="F508" s="31"/>
      <c r="G508" s="26"/>
      <c r="J508" s="48"/>
      <c r="K508" s="48"/>
      <c r="L508" s="48"/>
      <c r="M508" s="50"/>
      <c r="N508" s="31"/>
      <c r="O508" s="48"/>
      <c r="P508" s="32" t="s">
        <v>531</v>
      </c>
      <c r="Q508" s="48"/>
      <c r="R508" s="48"/>
      <c r="S508" s="48" t="s">
        <v>230</v>
      </c>
      <c r="T508" s="47" t="s">
        <v>187</v>
      </c>
      <c r="U508" s="47" t="s">
        <v>188</v>
      </c>
      <c r="V508" s="48"/>
      <c r="W508" s="48"/>
      <c r="X508" s="48"/>
      <c r="Y508" s="48"/>
    </row>
    <row r="509">
      <c r="C509" s="38"/>
      <c r="E509" s="38"/>
      <c r="F509" s="38"/>
      <c r="J509" s="38"/>
      <c r="K509" s="38"/>
      <c r="O509" s="38"/>
      <c r="Q509" s="38"/>
      <c r="R509" s="38"/>
      <c r="S509" s="38"/>
      <c r="T509" s="38"/>
      <c r="U509" s="38"/>
      <c r="V509" s="38"/>
      <c r="W509" s="38"/>
      <c r="Y509" s="38"/>
    </row>
    <row r="510">
      <c r="C510" s="38"/>
      <c r="E510" s="38"/>
      <c r="F510" s="38"/>
      <c r="J510" s="38"/>
      <c r="K510" s="38"/>
      <c r="O510" s="38"/>
      <c r="Q510" s="38"/>
      <c r="R510" s="38"/>
      <c r="S510" s="38"/>
      <c r="T510" s="38"/>
      <c r="U510" s="38"/>
      <c r="V510" s="38"/>
      <c r="W510" s="38"/>
      <c r="Y510" s="38"/>
    </row>
    <row r="511">
      <c r="C511" s="38"/>
      <c r="E511" s="38"/>
      <c r="F511" s="38"/>
      <c r="J511" s="38"/>
      <c r="K511" s="38"/>
      <c r="O511" s="38"/>
      <c r="Q511" s="38"/>
      <c r="R511" s="38"/>
      <c r="S511" s="38"/>
      <c r="T511" s="38"/>
      <c r="U511" s="38"/>
      <c r="V511" s="38"/>
      <c r="W511" s="38"/>
      <c r="Y511" s="38"/>
    </row>
    <row r="512">
      <c r="C512" s="38"/>
      <c r="E512" s="38"/>
      <c r="F512" s="38"/>
      <c r="J512" s="38"/>
      <c r="K512" s="38"/>
      <c r="O512" s="38"/>
      <c r="Q512" s="38"/>
      <c r="R512" s="38"/>
      <c r="S512" s="38"/>
      <c r="T512" s="38"/>
      <c r="U512" s="38"/>
      <c r="V512" s="38"/>
      <c r="W512" s="38"/>
      <c r="Y512" s="38"/>
    </row>
    <row r="513">
      <c r="C513" s="38"/>
      <c r="E513" s="38"/>
      <c r="F513" s="38"/>
      <c r="J513" s="38"/>
      <c r="K513" s="38"/>
      <c r="O513" s="38"/>
      <c r="Q513" s="38"/>
      <c r="R513" s="38"/>
      <c r="S513" s="38"/>
      <c r="T513" s="38"/>
      <c r="U513" s="38"/>
      <c r="V513" s="38"/>
      <c r="W513" s="38"/>
      <c r="Y513" s="38"/>
    </row>
    <row r="514">
      <c r="C514" s="38"/>
      <c r="E514" s="38"/>
      <c r="F514" s="38"/>
      <c r="J514" s="38"/>
      <c r="K514" s="38"/>
      <c r="O514" s="38"/>
      <c r="Q514" s="38"/>
      <c r="R514" s="38"/>
      <c r="S514" s="38"/>
      <c r="T514" s="38"/>
      <c r="U514" s="38"/>
      <c r="V514" s="38"/>
      <c r="W514" s="38"/>
      <c r="Y514" s="38"/>
    </row>
    <row r="515">
      <c r="C515" s="38"/>
      <c r="E515" s="38"/>
      <c r="F515" s="38"/>
      <c r="J515" s="38"/>
      <c r="K515" s="38"/>
      <c r="O515" s="38"/>
      <c r="Q515" s="38"/>
      <c r="R515" s="38"/>
      <c r="S515" s="38"/>
      <c r="T515" s="38"/>
      <c r="U515" s="38"/>
      <c r="V515" s="38"/>
      <c r="W515" s="38"/>
      <c r="Y515" s="38"/>
    </row>
    <row r="516">
      <c r="C516" s="38"/>
      <c r="E516" s="38"/>
      <c r="F516" s="38"/>
      <c r="J516" s="38"/>
      <c r="K516" s="38"/>
      <c r="O516" s="38"/>
      <c r="Q516" s="38"/>
      <c r="R516" s="38"/>
      <c r="S516" s="38"/>
      <c r="T516" s="38"/>
      <c r="U516" s="38"/>
      <c r="V516" s="38"/>
      <c r="W516" s="38"/>
      <c r="Y516" s="38"/>
    </row>
    <row r="517">
      <c r="C517" s="38"/>
      <c r="E517" s="38"/>
      <c r="F517" s="38"/>
      <c r="J517" s="38"/>
      <c r="K517" s="38"/>
      <c r="O517" s="38"/>
      <c r="Q517" s="38"/>
      <c r="R517" s="38"/>
      <c r="S517" s="38"/>
      <c r="T517" s="38"/>
      <c r="U517" s="38"/>
      <c r="V517" s="38"/>
      <c r="W517" s="38"/>
      <c r="Y517" s="38"/>
    </row>
    <row r="518">
      <c r="C518" s="38"/>
      <c r="E518" s="38"/>
      <c r="F518" s="38"/>
      <c r="J518" s="38"/>
      <c r="K518" s="38"/>
      <c r="O518" s="38"/>
      <c r="Q518" s="38"/>
      <c r="R518" s="38"/>
      <c r="S518" s="38"/>
      <c r="T518" s="38"/>
      <c r="U518" s="38"/>
      <c r="V518" s="38"/>
      <c r="W518" s="38"/>
      <c r="Y518" s="38"/>
    </row>
    <row r="519">
      <c r="C519" s="38"/>
      <c r="E519" s="38"/>
      <c r="F519" s="38"/>
      <c r="J519" s="38"/>
      <c r="K519" s="38"/>
      <c r="O519" s="38"/>
      <c r="Q519" s="38"/>
      <c r="R519" s="38"/>
      <c r="S519" s="38"/>
      <c r="T519" s="38"/>
      <c r="U519" s="38"/>
      <c r="V519" s="38"/>
      <c r="W519" s="38"/>
      <c r="Y519" s="38"/>
    </row>
    <row r="520">
      <c r="C520" s="38"/>
      <c r="E520" s="38"/>
      <c r="F520" s="38"/>
      <c r="J520" s="38"/>
      <c r="K520" s="38"/>
      <c r="O520" s="38"/>
      <c r="Q520" s="38"/>
      <c r="R520" s="38"/>
      <c r="S520" s="38"/>
      <c r="T520" s="38"/>
      <c r="U520" s="38"/>
      <c r="V520" s="38"/>
      <c r="W520" s="38"/>
      <c r="Y520" s="38"/>
    </row>
    <row r="521">
      <c r="C521" s="38"/>
      <c r="E521" s="38"/>
      <c r="F521" s="38"/>
      <c r="J521" s="38"/>
      <c r="K521" s="38"/>
      <c r="O521" s="38"/>
      <c r="Q521" s="38"/>
      <c r="R521" s="38"/>
      <c r="S521" s="38"/>
      <c r="T521" s="38"/>
      <c r="U521" s="38"/>
      <c r="V521" s="38"/>
      <c r="W521" s="38"/>
      <c r="Y521" s="38"/>
    </row>
    <row r="522">
      <c r="C522" s="38"/>
      <c r="E522" s="38"/>
      <c r="F522" s="38"/>
      <c r="J522" s="38"/>
      <c r="K522" s="38"/>
      <c r="O522" s="38"/>
      <c r="Q522" s="38"/>
      <c r="R522" s="38"/>
      <c r="S522" s="38"/>
      <c r="T522" s="38"/>
      <c r="U522" s="38"/>
      <c r="V522" s="38"/>
      <c r="W522" s="38"/>
      <c r="Y522" s="38"/>
    </row>
    <row r="523">
      <c r="C523" s="38"/>
      <c r="E523" s="38"/>
      <c r="F523" s="38"/>
      <c r="J523" s="38"/>
      <c r="K523" s="38"/>
      <c r="O523" s="38"/>
      <c r="Q523" s="38"/>
      <c r="R523" s="38"/>
      <c r="S523" s="38"/>
      <c r="T523" s="38"/>
      <c r="U523" s="38"/>
      <c r="V523" s="38"/>
      <c r="W523" s="38"/>
      <c r="Y523" s="38"/>
    </row>
    <row r="524">
      <c r="C524" s="38"/>
      <c r="E524" s="38"/>
      <c r="F524" s="38"/>
      <c r="J524" s="38"/>
      <c r="K524" s="38"/>
      <c r="O524" s="38"/>
      <c r="Q524" s="38"/>
      <c r="R524" s="38"/>
      <c r="S524" s="38"/>
      <c r="T524" s="38"/>
      <c r="U524" s="38"/>
      <c r="V524" s="38"/>
      <c r="W524" s="38"/>
      <c r="Y524" s="38"/>
    </row>
    <row r="525">
      <c r="C525" s="38"/>
      <c r="E525" s="38"/>
      <c r="F525" s="38"/>
      <c r="J525" s="38"/>
      <c r="K525" s="38"/>
      <c r="O525" s="38"/>
      <c r="Q525" s="38"/>
      <c r="R525" s="38"/>
      <c r="S525" s="38"/>
      <c r="T525" s="38"/>
      <c r="U525" s="38"/>
      <c r="V525" s="38"/>
      <c r="W525" s="38"/>
      <c r="Y525" s="38"/>
    </row>
    <row r="526">
      <c r="C526" s="38"/>
      <c r="E526" s="38"/>
      <c r="F526" s="38"/>
      <c r="J526" s="38"/>
      <c r="K526" s="38"/>
      <c r="O526" s="38"/>
      <c r="Q526" s="38"/>
      <c r="R526" s="38"/>
      <c r="S526" s="38"/>
      <c r="T526" s="38"/>
      <c r="U526" s="38"/>
      <c r="V526" s="38"/>
      <c r="W526" s="38"/>
      <c r="Y526" s="38"/>
    </row>
    <row r="527">
      <c r="C527" s="38"/>
      <c r="E527" s="38"/>
      <c r="F527" s="38"/>
      <c r="J527" s="38"/>
      <c r="K527" s="38"/>
      <c r="O527" s="38"/>
      <c r="Q527" s="38"/>
      <c r="R527" s="38"/>
      <c r="S527" s="38"/>
      <c r="T527" s="38"/>
      <c r="U527" s="38"/>
      <c r="V527" s="38"/>
      <c r="W527" s="38"/>
      <c r="Y527" s="38"/>
    </row>
    <row r="528">
      <c r="C528" s="38"/>
      <c r="E528" s="38"/>
      <c r="F528" s="38"/>
      <c r="J528" s="38"/>
      <c r="K528" s="38"/>
      <c r="O528" s="38"/>
      <c r="Q528" s="38"/>
      <c r="R528" s="38"/>
      <c r="S528" s="38"/>
      <c r="T528" s="38"/>
      <c r="U528" s="38"/>
      <c r="V528" s="38"/>
      <c r="W528" s="38"/>
      <c r="Y528" s="38"/>
    </row>
    <row r="529">
      <c r="C529" s="38"/>
      <c r="E529" s="38"/>
      <c r="F529" s="38"/>
      <c r="J529" s="38"/>
      <c r="K529" s="38"/>
      <c r="O529" s="38"/>
      <c r="Q529" s="38"/>
      <c r="R529" s="38"/>
      <c r="S529" s="38"/>
      <c r="T529" s="38"/>
      <c r="U529" s="38"/>
      <c r="V529" s="38"/>
      <c r="W529" s="38"/>
      <c r="Y529" s="38"/>
    </row>
    <row r="530">
      <c r="C530" s="38"/>
      <c r="E530" s="38"/>
      <c r="F530" s="38"/>
      <c r="J530" s="38"/>
      <c r="K530" s="38"/>
      <c r="O530" s="38"/>
      <c r="Q530" s="38"/>
      <c r="R530" s="38"/>
      <c r="S530" s="38"/>
      <c r="T530" s="38"/>
      <c r="U530" s="38"/>
      <c r="V530" s="38"/>
      <c r="W530" s="38"/>
      <c r="Y530" s="38"/>
    </row>
    <row r="531">
      <c r="C531" s="38"/>
      <c r="E531" s="38"/>
      <c r="F531" s="38"/>
      <c r="J531" s="38"/>
      <c r="K531" s="38"/>
      <c r="O531" s="38"/>
      <c r="Q531" s="38"/>
      <c r="R531" s="38"/>
      <c r="S531" s="38"/>
      <c r="T531" s="38"/>
      <c r="U531" s="38"/>
      <c r="V531" s="38"/>
      <c r="W531" s="38"/>
      <c r="Y531" s="38"/>
    </row>
    <row r="532">
      <c r="C532" s="38"/>
      <c r="E532" s="38"/>
      <c r="F532" s="38"/>
      <c r="J532" s="38"/>
      <c r="K532" s="38"/>
      <c r="O532" s="38"/>
      <c r="Q532" s="38"/>
      <c r="R532" s="38"/>
      <c r="S532" s="38"/>
      <c r="T532" s="38"/>
      <c r="U532" s="38"/>
      <c r="V532" s="38"/>
      <c r="W532" s="38"/>
      <c r="Y532" s="38"/>
    </row>
    <row r="533">
      <c r="C533" s="38"/>
      <c r="E533" s="38"/>
      <c r="F533" s="38"/>
      <c r="J533" s="38"/>
      <c r="K533" s="38"/>
      <c r="O533" s="38"/>
      <c r="Q533" s="38"/>
      <c r="R533" s="38"/>
      <c r="S533" s="38"/>
      <c r="T533" s="38"/>
      <c r="U533" s="38"/>
      <c r="V533" s="38"/>
      <c r="W533" s="38"/>
      <c r="Y533" s="38"/>
    </row>
    <row r="534">
      <c r="C534" s="38"/>
      <c r="E534" s="38"/>
      <c r="F534" s="38"/>
      <c r="J534" s="38"/>
      <c r="K534" s="38"/>
      <c r="O534" s="38"/>
      <c r="Q534" s="38"/>
      <c r="R534" s="38"/>
      <c r="S534" s="38"/>
      <c r="T534" s="38"/>
      <c r="U534" s="38"/>
      <c r="V534" s="38"/>
      <c r="W534" s="38"/>
      <c r="Y534" s="38"/>
    </row>
    <row r="535">
      <c r="C535" s="38"/>
      <c r="E535" s="38"/>
      <c r="F535" s="38"/>
      <c r="J535" s="38"/>
      <c r="K535" s="38"/>
      <c r="O535" s="38"/>
      <c r="Q535" s="38"/>
      <c r="R535" s="38"/>
      <c r="S535" s="38"/>
      <c r="T535" s="38"/>
      <c r="U535" s="38"/>
      <c r="V535" s="38"/>
      <c r="W535" s="38"/>
      <c r="Y535" s="38"/>
    </row>
    <row r="536">
      <c r="C536" s="38"/>
      <c r="E536" s="38"/>
      <c r="F536" s="38"/>
      <c r="J536" s="38"/>
      <c r="K536" s="38"/>
      <c r="O536" s="38"/>
      <c r="Q536" s="38"/>
      <c r="R536" s="38"/>
      <c r="S536" s="38"/>
      <c r="T536" s="38"/>
      <c r="U536" s="38"/>
      <c r="V536" s="38"/>
      <c r="W536" s="38"/>
      <c r="Y536" s="38"/>
    </row>
    <row r="537">
      <c r="C537" s="38"/>
      <c r="E537" s="38"/>
      <c r="F537" s="38"/>
      <c r="J537" s="38"/>
      <c r="K537" s="38"/>
      <c r="O537" s="38"/>
      <c r="Q537" s="38"/>
      <c r="R537" s="38"/>
      <c r="S537" s="38"/>
      <c r="T537" s="38"/>
      <c r="U537" s="38"/>
      <c r="V537" s="38"/>
      <c r="W537" s="38"/>
      <c r="Y537" s="38"/>
    </row>
    <row r="538">
      <c r="C538" s="38"/>
      <c r="E538" s="38"/>
      <c r="F538" s="38"/>
      <c r="J538" s="38"/>
      <c r="K538" s="38"/>
      <c r="O538" s="38"/>
      <c r="Q538" s="38"/>
      <c r="R538" s="38"/>
      <c r="S538" s="38"/>
      <c r="T538" s="38"/>
      <c r="U538" s="38"/>
      <c r="V538" s="38"/>
      <c r="W538" s="38"/>
      <c r="Y538" s="38"/>
    </row>
    <row r="539">
      <c r="C539" s="38"/>
      <c r="E539" s="38"/>
      <c r="F539" s="38"/>
      <c r="J539" s="38"/>
      <c r="K539" s="38"/>
      <c r="O539" s="38"/>
      <c r="Q539" s="38"/>
      <c r="R539" s="38"/>
      <c r="S539" s="38"/>
      <c r="T539" s="38"/>
      <c r="U539" s="38"/>
      <c r="V539" s="38"/>
      <c r="W539" s="38"/>
      <c r="Y539" s="38"/>
    </row>
    <row r="540">
      <c r="C540" s="38"/>
      <c r="E540" s="38"/>
      <c r="F540" s="38"/>
      <c r="J540" s="38"/>
      <c r="K540" s="38"/>
      <c r="O540" s="38"/>
      <c r="Q540" s="38"/>
      <c r="R540" s="38"/>
      <c r="S540" s="38"/>
      <c r="T540" s="38"/>
      <c r="U540" s="38"/>
      <c r="V540" s="38"/>
      <c r="W540" s="38"/>
      <c r="Y540" s="38"/>
    </row>
    <row r="541">
      <c r="C541" s="38"/>
      <c r="E541" s="38"/>
      <c r="F541" s="38"/>
      <c r="J541" s="38"/>
      <c r="K541" s="38"/>
      <c r="O541" s="38"/>
      <c r="Q541" s="38"/>
      <c r="R541" s="38"/>
      <c r="S541" s="38"/>
      <c r="T541" s="38"/>
      <c r="U541" s="38"/>
      <c r="V541" s="38"/>
      <c r="W541" s="38"/>
      <c r="Y541" s="38"/>
    </row>
    <row r="542">
      <c r="C542" s="38"/>
      <c r="E542" s="38"/>
      <c r="F542" s="38"/>
      <c r="J542" s="38"/>
      <c r="K542" s="38"/>
      <c r="O542" s="38"/>
      <c r="Q542" s="38"/>
      <c r="R542" s="38"/>
      <c r="S542" s="38"/>
      <c r="T542" s="38"/>
      <c r="U542" s="38"/>
      <c r="V542" s="38"/>
      <c r="W542" s="38"/>
      <c r="Y542" s="38"/>
    </row>
    <row r="543">
      <c r="C543" s="38"/>
      <c r="E543" s="38"/>
      <c r="F543" s="38"/>
      <c r="J543" s="38"/>
      <c r="K543" s="38"/>
      <c r="O543" s="38"/>
      <c r="Q543" s="38"/>
      <c r="R543" s="38"/>
      <c r="S543" s="38"/>
      <c r="T543" s="38"/>
      <c r="U543" s="38"/>
      <c r="V543" s="38"/>
      <c r="W543" s="38"/>
      <c r="Y543" s="38"/>
    </row>
    <row r="544">
      <c r="C544" s="38"/>
      <c r="E544" s="38"/>
      <c r="F544" s="38"/>
      <c r="J544" s="38"/>
      <c r="K544" s="38"/>
      <c r="O544" s="38"/>
      <c r="Q544" s="38"/>
      <c r="R544" s="38"/>
      <c r="S544" s="38"/>
      <c r="T544" s="38"/>
      <c r="U544" s="38"/>
      <c r="V544" s="38"/>
      <c r="W544" s="38"/>
      <c r="Y544" s="38"/>
    </row>
    <row r="545">
      <c r="C545" s="38"/>
      <c r="E545" s="38"/>
      <c r="F545" s="38"/>
      <c r="J545" s="38"/>
      <c r="K545" s="38"/>
      <c r="O545" s="38"/>
      <c r="Q545" s="38"/>
      <c r="R545" s="38"/>
      <c r="S545" s="38"/>
      <c r="T545" s="38"/>
      <c r="U545" s="38"/>
      <c r="V545" s="38"/>
      <c r="W545" s="38"/>
      <c r="Y545" s="38"/>
    </row>
    <row r="546">
      <c r="C546" s="38"/>
      <c r="E546" s="38"/>
      <c r="F546" s="38"/>
      <c r="J546" s="38"/>
      <c r="K546" s="38"/>
      <c r="O546" s="38"/>
      <c r="Q546" s="38"/>
      <c r="R546" s="38"/>
      <c r="S546" s="38"/>
      <c r="T546" s="38"/>
      <c r="U546" s="38"/>
      <c r="V546" s="38"/>
      <c r="W546" s="38"/>
      <c r="Y546" s="38"/>
    </row>
    <row r="547">
      <c r="C547" s="38"/>
      <c r="E547" s="38"/>
      <c r="F547" s="38"/>
      <c r="J547" s="38"/>
      <c r="K547" s="38"/>
      <c r="O547" s="38"/>
      <c r="Q547" s="38"/>
      <c r="R547" s="38"/>
      <c r="S547" s="38"/>
      <c r="T547" s="38"/>
      <c r="U547" s="38"/>
      <c r="V547" s="38"/>
      <c r="W547" s="38"/>
      <c r="Y547" s="38"/>
    </row>
    <row r="548">
      <c r="C548" s="38"/>
      <c r="E548" s="38"/>
      <c r="F548" s="38"/>
      <c r="J548" s="38"/>
      <c r="K548" s="38"/>
      <c r="O548" s="38"/>
      <c r="Q548" s="38"/>
      <c r="R548" s="38"/>
      <c r="S548" s="38"/>
      <c r="T548" s="38"/>
      <c r="U548" s="38"/>
      <c r="V548" s="38"/>
      <c r="W548" s="38"/>
      <c r="Y548" s="38"/>
    </row>
    <row r="549">
      <c r="C549" s="38"/>
      <c r="E549" s="38"/>
      <c r="F549" s="38"/>
      <c r="J549" s="38"/>
      <c r="K549" s="38"/>
      <c r="O549" s="38"/>
      <c r="Q549" s="38"/>
      <c r="R549" s="38"/>
      <c r="S549" s="38"/>
      <c r="T549" s="38"/>
      <c r="U549" s="38"/>
      <c r="V549" s="38"/>
      <c r="W549" s="38"/>
      <c r="Y549" s="38"/>
    </row>
    <row r="550">
      <c r="C550" s="38"/>
      <c r="E550" s="38"/>
      <c r="F550" s="38"/>
      <c r="J550" s="38"/>
      <c r="K550" s="38"/>
      <c r="O550" s="38"/>
      <c r="Q550" s="38"/>
      <c r="R550" s="38"/>
      <c r="S550" s="38"/>
      <c r="T550" s="38"/>
      <c r="U550" s="38"/>
      <c r="V550" s="38"/>
      <c r="W550" s="38"/>
      <c r="Y550" s="38"/>
    </row>
    <row r="551">
      <c r="C551" s="38"/>
      <c r="E551" s="38"/>
      <c r="F551" s="38"/>
      <c r="J551" s="38"/>
      <c r="K551" s="38"/>
      <c r="O551" s="38"/>
      <c r="Q551" s="38"/>
      <c r="R551" s="38"/>
      <c r="S551" s="38"/>
      <c r="T551" s="38"/>
      <c r="U551" s="38"/>
      <c r="V551" s="38"/>
      <c r="W551" s="38"/>
      <c r="Y551" s="38"/>
    </row>
    <row r="552">
      <c r="C552" s="38"/>
      <c r="E552" s="38"/>
      <c r="F552" s="38"/>
      <c r="J552" s="38"/>
      <c r="K552" s="38"/>
      <c r="O552" s="38"/>
      <c r="Q552" s="38"/>
      <c r="R552" s="38"/>
      <c r="S552" s="38"/>
      <c r="T552" s="38"/>
      <c r="U552" s="38"/>
      <c r="V552" s="38"/>
      <c r="W552" s="38"/>
      <c r="Y552" s="38"/>
    </row>
    <row r="553">
      <c r="C553" s="38"/>
      <c r="E553" s="38"/>
      <c r="F553" s="38"/>
      <c r="J553" s="38"/>
      <c r="K553" s="38"/>
      <c r="O553" s="38"/>
      <c r="Q553" s="38"/>
      <c r="R553" s="38"/>
      <c r="S553" s="38"/>
      <c r="T553" s="38"/>
      <c r="U553" s="38"/>
      <c r="V553" s="38"/>
      <c r="W553" s="38"/>
      <c r="Y553" s="38"/>
    </row>
    <row r="554">
      <c r="C554" s="38"/>
      <c r="E554" s="38"/>
      <c r="F554" s="38"/>
      <c r="J554" s="38"/>
      <c r="K554" s="38"/>
      <c r="O554" s="38"/>
      <c r="Q554" s="38"/>
      <c r="R554" s="38"/>
      <c r="S554" s="38"/>
      <c r="T554" s="38"/>
      <c r="U554" s="38"/>
      <c r="V554" s="38"/>
      <c r="W554" s="38"/>
      <c r="Y554" s="38"/>
    </row>
    <row r="555">
      <c r="C555" s="38"/>
      <c r="E555" s="38"/>
      <c r="F555" s="38"/>
      <c r="J555" s="38"/>
      <c r="K555" s="38"/>
      <c r="O555" s="38"/>
      <c r="Q555" s="38"/>
      <c r="R555" s="38"/>
      <c r="S555" s="38"/>
      <c r="T555" s="38"/>
      <c r="U555" s="38"/>
      <c r="V555" s="38"/>
      <c r="W555" s="38"/>
      <c r="Y555" s="38"/>
    </row>
    <row r="556">
      <c r="C556" s="38"/>
      <c r="E556" s="38"/>
      <c r="F556" s="38"/>
      <c r="J556" s="38"/>
      <c r="K556" s="38"/>
      <c r="O556" s="38"/>
      <c r="Q556" s="38"/>
      <c r="R556" s="38"/>
      <c r="S556" s="38"/>
      <c r="T556" s="38"/>
      <c r="U556" s="38"/>
      <c r="V556" s="38"/>
      <c r="W556" s="38"/>
      <c r="Y556" s="38"/>
    </row>
    <row r="557">
      <c r="C557" s="38"/>
      <c r="E557" s="38"/>
      <c r="F557" s="38"/>
      <c r="J557" s="38"/>
      <c r="K557" s="38"/>
      <c r="O557" s="38"/>
      <c r="Q557" s="38"/>
      <c r="R557" s="38"/>
      <c r="S557" s="38"/>
      <c r="T557" s="38"/>
      <c r="U557" s="38"/>
      <c r="V557" s="38"/>
      <c r="W557" s="38"/>
      <c r="Y557" s="38"/>
    </row>
    <row r="558">
      <c r="C558" s="38"/>
      <c r="E558" s="38"/>
      <c r="F558" s="38"/>
      <c r="J558" s="38"/>
      <c r="K558" s="38"/>
      <c r="O558" s="38"/>
      <c r="Q558" s="38"/>
      <c r="R558" s="38"/>
      <c r="S558" s="38"/>
      <c r="T558" s="38"/>
      <c r="U558" s="38"/>
      <c r="V558" s="38"/>
      <c r="W558" s="38"/>
      <c r="Y558" s="38"/>
    </row>
    <row r="559">
      <c r="C559" s="38"/>
      <c r="E559" s="38"/>
      <c r="F559" s="38"/>
      <c r="J559" s="38"/>
      <c r="K559" s="38"/>
      <c r="O559" s="38"/>
      <c r="Q559" s="38"/>
      <c r="R559" s="38"/>
      <c r="S559" s="38"/>
      <c r="T559" s="38"/>
      <c r="U559" s="38"/>
      <c r="V559" s="38"/>
      <c r="W559" s="38"/>
      <c r="Y559" s="38"/>
    </row>
    <row r="560">
      <c r="C560" s="38"/>
      <c r="E560" s="38"/>
      <c r="F560" s="38"/>
      <c r="J560" s="38"/>
      <c r="K560" s="38"/>
      <c r="O560" s="38"/>
      <c r="Q560" s="38"/>
      <c r="R560" s="38"/>
      <c r="S560" s="38"/>
      <c r="T560" s="38"/>
      <c r="U560" s="38"/>
      <c r="V560" s="38"/>
      <c r="W560" s="38"/>
      <c r="Y560" s="38"/>
    </row>
    <row r="561">
      <c r="C561" s="38"/>
      <c r="E561" s="38"/>
      <c r="F561" s="38"/>
      <c r="J561" s="38"/>
      <c r="K561" s="38"/>
      <c r="O561" s="38"/>
      <c r="Q561" s="38"/>
      <c r="R561" s="38"/>
      <c r="S561" s="38"/>
      <c r="T561" s="38"/>
      <c r="U561" s="38"/>
      <c r="V561" s="38"/>
      <c r="W561" s="38"/>
      <c r="Y561" s="38"/>
    </row>
    <row r="562">
      <c r="C562" s="38"/>
      <c r="E562" s="38"/>
      <c r="F562" s="38"/>
      <c r="J562" s="38"/>
      <c r="K562" s="38"/>
      <c r="O562" s="38"/>
      <c r="Q562" s="38"/>
      <c r="R562" s="38"/>
      <c r="S562" s="38"/>
      <c r="T562" s="38"/>
      <c r="U562" s="38"/>
      <c r="V562" s="38"/>
      <c r="W562" s="38"/>
      <c r="Y562" s="38"/>
    </row>
    <row r="563">
      <c r="C563" s="38"/>
      <c r="E563" s="38"/>
      <c r="F563" s="38"/>
      <c r="J563" s="38"/>
      <c r="K563" s="38"/>
      <c r="O563" s="38"/>
      <c r="Q563" s="38"/>
      <c r="R563" s="38"/>
      <c r="S563" s="38"/>
      <c r="T563" s="38"/>
      <c r="U563" s="38"/>
      <c r="V563" s="38"/>
      <c r="W563" s="38"/>
      <c r="Y563" s="38"/>
    </row>
    <row r="564">
      <c r="C564" s="38"/>
      <c r="E564" s="38"/>
      <c r="F564" s="38"/>
      <c r="J564" s="38"/>
      <c r="K564" s="38"/>
      <c r="O564" s="38"/>
      <c r="Q564" s="38"/>
      <c r="R564" s="38"/>
      <c r="S564" s="38"/>
      <c r="T564" s="38"/>
      <c r="U564" s="38"/>
      <c r="V564" s="38"/>
      <c r="W564" s="38"/>
      <c r="Y564" s="38"/>
    </row>
    <row r="565">
      <c r="C565" s="38"/>
      <c r="E565" s="38"/>
      <c r="F565" s="38"/>
      <c r="J565" s="38"/>
      <c r="K565" s="38"/>
      <c r="O565" s="38"/>
      <c r="Q565" s="38"/>
      <c r="R565" s="38"/>
      <c r="S565" s="38"/>
      <c r="T565" s="38"/>
      <c r="U565" s="38"/>
      <c r="V565" s="38"/>
      <c r="W565" s="38"/>
      <c r="Y565" s="38"/>
    </row>
    <row r="566">
      <c r="C566" s="38"/>
      <c r="E566" s="38"/>
      <c r="F566" s="38"/>
      <c r="J566" s="38"/>
      <c r="K566" s="38"/>
      <c r="O566" s="38"/>
      <c r="Q566" s="38"/>
      <c r="R566" s="38"/>
      <c r="S566" s="38"/>
      <c r="T566" s="38"/>
      <c r="U566" s="38"/>
      <c r="V566" s="38"/>
      <c r="W566" s="38"/>
      <c r="Y566" s="38"/>
    </row>
    <row r="567">
      <c r="C567" s="38"/>
      <c r="E567" s="38"/>
      <c r="F567" s="38"/>
      <c r="J567" s="38"/>
      <c r="K567" s="38"/>
      <c r="O567" s="38"/>
      <c r="Q567" s="38"/>
      <c r="R567" s="38"/>
      <c r="S567" s="38"/>
      <c r="T567" s="38"/>
      <c r="U567" s="38"/>
      <c r="V567" s="38"/>
      <c r="W567" s="38"/>
      <c r="Y567" s="38"/>
    </row>
    <row r="568">
      <c r="C568" s="38"/>
      <c r="E568" s="38"/>
      <c r="F568" s="38"/>
      <c r="J568" s="38"/>
      <c r="K568" s="38"/>
      <c r="O568" s="38"/>
      <c r="Q568" s="38"/>
      <c r="R568" s="38"/>
      <c r="S568" s="38"/>
      <c r="T568" s="38"/>
      <c r="U568" s="38"/>
      <c r="V568" s="38"/>
      <c r="W568" s="38"/>
      <c r="Y568" s="38"/>
    </row>
    <row r="569">
      <c r="C569" s="38"/>
      <c r="E569" s="38"/>
      <c r="F569" s="38"/>
      <c r="J569" s="38"/>
      <c r="K569" s="38"/>
      <c r="O569" s="38"/>
      <c r="Q569" s="38"/>
      <c r="R569" s="38"/>
      <c r="S569" s="38"/>
      <c r="T569" s="38"/>
      <c r="U569" s="38"/>
      <c r="V569" s="38"/>
      <c r="W569" s="38"/>
      <c r="Y569" s="38"/>
    </row>
    <row r="570">
      <c r="C570" s="38"/>
      <c r="E570" s="38"/>
      <c r="F570" s="38"/>
      <c r="J570" s="38"/>
      <c r="K570" s="38"/>
      <c r="O570" s="38"/>
      <c r="Q570" s="38"/>
      <c r="R570" s="38"/>
      <c r="S570" s="38"/>
      <c r="T570" s="38"/>
      <c r="U570" s="38"/>
      <c r="V570" s="38"/>
      <c r="W570" s="38"/>
      <c r="Y570" s="38"/>
    </row>
    <row r="571">
      <c r="C571" s="38"/>
      <c r="E571" s="38"/>
      <c r="F571" s="38"/>
      <c r="J571" s="38"/>
      <c r="K571" s="38"/>
      <c r="O571" s="38"/>
      <c r="Q571" s="38"/>
      <c r="R571" s="38"/>
      <c r="S571" s="38"/>
      <c r="T571" s="38"/>
      <c r="U571" s="38"/>
      <c r="V571" s="38"/>
      <c r="W571" s="38"/>
      <c r="Y571" s="38"/>
    </row>
    <row r="572">
      <c r="C572" s="38"/>
      <c r="E572" s="38"/>
      <c r="F572" s="38"/>
      <c r="J572" s="38"/>
      <c r="K572" s="38"/>
      <c r="O572" s="38"/>
      <c r="Q572" s="38"/>
      <c r="R572" s="38"/>
      <c r="S572" s="38"/>
      <c r="T572" s="38"/>
      <c r="U572" s="38"/>
      <c r="V572" s="38"/>
      <c r="W572" s="38"/>
      <c r="Y572" s="38"/>
    </row>
    <row r="573">
      <c r="C573" s="38"/>
      <c r="E573" s="38"/>
      <c r="F573" s="38"/>
      <c r="J573" s="38"/>
      <c r="K573" s="38"/>
      <c r="O573" s="38"/>
      <c r="Q573" s="38"/>
      <c r="R573" s="38"/>
      <c r="S573" s="38"/>
      <c r="T573" s="38"/>
      <c r="U573" s="38"/>
      <c r="V573" s="38"/>
      <c r="W573" s="38"/>
      <c r="Y573" s="38"/>
    </row>
    <row r="574">
      <c r="C574" s="38"/>
      <c r="E574" s="38"/>
      <c r="F574" s="38"/>
      <c r="J574" s="38"/>
      <c r="K574" s="38"/>
      <c r="O574" s="38"/>
      <c r="Q574" s="38"/>
      <c r="R574" s="38"/>
      <c r="S574" s="38"/>
      <c r="T574" s="38"/>
      <c r="U574" s="38"/>
      <c r="V574" s="38"/>
      <c r="W574" s="38"/>
      <c r="Y574" s="38"/>
    </row>
    <row r="575">
      <c r="C575" s="38"/>
      <c r="E575" s="38"/>
      <c r="F575" s="38"/>
      <c r="J575" s="38"/>
      <c r="K575" s="38"/>
      <c r="O575" s="38"/>
      <c r="Q575" s="38"/>
      <c r="R575" s="38"/>
      <c r="S575" s="38"/>
      <c r="T575" s="38"/>
      <c r="U575" s="38"/>
      <c r="V575" s="38"/>
      <c r="W575" s="38"/>
      <c r="Y575" s="38"/>
    </row>
    <row r="576">
      <c r="C576" s="38"/>
      <c r="E576" s="38"/>
      <c r="F576" s="38"/>
      <c r="J576" s="38"/>
      <c r="K576" s="38"/>
      <c r="O576" s="38"/>
      <c r="Q576" s="38"/>
      <c r="R576" s="38"/>
      <c r="S576" s="38"/>
      <c r="T576" s="38"/>
      <c r="U576" s="38"/>
      <c r="V576" s="38"/>
      <c r="W576" s="38"/>
      <c r="Y576" s="38"/>
    </row>
    <row r="577">
      <c r="C577" s="38"/>
      <c r="E577" s="38"/>
      <c r="F577" s="38"/>
      <c r="J577" s="38"/>
      <c r="K577" s="38"/>
      <c r="O577" s="38"/>
      <c r="Q577" s="38"/>
      <c r="R577" s="38"/>
      <c r="S577" s="38"/>
      <c r="T577" s="38"/>
      <c r="U577" s="38"/>
      <c r="V577" s="38"/>
      <c r="W577" s="38"/>
      <c r="Y577" s="38"/>
    </row>
    <row r="578">
      <c r="C578" s="38"/>
      <c r="E578" s="38"/>
      <c r="F578" s="38"/>
      <c r="J578" s="38"/>
      <c r="K578" s="38"/>
      <c r="O578" s="38"/>
      <c r="Q578" s="38"/>
      <c r="R578" s="38"/>
      <c r="S578" s="38"/>
      <c r="T578" s="38"/>
      <c r="U578" s="38"/>
      <c r="V578" s="38"/>
      <c r="W578" s="38"/>
      <c r="Y578" s="38"/>
    </row>
    <row r="579">
      <c r="C579" s="38"/>
      <c r="E579" s="38"/>
      <c r="F579" s="38"/>
      <c r="J579" s="38"/>
      <c r="K579" s="38"/>
      <c r="O579" s="38"/>
      <c r="Q579" s="38"/>
      <c r="R579" s="38"/>
      <c r="S579" s="38"/>
      <c r="T579" s="38"/>
      <c r="U579" s="38"/>
      <c r="V579" s="38"/>
      <c r="W579" s="38"/>
      <c r="Y579" s="38"/>
    </row>
    <row r="580">
      <c r="C580" s="38"/>
      <c r="E580" s="38"/>
      <c r="F580" s="38"/>
      <c r="J580" s="38"/>
      <c r="K580" s="38"/>
      <c r="O580" s="38"/>
      <c r="Q580" s="38"/>
      <c r="R580" s="38"/>
      <c r="S580" s="38"/>
      <c r="T580" s="38"/>
      <c r="U580" s="38"/>
      <c r="V580" s="38"/>
      <c r="W580" s="38"/>
      <c r="Y580" s="38"/>
    </row>
    <row r="581">
      <c r="C581" s="38"/>
      <c r="E581" s="38"/>
      <c r="F581" s="38"/>
      <c r="J581" s="38"/>
      <c r="K581" s="38"/>
      <c r="O581" s="38"/>
      <c r="Q581" s="38"/>
      <c r="R581" s="38"/>
      <c r="S581" s="38"/>
      <c r="T581" s="38"/>
      <c r="U581" s="38"/>
      <c r="V581" s="38"/>
      <c r="W581" s="38"/>
      <c r="Y581" s="38"/>
    </row>
    <row r="582">
      <c r="C582" s="38"/>
      <c r="E582" s="38"/>
      <c r="F582" s="38"/>
      <c r="J582" s="38"/>
      <c r="K582" s="38"/>
      <c r="O582" s="38"/>
      <c r="Q582" s="38"/>
      <c r="R582" s="38"/>
      <c r="S582" s="38"/>
      <c r="T582" s="38"/>
      <c r="U582" s="38"/>
      <c r="V582" s="38"/>
      <c r="W582" s="38"/>
      <c r="Y582" s="38"/>
    </row>
    <row r="583">
      <c r="C583" s="38"/>
      <c r="E583" s="38"/>
      <c r="F583" s="38"/>
      <c r="J583" s="38"/>
      <c r="K583" s="38"/>
      <c r="O583" s="38"/>
      <c r="Q583" s="38"/>
      <c r="R583" s="38"/>
      <c r="S583" s="38"/>
      <c r="T583" s="38"/>
      <c r="U583" s="38"/>
      <c r="V583" s="38"/>
      <c r="W583" s="38"/>
      <c r="Y583" s="38"/>
    </row>
    <row r="584">
      <c r="C584" s="38"/>
      <c r="E584" s="38"/>
      <c r="F584" s="38"/>
      <c r="J584" s="38"/>
      <c r="K584" s="38"/>
      <c r="O584" s="38"/>
      <c r="Q584" s="38"/>
      <c r="R584" s="38"/>
      <c r="S584" s="38"/>
      <c r="T584" s="38"/>
      <c r="U584" s="38"/>
      <c r="V584" s="38"/>
      <c r="W584" s="38"/>
      <c r="Y584" s="38"/>
    </row>
    <row r="585">
      <c r="C585" s="38"/>
      <c r="E585" s="38"/>
      <c r="F585" s="38"/>
      <c r="J585" s="38"/>
      <c r="K585" s="38"/>
      <c r="O585" s="38"/>
      <c r="Q585" s="38"/>
      <c r="R585" s="38"/>
      <c r="S585" s="38"/>
      <c r="T585" s="38"/>
      <c r="U585" s="38"/>
      <c r="V585" s="38"/>
      <c r="W585" s="38"/>
      <c r="Y585" s="38"/>
    </row>
    <row r="586">
      <c r="C586" s="38"/>
      <c r="E586" s="38"/>
      <c r="F586" s="38"/>
      <c r="J586" s="38"/>
      <c r="K586" s="38"/>
      <c r="O586" s="38"/>
      <c r="Q586" s="38"/>
      <c r="R586" s="38"/>
      <c r="S586" s="38"/>
      <c r="T586" s="38"/>
      <c r="U586" s="38"/>
      <c r="V586" s="38"/>
      <c r="W586" s="38"/>
      <c r="Y586" s="38"/>
    </row>
    <row r="587">
      <c r="C587" s="38"/>
      <c r="E587" s="38"/>
      <c r="F587" s="38"/>
      <c r="J587" s="38"/>
      <c r="K587" s="38"/>
      <c r="O587" s="38"/>
      <c r="Q587" s="38"/>
      <c r="R587" s="38"/>
      <c r="S587" s="38"/>
      <c r="T587" s="38"/>
      <c r="U587" s="38"/>
      <c r="V587" s="38"/>
      <c r="W587" s="38"/>
      <c r="Y587" s="38"/>
    </row>
    <row r="588">
      <c r="C588" s="38"/>
      <c r="E588" s="38"/>
      <c r="F588" s="38"/>
      <c r="J588" s="38"/>
      <c r="K588" s="38"/>
      <c r="O588" s="38"/>
      <c r="Q588" s="38"/>
      <c r="R588" s="38"/>
      <c r="S588" s="38"/>
      <c r="T588" s="38"/>
      <c r="U588" s="38"/>
      <c r="V588" s="38"/>
      <c r="W588" s="38"/>
      <c r="Y588" s="38"/>
    </row>
    <row r="589">
      <c r="C589" s="38"/>
      <c r="E589" s="38"/>
      <c r="F589" s="38"/>
      <c r="J589" s="38"/>
      <c r="K589" s="38"/>
      <c r="O589" s="38"/>
      <c r="Q589" s="38"/>
      <c r="R589" s="38"/>
      <c r="S589" s="38"/>
      <c r="T589" s="38"/>
      <c r="U589" s="38"/>
      <c r="V589" s="38"/>
      <c r="W589" s="38"/>
      <c r="Y589" s="38"/>
    </row>
    <row r="590">
      <c r="C590" s="38"/>
      <c r="E590" s="38"/>
      <c r="F590" s="38"/>
      <c r="J590" s="38"/>
      <c r="K590" s="38"/>
      <c r="O590" s="38"/>
      <c r="Q590" s="38"/>
      <c r="R590" s="38"/>
      <c r="S590" s="38"/>
      <c r="T590" s="38"/>
      <c r="U590" s="38"/>
      <c r="V590" s="38"/>
      <c r="W590" s="38"/>
      <c r="Y590" s="38"/>
    </row>
    <row r="591">
      <c r="C591" s="38"/>
      <c r="E591" s="38"/>
      <c r="F591" s="38"/>
      <c r="J591" s="38"/>
      <c r="K591" s="38"/>
      <c r="O591" s="38"/>
      <c r="Q591" s="38"/>
      <c r="R591" s="38"/>
      <c r="S591" s="38"/>
      <c r="T591" s="38"/>
      <c r="U591" s="38"/>
      <c r="V591" s="38"/>
      <c r="W591" s="38"/>
      <c r="Y591" s="38"/>
    </row>
    <row r="592">
      <c r="C592" s="38"/>
      <c r="E592" s="38"/>
      <c r="F592" s="38"/>
      <c r="J592" s="38"/>
      <c r="K592" s="38"/>
      <c r="O592" s="38"/>
      <c r="Q592" s="38"/>
      <c r="R592" s="38"/>
      <c r="S592" s="38"/>
      <c r="T592" s="38"/>
      <c r="U592" s="38"/>
      <c r="V592" s="38"/>
      <c r="W592" s="38"/>
      <c r="Y592" s="38"/>
    </row>
    <row r="593">
      <c r="C593" s="38"/>
      <c r="E593" s="38"/>
      <c r="F593" s="38"/>
      <c r="J593" s="38"/>
      <c r="K593" s="38"/>
      <c r="O593" s="38"/>
      <c r="Q593" s="38"/>
      <c r="R593" s="38"/>
      <c r="S593" s="38"/>
      <c r="T593" s="38"/>
      <c r="U593" s="38"/>
      <c r="V593" s="38"/>
      <c r="W593" s="38"/>
      <c r="Y593" s="38"/>
    </row>
    <row r="594">
      <c r="C594" s="38"/>
      <c r="E594" s="38"/>
      <c r="F594" s="38"/>
      <c r="J594" s="38"/>
      <c r="K594" s="38"/>
      <c r="O594" s="38"/>
      <c r="Q594" s="38"/>
      <c r="R594" s="38"/>
      <c r="S594" s="38"/>
      <c r="T594" s="38"/>
      <c r="U594" s="38"/>
      <c r="V594" s="38"/>
      <c r="W594" s="38"/>
      <c r="Y594" s="38"/>
    </row>
    <row r="595">
      <c r="C595" s="38"/>
      <c r="E595" s="38"/>
      <c r="F595" s="38"/>
      <c r="J595" s="38"/>
      <c r="K595" s="38"/>
      <c r="O595" s="38"/>
      <c r="Q595" s="38"/>
      <c r="R595" s="38"/>
      <c r="S595" s="38"/>
      <c r="T595" s="38"/>
      <c r="U595" s="38"/>
      <c r="V595" s="38"/>
      <c r="W595" s="38"/>
      <c r="Y595" s="38"/>
    </row>
    <row r="596">
      <c r="C596" s="38"/>
      <c r="E596" s="38"/>
      <c r="F596" s="38"/>
      <c r="J596" s="38"/>
      <c r="K596" s="38"/>
      <c r="O596" s="38"/>
      <c r="Q596" s="38"/>
      <c r="R596" s="38"/>
      <c r="S596" s="38"/>
      <c r="T596" s="38"/>
      <c r="U596" s="38"/>
      <c r="V596" s="38"/>
      <c r="W596" s="38"/>
      <c r="Y596" s="38"/>
    </row>
    <row r="597">
      <c r="C597" s="38"/>
      <c r="E597" s="38"/>
      <c r="F597" s="38"/>
      <c r="J597" s="38"/>
      <c r="K597" s="38"/>
      <c r="O597" s="38"/>
      <c r="Q597" s="38"/>
      <c r="R597" s="38"/>
      <c r="S597" s="38"/>
      <c r="T597" s="38"/>
      <c r="U597" s="38"/>
      <c r="V597" s="38"/>
      <c r="W597" s="38"/>
      <c r="Y597" s="38"/>
    </row>
    <row r="598">
      <c r="C598" s="38"/>
      <c r="E598" s="38"/>
      <c r="F598" s="38"/>
      <c r="J598" s="38"/>
      <c r="K598" s="38"/>
      <c r="O598" s="38"/>
      <c r="Q598" s="38"/>
      <c r="R598" s="38"/>
      <c r="S598" s="38"/>
      <c r="T598" s="38"/>
      <c r="U598" s="38"/>
      <c r="V598" s="38"/>
      <c r="W598" s="38"/>
      <c r="Y598" s="38"/>
    </row>
    <row r="599">
      <c r="C599" s="38"/>
      <c r="E599" s="38"/>
      <c r="F599" s="38"/>
      <c r="J599" s="38"/>
      <c r="K599" s="38"/>
      <c r="O599" s="38"/>
      <c r="Q599" s="38"/>
      <c r="R599" s="38"/>
      <c r="S599" s="38"/>
      <c r="T599" s="38"/>
      <c r="U599" s="38"/>
      <c r="V599" s="38"/>
      <c r="W599" s="38"/>
      <c r="Y599" s="38"/>
    </row>
    <row r="600">
      <c r="C600" s="38"/>
      <c r="E600" s="38"/>
      <c r="F600" s="38"/>
      <c r="J600" s="38"/>
      <c r="K600" s="38"/>
      <c r="O600" s="38"/>
      <c r="Q600" s="38"/>
      <c r="R600" s="38"/>
      <c r="S600" s="38"/>
      <c r="T600" s="38"/>
      <c r="U600" s="38"/>
      <c r="V600" s="38"/>
      <c r="W600" s="38"/>
      <c r="Y600" s="38"/>
    </row>
    <row r="601">
      <c r="C601" s="38"/>
      <c r="E601" s="38"/>
      <c r="F601" s="38"/>
      <c r="J601" s="38"/>
      <c r="K601" s="38"/>
      <c r="O601" s="38"/>
      <c r="Q601" s="38"/>
      <c r="R601" s="38"/>
      <c r="S601" s="38"/>
      <c r="T601" s="38"/>
      <c r="U601" s="38"/>
      <c r="V601" s="38"/>
      <c r="W601" s="38"/>
      <c r="Y601" s="38"/>
    </row>
    <row r="602">
      <c r="C602" s="38"/>
      <c r="E602" s="38"/>
      <c r="F602" s="38"/>
      <c r="J602" s="38"/>
      <c r="K602" s="38"/>
      <c r="O602" s="38"/>
      <c r="Q602" s="38"/>
      <c r="R602" s="38"/>
      <c r="S602" s="38"/>
      <c r="T602" s="38"/>
      <c r="U602" s="38"/>
      <c r="V602" s="38"/>
      <c r="W602" s="38"/>
      <c r="Y602" s="38"/>
    </row>
  </sheetData>
  <dataValidations count="13" disablePrompts="0">
    <dataValidation sqref="N29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type="none" allowBlank="0" errorStyle="stop" imeMode="noControl" operator="between" showDropDown="0" showErrorMessage="0" showInputMessage="1"/>
    <dataValidation sqref="P5 P7 P9 P11 P13 P15 P17 P19 P21 P23 P25 P27 P29 Q5 Q6 Q7 Q8 Q9 Q10 Q11 Q12 Q13 Q14 Q15 Q16 Q17 Q18 Q19 Q20 Q21 Q22 Q23 Q24 Q25 Q26 Q27 Q28 Q29" type="none" allowBlank="0" errorStyle="stop" imeMode="noControl" operator="notEqual" showDropDown="0" showErrorMessage="1" showInputMessage="1"/>
    <dataValidation sqref="V220 V221 V222 V223 V224 V225 V226 V227 V228 V229 V230 V231 V232 V233 V234 V235 V236 V237 V238 V239 V240 V241 V242 V243 V244 V245 V246 V247:W247 V248:W248 V249:W249 V250:W250 V251:W251 V252:W252 V253:W253 V254:W254 V255:W255 V256:W256 V257:W257 V258:W258 V259:W259 V260:W260 V261:W261 V262:W262 V263:W263 V264:W264 V265:W265 V266:W266 V267:W267 V268:W268 V269:W269 V270:W270 V271:W271 V272:W272 V273:W273 V274:W274 V275:W275 V276:W276 V277:W277 V278:W278 V279:W279 V280:W280 V281:W281 V282:W282 V283:W283 V284:W284 V285:W285 V286:W286 V287:W287 V288:W288 V289:W289 V290:W290 V291:W291 V292:W292 V293:W293 V294:W294 V295:W295 V296:W296 V297:W297 V298:W298 V299:W299 V300:W300 V301:W301 V302:W302 V303:W303 V304:W304 V305:W305 V306:W306 V307:W307 V308:W308 V309:W309 V310:W310 V311:W311 V312:W312 V313:W313 V314:W314 V315:W315 V316:W316 V317:W317 V318:W318 V319:W319 V320:W320 V321:W321 V322:W322 V323:W323 V324:W324 V325:W325 V326:W326 V327:W327 V328:W328 V329:W329 V330:W330 V331:W331 V332:W332 V333:W333 V334:W334 V335:W335 V336:W336 V337:W337 V338:W338 V339:W339 V340:W340 V341:W341 V342:W342 V343:W343 V344:W344 V345:W345 V346:W346 V347:W347 V348:W348 V349:W349 V350:W350 V351:W351 V352:W352 V353:W353 V354:W354 V355:W355 V356:W356 V357:W357 V358:W358 V359:W359 V360:W360 V361:W361 V362:W362 V363:W363 V364:W364 V365:W365 V366:W366 V367:W367 V368:W368 V369:W369 V370:W370 V371:W371 V372:W372 V373:W373 V374:W374 V375:W375 V376:W376 V377:W377 V378:W378 V379:W379 V380:W380 V381:W381 V382:W382 V383:W383 V384:W384 V385:W385 V386:W386 V387:W387 V388:W388 V389:W389 V390:W390 V391:W391 V392:W392 V393:W393 V394:W394 V395:W395 V396:W396 V397:W397 V398:W398 V399:W399 V400:W400 V401:W401 V402:W402 V403:W403 V404:W404 V405:W405 V406:W406 V407:W407 V408:W408 V409:W409 V410:W410 V411:W411 V412:W412 V413:W413 V414:W414 V415:W415 V416:W416 V417:W417 V418:W418 V419:W419 V420:W420 V421:W421 V422:W422 V423:W423 V424:W424 V425:W425 V426:W426 V427:W427 V428:W428 V429:W429 V430:W430 V431:W431 V432:W432 V433:W433 V434:W434 V435:W435 V436:W436 V437:W437 V438:W438 V439:W439 V440:W440 V441:W441 V442:W442 V443:W443 V444:W444 V445:W445 V446:W446 V447:W447 V448:W448 V449:W449 V450:W450 V451:W451 V452:W452 V453:W453 V454:W454 V455:W455 V456:W456 V457:W457 V458:W458 V459:W459 V460:W460 V461:W461 V462:W462 V463:W463 V464:W464 V465:W465 V466:W466 V467:W467 V468:W468 V469:W469 V470:W470 V471:W471 V472:W472 V473:W473 V474:W474 V475:W475 V476:W476 V477:W477 V478:W478 V479:W479 V480:W480 V481:W481 V482:W482 V483:W483 V484:W484 V485:W485 V486:W486 V487:W487 V488:W488 V489:W489 V490:W490 V491:W491 V492:W492 V493:W493 V494:W494 V495:W495 V496:W496 V497:W497 V498:W498 V499:W499 V500:W500 V501:W501 V502:W502 V503:W503 V504:W504 V505:W505 V506:W506 V507:W507 V508:W508 T209:U209 T211:U211 T213:U213 T215:U215 T217:U217 T219:U219 T221:U221 T223:U223 T225:U225 T227:U227 T229:U229 T231:U231 T233:U233 T235:U235 T237:U237 T239:U239 T241:U241 T243:U243 T245:U245 T247:U247 T249:U249 T251:U251 T253:U253 T255:U255 T257:U257 T259:U259 T261:U261 T263:U263 T265:U265 T267:U267 T269:U269 T271:U271 T273:U273 T275:U275 T277:U277 T279:U279 T281:U281 T283:U283 T285:U285 T287:U287 T289:U289 T291:U291 T293:U293 T295:U295 T297:U297 T299:U299 T301:U301 T303:U303 T305:U305 T307:U307 T309:U309 T311:U311 T313:U313 T315:U315 T317:U317 T319:U319 T321:U321 T323:U323 T325:U325 T327:U327 T329:U329 T331:U331 T333:U333 T335:U335 T337:U337 T339:U339 T341:U341 T343:U343 T345:U345 T347:U347 T349:U349 T351:U351 T353:U353 T355:U355 T357:U357 T359:U359 T361:U361 T363:U363 T365:U365 T367:U367 T369:U369 T371:U371 T373:U373 T375:U375 T377:U377 T379:U379 T381:U381 T383:U383 T385:U385 T387:U387 T389:U389 T391:U391 T393:U393 T395:U395 T397:U397 T399:U399 T401:U401 T403:U403 T405:U405 T407:U407 T409:U409 T411:U411 T413:U413 T415:U415 T417:U417 T419:U419 T421:U421 T423:U423 T425:U425 T427:U427 T429:U429 T431:U431 T433:U433 T435:U435 T437:U437 T439:U439 T441:U441 T443:U443 T445:U445 T447:U447 T449:U449 T451:U451 T453:U453 T455:U455 T457:U457 T459:U459 T461:U461 T463:U463 T465:U465 T467:U467 T469:U469 T471:U471 T473:U473 T475:U475 T477:U477 T479:U479 T481:U481 T483:U483 T485:U485 T487:U487 T489:U489 T491:U491 T493:U493 T495:U495 T497:U497 T499:U499 T501:U501 T503:U503 T505:U505 T507:U507 T5 V5 V6 V7 V8 V9 V10 V11 V12 V13 V14 V15 V16 V17 V18 V19 V20 V21 V22 V23 V24 V25 V26 V27 V28 V29 V208 V209 V210 V211 V212 V213 V214 V215 V216 V217 V218 V219 W5 W6 W7 W8 W9 W10 W11 W12 W13 W14 W15 W16 W17 W18 W19 W20 W21 W22 W23 W24 W25 W26 W27 W28 W29 W208 W209 W210 W211 W212 W213 W214 W215 W216 W217 W218 W219 W220 W221 W222 W223 W224 W225 W226 W227 W228 W229 W230 W231 W232 W233 W234 W235 W236 W237 W238 W239 W240 W241 W242 W243 W244 W245 W246 U5 T6 U6 T7 U7 T8 U8 T9 U9 T10 U10 T11 U11 T12 U12 T13 U13 T14 U14 T15 U15 T16 U16 T17 U17 T18 U18 T19 U19 T20 U20 T21 U21 T22 U22 T23 U23 T24 U24 T25 U25 T26 U26 T27 U27 T28 U28 T29 U29" type="none" allowBlank="0" errorStyle="stop" imeMode="noControl" operator="between" showDropDown="0" showErrorMessage="1" showInputMessage="1"/>
    <dataValidation sqref="S5 S29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6 S7 S8 S9 S10 S11 S12 S13 S14 S15 S16 S17 S18 S19 S20 S21 S22 S23 S24 S25 S26 S27 S28" type="none" allowBlank="0" errorStyle="stop" imeMode="noControl" operator="between" showDropDown="0" showErrorMessage="1" showInputMessage="1"/>
    <dataValidation sqref="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type="list" allowBlank="0" errorStyle="stop" errorTitle="geographic location" imeMode="noControl" operator="between" promptTitle="geographic location" showDropDown="0" showErrorMessage="1" showInputMessage="1">
      <formula1>lists!$F$2:$F$279</formula1>
    </dataValidation>
    <dataValidation sqref="F5 F6 F7 F8 F9 F10 F11 F12 F13 F14 F15 F16 F17 F18 F19 F20 F21 F22 F23 F24 F25 F26 F27 F28 F29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type="list" allowBlank="0" error="The accepted answers are 'yes' and 'no'.&#10;" errorStyle="stop" errorTitle="environmental_sample" imeMode="noControl" operator="between" promptTitle="environmental_sample" showDropDown="0" showErrorMessage="1" showInputMessage="1">
      <formula1>lists!$G$2:$G$3</formula1>
    </dataValidation>
    <dataValidation sqref="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 G6 G7 G8 G9 G10 G11 G12 G13 G14 G15 G16 G17 G18 G19 G20 G21 G22 G23 G24 G25 G26 G27 G28 G29" type="list" allowBlank="0" errorStyle="stop" imeMode="noControl" operator="between" showDropDown="0" showErrorMessage="1" showInputMessage="1">
      <formula1>lists!$R$2:$R$16</formula1>
    </dataValidation>
    <dataValidation sqref="G509:G1048576 H509:H1048576" type="list" allowBlank="0" errorStyle="stop" imeMode="noControl" operator="between" showDropDown="0" showErrorMessage="1" showInputMessage="1">
      <formula1>lists!$N$2:$N$16</formula1>
    </dataValidation>
    <dataValidation sqref="H5 H6 H7 H8 H9 H10 H11 H12 H13 H14 H15 H16 H17 H18 H19 H20 H21 H22 H23 H24 H25 H26 H27 H28 H29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type="list" allowBlank="0" errorStyle="stop" imeMode="noControl" operator="between" showDropDown="0" showErrorMessage="1" showInputMessage="1">
      <formula1>lists!$W$2:$W$15</formula1>
    </dataValidation>
    <dataValidation sqref="M509:M603" type="list" allowBlank="0" error="This field must not be empty (format : free text)." errorStyle="information" errorTitle="scientific_name" imeMode="noControl" operator="between" promptTitle="scientific_name" showDropDown="0" showErrorMessage="0" showInputMessage="1">
      <formula1>lists!$AK$2:$AK$27</formula1>
    </dataValidation>
    <dataValidation sqref="X208:X603 X29" type="none" allowBlank="0" errorStyle="stop" imeMode="noControl" operator="between" showDropDown="0" showErrorMessage="1" showInputMessage="1">
      <formula1>lists!$AG$2:$AG$54</formula1>
    </dataValidation>
    <dataValidation sqref="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6 P8 P10 P12 P14 P16 P18 P20 P22 P24 P26 P28" type="none" allowBlank="0" errorStyle="stop" imeMode="noControl" operator="notEqual" showDropDown="0" showErrorMessage="1" showInputMessage="1"/>
    <dataValidation sqref="R5 R6 R7 R8 R9 R10 R11 R12 R13 R14 R15 R16 R17 R18 R19 R20 R21 R22 R23 R24 R25 R26 R27 R28 R29" type="none" allowBlank="0" errorStyle="stop" imeMode="noControl" operator="notEqual" showDropDown="0" showErrorMessage="1" showInputMessage="1"/>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4" activeCellId="0" sqref="C4:G4"/>
    </sheetView>
  </sheetViews>
  <sheetFormatPr baseColWidth="10" defaultRowHeight="14.44"/>
  <cols>
    <col bestFit="1" customWidth="1" min="1" max="1" style="1" width="6.5703125"/>
    <col customWidth="1" min="2" max="2" style="31" width="14"/>
    <col bestFit="1" customWidth="1" min="3" max="7" style="31" width="41.8515625"/>
    <col customWidth="1" min="8" max="8" style="31" width="42.140625"/>
    <col customWidth="1" min="9" max="9" style="31" width="39.140625"/>
  </cols>
  <sheetData>
    <row r="1" ht="16.5" customHeight="1">
      <c r="A1" t="s">
        <v>85</v>
      </c>
      <c r="B1" s="31" t="s">
        <v>141</v>
      </c>
      <c r="C1" s="51" t="s">
        <v>532</v>
      </c>
      <c r="D1" s="51" t="s">
        <v>532</v>
      </c>
      <c r="E1" s="51" t="s">
        <v>532</v>
      </c>
      <c r="F1" s="51" t="s">
        <v>532</v>
      </c>
      <c r="G1" s="51" t="s">
        <v>532</v>
      </c>
      <c r="H1" s="34" t="s">
        <v>87</v>
      </c>
      <c r="I1" s="34" t="s">
        <v>87</v>
      </c>
    </row>
    <row r="2" ht="16.5" customHeight="1">
      <c r="A2" t="s">
        <v>88</v>
      </c>
      <c r="B2" s="39" t="s">
        <v>141</v>
      </c>
      <c r="C2" s="37" t="s">
        <v>89</v>
      </c>
      <c r="D2" s="37" t="s">
        <v>89</v>
      </c>
      <c r="E2" s="37" t="s">
        <v>89</v>
      </c>
      <c r="F2" s="23" t="s">
        <v>90</v>
      </c>
      <c r="G2" s="37" t="s">
        <v>89</v>
      </c>
      <c r="H2" s="37" t="s">
        <v>89</v>
      </c>
      <c r="I2" s="37" t="s">
        <v>89</v>
      </c>
    </row>
    <row r="3" ht="142.5" customHeight="1">
      <c r="A3" s="40" t="s">
        <v>92</v>
      </c>
      <c r="B3" s="52" t="s">
        <v>169</v>
      </c>
      <c r="C3" s="41" t="s">
        <v>533</v>
      </c>
      <c r="D3" s="41" t="s">
        <v>534</v>
      </c>
      <c r="E3" s="41" t="s">
        <v>535</v>
      </c>
      <c r="F3" s="41" t="s">
        <v>536</v>
      </c>
      <c r="G3" s="41" t="s">
        <v>537</v>
      </c>
      <c r="H3" s="41" t="s">
        <v>538</v>
      </c>
      <c r="I3" s="40" t="s">
        <v>539</v>
      </c>
    </row>
    <row r="4" s="20" customFormat="1" ht="16.5" customHeight="1">
      <c r="A4" t="s">
        <v>104</v>
      </c>
      <c r="B4" s="44" t="s">
        <v>105</v>
      </c>
      <c r="C4" s="44" t="s">
        <v>540</v>
      </c>
      <c r="D4" s="44" t="s">
        <v>541</v>
      </c>
      <c r="E4" s="44" t="s">
        <v>542</v>
      </c>
      <c r="F4" s="44" t="s">
        <v>543</v>
      </c>
      <c r="G4" s="44" t="s">
        <v>544</v>
      </c>
      <c r="H4" s="25" t="s">
        <v>545</v>
      </c>
      <c r="I4" s="25" t="s">
        <v>546</v>
      </c>
    </row>
    <row r="5" ht="16.25">
      <c r="A5" t="s">
        <v>116</v>
      </c>
      <c r="B5" t="str">
        <f>samples_g[[#This Row],[alias]]</f>
        <v>sam_S_F452</v>
      </c>
      <c r="C5" s="48"/>
      <c r="D5" s="31" t="s">
        <v>547</v>
      </c>
      <c r="E5" s="48"/>
      <c r="F5" s="48"/>
      <c r="G5" s="48"/>
      <c r="H5" s="48"/>
      <c r="I5" s="48"/>
    </row>
    <row r="6" ht="16.25">
      <c r="A6" t="s">
        <v>116</v>
      </c>
      <c r="B6" t="str">
        <f>samples_g[[#This Row],[alias]]</f>
        <v>sam_S_F455</v>
      </c>
      <c r="C6" s="48"/>
      <c r="D6" s="31" t="s">
        <v>547</v>
      </c>
      <c r="E6" s="48"/>
      <c r="F6" s="48"/>
      <c r="G6" s="48"/>
      <c r="H6" s="48"/>
      <c r="I6" s="48"/>
    </row>
    <row r="7" ht="16.25">
      <c r="A7" t="s">
        <v>116</v>
      </c>
      <c r="B7" t="str">
        <f>samples_g[[#This Row],[alias]]</f>
        <v>sam_S_F459</v>
      </c>
      <c r="C7" s="48"/>
      <c r="D7" s="31" t="s">
        <v>547</v>
      </c>
      <c r="E7" s="48"/>
      <c r="F7" s="48"/>
      <c r="G7" s="48"/>
      <c r="H7" s="48"/>
      <c r="I7" s="48"/>
    </row>
    <row r="8" ht="16.25">
      <c r="A8" t="s">
        <v>116</v>
      </c>
      <c r="B8" t="str">
        <f>samples_g[[#This Row],[alias]]</f>
        <v>sam_S_F460</v>
      </c>
      <c r="C8" s="48"/>
      <c r="D8" s="31" t="s">
        <v>547</v>
      </c>
      <c r="E8" s="48"/>
      <c r="F8" s="48"/>
      <c r="G8" s="48"/>
      <c r="H8" s="48"/>
      <c r="I8" s="48"/>
    </row>
    <row r="9" ht="16.25">
      <c r="A9" t="s">
        <v>116</v>
      </c>
      <c r="B9" t="str">
        <f>samples_g[[#This Row],[alias]]</f>
        <v>sam_S_F461</v>
      </c>
      <c r="C9" s="48"/>
      <c r="D9" s="31" t="s">
        <v>547</v>
      </c>
      <c r="E9" s="48"/>
      <c r="F9" s="48"/>
      <c r="G9" s="48"/>
      <c r="H9" s="48"/>
      <c r="I9" s="48"/>
    </row>
    <row r="10" ht="16.25">
      <c r="A10" t="s">
        <v>116</v>
      </c>
      <c r="B10" t="str">
        <f>samples_g[[#This Row],[alias]]</f>
        <v>sam_S_F463</v>
      </c>
      <c r="C10" s="48"/>
      <c r="D10" s="31" t="s">
        <v>547</v>
      </c>
      <c r="E10" s="48"/>
      <c r="F10" s="48"/>
      <c r="G10" s="48"/>
      <c r="H10" s="48"/>
      <c r="I10" s="48"/>
    </row>
    <row r="11" ht="16.25">
      <c r="A11" t="s">
        <v>116</v>
      </c>
      <c r="B11" t="str">
        <f>samples_g[[#This Row],[alias]]</f>
        <v>sam_S_F596</v>
      </c>
      <c r="C11" s="48"/>
      <c r="D11" s="31" t="s">
        <v>547</v>
      </c>
      <c r="E11" s="48"/>
      <c r="F11" s="48"/>
      <c r="G11" s="48"/>
      <c r="H11" s="48"/>
      <c r="I11" s="48"/>
    </row>
    <row r="12" ht="16.25">
      <c r="A12" t="s">
        <v>116</v>
      </c>
      <c r="B12" t="str">
        <f>samples_g[[#This Row],[alias]]</f>
        <v>sam_S_F597</v>
      </c>
      <c r="C12" s="48"/>
      <c r="D12" s="31" t="s">
        <v>547</v>
      </c>
      <c r="E12" s="48"/>
      <c r="F12" s="48"/>
      <c r="G12" s="48"/>
      <c r="H12" s="48"/>
      <c r="I12" s="48"/>
    </row>
    <row r="13" ht="16.25">
      <c r="A13" t="s">
        <v>116</v>
      </c>
      <c r="B13" t="str">
        <f>samples_g[[#This Row],[alias]]</f>
        <v>sam_S_F598</v>
      </c>
      <c r="C13" s="48"/>
      <c r="D13" s="31" t="s">
        <v>547</v>
      </c>
      <c r="E13" s="48"/>
      <c r="F13" s="48"/>
      <c r="G13" s="48"/>
      <c r="H13" s="48"/>
      <c r="I13" s="48"/>
    </row>
    <row r="14" ht="16.25">
      <c r="A14" t="s">
        <v>116</v>
      </c>
      <c r="B14" t="str">
        <f>samples_g[[#This Row],[alias]]</f>
        <v>sam_S_F600</v>
      </c>
      <c r="C14" s="48"/>
      <c r="D14" s="31" t="s">
        <v>547</v>
      </c>
      <c r="E14" s="48"/>
      <c r="F14" s="48"/>
      <c r="G14" s="48"/>
      <c r="H14" s="48"/>
      <c r="I14" s="48"/>
    </row>
    <row r="15" ht="16.25">
      <c r="A15" t="s">
        <v>116</v>
      </c>
      <c r="B15" t="str">
        <f>samples_g[[#This Row],[alias]]</f>
        <v>sam_S_F602</v>
      </c>
      <c r="C15" s="48"/>
      <c r="D15" s="31" t="s">
        <v>547</v>
      </c>
      <c r="E15" s="48"/>
      <c r="F15" s="48"/>
      <c r="G15" s="48"/>
      <c r="H15" s="48"/>
      <c r="I15" s="48"/>
    </row>
    <row r="16" ht="16.25">
      <c r="A16" t="s">
        <v>116</v>
      </c>
      <c r="B16" t="str">
        <f>samples_g[[#This Row],[alias]]</f>
        <v>sam_S_F603</v>
      </c>
      <c r="C16" s="48"/>
      <c r="D16" s="31" t="s">
        <v>547</v>
      </c>
      <c r="E16" s="48"/>
      <c r="F16" s="48"/>
      <c r="G16" s="48"/>
      <c r="H16" s="48"/>
      <c r="I16" s="48"/>
    </row>
    <row r="17" ht="16.25">
      <c r="A17" t="s">
        <v>116</v>
      </c>
      <c r="B17" t="str">
        <f>samples_g[[#This Row],[alias]]</f>
        <v>sam_S_F642</v>
      </c>
      <c r="C17" s="48"/>
      <c r="D17" s="31" t="s">
        <v>547</v>
      </c>
      <c r="E17" s="48"/>
      <c r="F17" s="48"/>
      <c r="G17" s="48"/>
      <c r="H17" s="48"/>
      <c r="I17" s="48"/>
    </row>
    <row r="18" ht="16.25">
      <c r="A18" t="s">
        <v>116</v>
      </c>
      <c r="B18" t="str">
        <f>samples_g[[#This Row],[alias]]</f>
        <v>sam_S_F643</v>
      </c>
      <c r="C18" s="48"/>
      <c r="D18" s="31" t="s">
        <v>547</v>
      </c>
      <c r="E18" s="48"/>
      <c r="F18" s="48"/>
      <c r="G18" s="48"/>
      <c r="H18" s="48"/>
      <c r="I18" s="48"/>
    </row>
    <row r="19" ht="16.25">
      <c r="A19" t="s">
        <v>116</v>
      </c>
      <c r="B19" t="str">
        <f>samples_g[[#This Row],[alias]]</f>
        <v>sam_S_F649</v>
      </c>
      <c r="C19" s="48"/>
      <c r="D19" s="31" t="s">
        <v>547</v>
      </c>
      <c r="E19" s="48"/>
      <c r="F19" s="48"/>
      <c r="G19" s="48"/>
      <c r="H19" s="48"/>
      <c r="I19" s="48"/>
    </row>
    <row r="20" ht="16.25">
      <c r="A20" t="s">
        <v>116</v>
      </c>
      <c r="B20" t="str">
        <f>samples_g[[#This Row],[alias]]</f>
        <v>sam_S_F650</v>
      </c>
      <c r="C20" s="48"/>
      <c r="D20" s="31" t="s">
        <v>547</v>
      </c>
      <c r="E20" s="48"/>
      <c r="F20" s="48"/>
      <c r="G20" s="48"/>
      <c r="H20" s="48"/>
      <c r="I20" s="48"/>
    </row>
    <row r="21" ht="16.25">
      <c r="A21" t="s">
        <v>116</v>
      </c>
      <c r="B21" t="str">
        <f>samples_g[[#This Row],[alias]]</f>
        <v>sam_S_F651</v>
      </c>
      <c r="C21" s="48"/>
      <c r="D21" s="31" t="s">
        <v>547</v>
      </c>
      <c r="E21" s="48"/>
      <c r="F21" s="48"/>
      <c r="G21" s="48"/>
      <c r="H21" s="48"/>
      <c r="I21" s="48"/>
    </row>
    <row r="22" ht="16.25">
      <c r="A22" t="s">
        <v>116</v>
      </c>
      <c r="B22" t="str">
        <f>samples_g[[#This Row],[alias]]</f>
        <v>sam_S_F652</v>
      </c>
      <c r="C22" s="48"/>
      <c r="D22" s="31" t="s">
        <v>547</v>
      </c>
      <c r="E22" s="48"/>
      <c r="F22" s="48"/>
      <c r="G22" s="48"/>
      <c r="H22" s="48"/>
      <c r="I22" s="48"/>
    </row>
    <row r="23" ht="16.25">
      <c r="A23" t="s">
        <v>116</v>
      </c>
      <c r="B23" t="str">
        <f>samples_g[[#This Row],[alias]]</f>
        <v>sam_S_F685</v>
      </c>
      <c r="C23" s="48"/>
      <c r="D23" s="31" t="s">
        <v>547</v>
      </c>
      <c r="E23" s="48"/>
      <c r="F23" s="48"/>
      <c r="G23" s="48"/>
      <c r="H23" s="48"/>
      <c r="I23" s="48"/>
    </row>
    <row r="24" ht="16.25">
      <c r="A24" t="s">
        <v>116</v>
      </c>
      <c r="B24" t="str">
        <f>samples_g[[#This Row],[alias]]</f>
        <v>sam_S_F687</v>
      </c>
      <c r="C24" s="48"/>
      <c r="D24" s="31" t="s">
        <v>547</v>
      </c>
      <c r="E24" s="48"/>
      <c r="F24" s="48"/>
      <c r="G24" s="48"/>
      <c r="H24" s="48"/>
      <c r="I24" s="48"/>
    </row>
    <row r="25" ht="16.25">
      <c r="A25" t="s">
        <v>116</v>
      </c>
      <c r="B25" t="str">
        <f>samples_g[[#This Row],[alias]]</f>
        <v>sam_S_F689</v>
      </c>
      <c r="C25" s="48"/>
      <c r="D25" s="31" t="s">
        <v>547</v>
      </c>
      <c r="E25" s="48"/>
      <c r="F25" s="48"/>
      <c r="G25" s="48"/>
      <c r="H25" s="48"/>
      <c r="I25" s="48"/>
    </row>
    <row r="26" ht="16.25">
      <c r="A26" t="s">
        <v>116</v>
      </c>
      <c r="B26" t="str">
        <f>samples_g[[#This Row],[alias]]</f>
        <v>sam_S_F690</v>
      </c>
      <c r="C26" s="48"/>
      <c r="D26" s="31" t="s">
        <v>547</v>
      </c>
      <c r="E26" s="48"/>
      <c r="F26" s="48"/>
      <c r="G26" s="48"/>
      <c r="H26" s="48"/>
      <c r="I26" s="48"/>
    </row>
    <row r="27" ht="16.25">
      <c r="A27" t="s">
        <v>116</v>
      </c>
      <c r="B27" t="str">
        <f>samples_g[[#This Row],[alias]]</f>
        <v>sam_S_F696</v>
      </c>
      <c r="C27" s="48"/>
      <c r="D27" s="31" t="s">
        <v>547</v>
      </c>
      <c r="E27" s="48"/>
      <c r="F27" s="48"/>
      <c r="G27" s="48"/>
      <c r="H27" s="48"/>
      <c r="I27" s="48"/>
    </row>
    <row r="28" ht="16.25">
      <c r="A28" t="s">
        <v>116</v>
      </c>
      <c r="B28" t="str">
        <f>samples_g[[#This Row],[alias]]</f>
        <v>sam_S_F697</v>
      </c>
      <c r="C28" s="48"/>
      <c r="D28" s="31" t="s">
        <v>547</v>
      </c>
      <c r="E28" s="48"/>
      <c r="F28" s="48"/>
      <c r="G28" s="48"/>
      <c r="H28" s="48"/>
      <c r="I28" s="48"/>
    </row>
    <row r="29" ht="16.25">
      <c r="A29" t="s">
        <v>116</v>
      </c>
      <c r="B29" t="str">
        <f>samples_g[[#This Row],[alias]]</f>
        <v>sam_Undetermined_S0_L002</v>
      </c>
      <c r="C29" s="48"/>
      <c r="D29" s="31" t="s">
        <v>548</v>
      </c>
      <c r="E29" s="48"/>
      <c r="F29" s="48"/>
      <c r="G29" s="48"/>
      <c r="H29" s="48"/>
      <c r="I29" s="48"/>
    </row>
    <row r="30" ht="16.25">
      <c r="A30" t="s">
        <v>116</v>
      </c>
      <c r="B30">
        <f>samples_g[[#This Row],[alias]]</f>
        <v>0</v>
      </c>
      <c r="C30" s="48"/>
      <c r="D30" s="31" t="s">
        <v>548</v>
      </c>
      <c r="E30" s="48"/>
      <c r="F30" s="48"/>
      <c r="G30" s="48"/>
      <c r="H30" s="48"/>
      <c r="I30" s="48"/>
    </row>
    <row r="31" ht="16.25">
      <c r="A31" t="s">
        <v>116</v>
      </c>
      <c r="B31">
        <f>samples_g[[#This Row],[alias]]</f>
        <v>0</v>
      </c>
      <c r="C31" s="48"/>
      <c r="D31" s="31" t="s">
        <v>548</v>
      </c>
      <c r="E31" s="48"/>
      <c r="F31" s="48"/>
      <c r="G31" s="48"/>
      <c r="H31" s="48"/>
      <c r="I31" s="48"/>
    </row>
    <row r="32" ht="16.25">
      <c r="A32" t="s">
        <v>116</v>
      </c>
      <c r="B32">
        <f>samples_g[[#This Row],[alias]]</f>
        <v>0</v>
      </c>
      <c r="C32" s="48"/>
      <c r="D32" s="31" t="s">
        <v>548</v>
      </c>
      <c r="E32" s="48"/>
      <c r="F32" s="48"/>
      <c r="G32" s="48"/>
      <c r="H32" s="48"/>
      <c r="I32" s="48"/>
    </row>
    <row r="33" ht="16.25">
      <c r="A33" t="s">
        <v>116</v>
      </c>
      <c r="B33">
        <f>samples_g[[#This Row],[alias]]</f>
        <v>0</v>
      </c>
      <c r="C33" s="48"/>
      <c r="D33" s="31" t="s">
        <v>548</v>
      </c>
      <c r="E33" s="48"/>
      <c r="F33" s="48"/>
      <c r="G33" s="48"/>
      <c r="H33" s="48"/>
      <c r="I33" s="48"/>
    </row>
    <row r="34" ht="16.25">
      <c r="A34" t="s">
        <v>116</v>
      </c>
      <c r="B34">
        <f>samples_g[[#This Row],[alias]]</f>
        <v>0</v>
      </c>
      <c r="C34" s="48"/>
      <c r="D34" s="31" t="s">
        <v>548</v>
      </c>
      <c r="E34" s="48"/>
      <c r="F34" s="48"/>
      <c r="G34" s="48"/>
      <c r="H34" s="48"/>
      <c r="I34" s="48"/>
    </row>
    <row r="35" ht="16.25">
      <c r="A35" t="s">
        <v>116</v>
      </c>
      <c r="B35">
        <f>samples_g[[#This Row],[alias]]</f>
        <v>0</v>
      </c>
      <c r="C35" s="48"/>
      <c r="D35" s="31" t="s">
        <v>548</v>
      </c>
      <c r="E35" s="48"/>
      <c r="F35" s="48"/>
      <c r="G35" s="48"/>
      <c r="H35" s="48"/>
      <c r="I35" s="48"/>
    </row>
    <row r="36" ht="16.25">
      <c r="A36" t="s">
        <v>116</v>
      </c>
      <c r="B36">
        <f>samples_g[[#This Row],[alias]]</f>
        <v>0</v>
      </c>
      <c r="C36" s="48"/>
      <c r="D36" s="31" t="s">
        <v>548</v>
      </c>
      <c r="E36" s="48"/>
      <c r="F36" s="48"/>
      <c r="G36" s="48"/>
      <c r="H36" s="48"/>
      <c r="I36" s="48"/>
    </row>
    <row r="37" ht="16.25">
      <c r="A37" t="s">
        <v>116</v>
      </c>
      <c r="B37">
        <f>samples_g[[#This Row],[alias]]</f>
        <v>0</v>
      </c>
      <c r="C37" s="48"/>
      <c r="D37" s="31" t="s">
        <v>548</v>
      </c>
      <c r="E37" s="48"/>
      <c r="F37" s="48"/>
      <c r="G37" s="48"/>
      <c r="H37" s="48"/>
      <c r="I37" s="48"/>
    </row>
    <row r="38" ht="16.25">
      <c r="A38" t="s">
        <v>116</v>
      </c>
      <c r="B38">
        <f>samples_g[[#This Row],[alias]]</f>
        <v>0</v>
      </c>
      <c r="C38" s="48"/>
      <c r="D38" s="31" t="s">
        <v>548</v>
      </c>
      <c r="E38" s="48"/>
      <c r="F38" s="48"/>
      <c r="G38" s="48"/>
      <c r="H38" s="48"/>
      <c r="I38" s="48"/>
    </row>
    <row r="39" ht="16.25">
      <c r="A39" t="s">
        <v>116</v>
      </c>
      <c r="B39">
        <f>samples_g[[#This Row],[alias]]</f>
        <v>0</v>
      </c>
      <c r="C39" s="48"/>
      <c r="D39" s="31" t="s">
        <v>548</v>
      </c>
      <c r="E39" s="48"/>
      <c r="F39" s="48"/>
      <c r="G39" s="48"/>
      <c r="H39" s="48"/>
      <c r="I39" s="48"/>
    </row>
    <row r="40" ht="16.25">
      <c r="A40" t="s">
        <v>116</v>
      </c>
      <c r="B40">
        <f>samples_g[[#This Row],[alias]]</f>
        <v>0</v>
      </c>
      <c r="C40" s="48"/>
      <c r="D40" s="31" t="s">
        <v>548</v>
      </c>
      <c r="E40" s="48"/>
      <c r="F40" s="48"/>
      <c r="G40" s="48"/>
      <c r="H40" s="48"/>
      <c r="I40" s="48"/>
    </row>
    <row r="41" ht="16.25">
      <c r="A41" t="s">
        <v>116</v>
      </c>
      <c r="B41">
        <f>samples_g[[#This Row],[alias]]</f>
        <v>0</v>
      </c>
      <c r="C41" s="48"/>
      <c r="D41" s="31" t="s">
        <v>548</v>
      </c>
      <c r="E41" s="48"/>
      <c r="F41" s="48"/>
      <c r="G41" s="48"/>
      <c r="H41" s="48"/>
      <c r="I41" s="48"/>
    </row>
    <row r="42" ht="16.25">
      <c r="A42" t="s">
        <v>116</v>
      </c>
      <c r="B42">
        <f>samples_g[[#This Row],[alias]]</f>
        <v>0</v>
      </c>
      <c r="C42" s="48"/>
      <c r="D42" s="31" t="s">
        <v>548</v>
      </c>
      <c r="E42" s="48"/>
      <c r="F42" s="48"/>
      <c r="G42" s="48"/>
      <c r="H42" s="48"/>
      <c r="I42" s="48"/>
    </row>
    <row r="43" ht="16.25">
      <c r="A43" t="s">
        <v>116</v>
      </c>
      <c r="B43">
        <f>samples_g[[#This Row],[alias]]</f>
        <v>0</v>
      </c>
      <c r="C43" s="48"/>
      <c r="D43" s="31" t="s">
        <v>548</v>
      </c>
      <c r="E43" s="48"/>
      <c r="F43" s="48"/>
      <c r="G43" s="48"/>
      <c r="H43" s="48"/>
      <c r="I43" s="48"/>
    </row>
    <row r="44" ht="16.25">
      <c r="A44" t="s">
        <v>116</v>
      </c>
      <c r="B44">
        <f>samples_g[[#This Row],[alias]]</f>
        <v>0</v>
      </c>
      <c r="C44" s="48"/>
      <c r="D44" s="31" t="s">
        <v>548</v>
      </c>
      <c r="E44" s="48"/>
      <c r="F44" s="48"/>
      <c r="G44" s="48"/>
      <c r="H44" s="48"/>
      <c r="I44" s="48"/>
    </row>
    <row r="45" ht="16.25">
      <c r="A45" t="s">
        <v>116</v>
      </c>
      <c r="B45">
        <f>samples_g[[#This Row],[alias]]</f>
        <v>0</v>
      </c>
      <c r="C45" s="48"/>
      <c r="D45" s="31" t="s">
        <v>548</v>
      </c>
      <c r="E45" s="48"/>
      <c r="F45" s="48"/>
      <c r="G45" s="48"/>
      <c r="H45" s="48"/>
      <c r="I45" s="48"/>
    </row>
    <row r="46" ht="16.25">
      <c r="A46" t="s">
        <v>116</v>
      </c>
      <c r="B46">
        <f>samples_g[[#This Row],[alias]]</f>
        <v>0</v>
      </c>
      <c r="C46" s="48"/>
      <c r="D46" s="31" t="s">
        <v>548</v>
      </c>
      <c r="E46" s="48"/>
      <c r="F46" s="48"/>
      <c r="G46" s="48"/>
      <c r="H46" s="48"/>
      <c r="I46" s="48"/>
    </row>
    <row r="47" ht="16.25">
      <c r="A47" t="s">
        <v>116</v>
      </c>
      <c r="B47">
        <f>samples_g[[#This Row],[alias]]</f>
        <v>0</v>
      </c>
      <c r="C47" s="48"/>
      <c r="D47" s="31" t="s">
        <v>548</v>
      </c>
      <c r="E47" s="48"/>
      <c r="F47" s="48"/>
      <c r="G47" s="48"/>
      <c r="H47" s="48"/>
      <c r="I47" s="48"/>
    </row>
    <row r="48" ht="16.25">
      <c r="A48" t="s">
        <v>116</v>
      </c>
      <c r="B48">
        <f>samples_g[[#This Row],[alias]]</f>
        <v>0</v>
      </c>
      <c r="C48" s="48"/>
      <c r="D48" s="31" t="s">
        <v>548</v>
      </c>
      <c r="E48" s="48"/>
      <c r="F48" s="48"/>
      <c r="G48" s="48"/>
      <c r="H48" s="48"/>
      <c r="I48" s="48"/>
    </row>
    <row r="49" ht="16.25">
      <c r="A49" t="s">
        <v>116</v>
      </c>
      <c r="B49">
        <f>samples_g[[#This Row],[alias]]</f>
        <v>0</v>
      </c>
      <c r="C49" s="48"/>
      <c r="D49" s="31" t="s">
        <v>548</v>
      </c>
      <c r="E49" s="48"/>
      <c r="F49" s="48"/>
      <c r="G49" s="48"/>
      <c r="H49" s="48"/>
      <c r="I49" s="48"/>
    </row>
    <row r="50" ht="16.25">
      <c r="A50" t="s">
        <v>116</v>
      </c>
      <c r="B50">
        <f>samples_g[[#This Row],[alias]]</f>
        <v>0</v>
      </c>
      <c r="C50" s="48"/>
      <c r="D50" s="31" t="s">
        <v>548</v>
      </c>
      <c r="E50" s="48"/>
      <c r="F50" s="48"/>
      <c r="G50" s="48"/>
      <c r="H50" s="48"/>
      <c r="I50" s="48"/>
    </row>
    <row r="51" ht="16.25">
      <c r="A51" t="s">
        <v>116</v>
      </c>
      <c r="B51">
        <f>samples_g[[#This Row],[alias]]</f>
        <v>0</v>
      </c>
      <c r="C51" s="48"/>
      <c r="D51" s="31" t="s">
        <v>548</v>
      </c>
      <c r="E51" s="48"/>
      <c r="F51" s="48"/>
      <c r="G51" s="48"/>
      <c r="H51" s="48"/>
      <c r="I51" s="48"/>
    </row>
    <row r="52" ht="16.25">
      <c r="A52" t="s">
        <v>116</v>
      </c>
      <c r="B52">
        <f>samples_g[[#This Row],[alias]]</f>
        <v>0</v>
      </c>
      <c r="C52" s="48"/>
      <c r="D52" s="31" t="s">
        <v>548</v>
      </c>
      <c r="E52" s="48"/>
      <c r="F52" s="48"/>
      <c r="G52" s="48"/>
      <c r="H52" s="48"/>
      <c r="I52" s="48"/>
    </row>
    <row r="53" ht="16.25">
      <c r="A53" t="s">
        <v>116</v>
      </c>
      <c r="B53">
        <f>samples_g[[#This Row],[alias]]</f>
        <v>0</v>
      </c>
      <c r="C53" s="48"/>
      <c r="D53" s="31" t="s">
        <v>548</v>
      </c>
      <c r="E53" s="48"/>
      <c r="F53" s="48"/>
      <c r="G53" s="48"/>
      <c r="H53" s="48"/>
      <c r="I53" s="48"/>
    </row>
    <row r="54" ht="16.25">
      <c r="A54" t="s">
        <v>116</v>
      </c>
      <c r="B54">
        <f>samples_g[[#This Row],[alias]]</f>
        <v>0</v>
      </c>
      <c r="C54" s="48"/>
      <c r="D54" s="31" t="s">
        <v>548</v>
      </c>
      <c r="E54" s="48"/>
      <c r="F54" s="48"/>
      <c r="G54" s="48"/>
      <c r="H54" s="48"/>
      <c r="I54" s="48"/>
    </row>
    <row r="55" ht="16.25">
      <c r="A55" t="s">
        <v>116</v>
      </c>
      <c r="B55">
        <f>samples_g[[#This Row],[alias]]</f>
        <v>0</v>
      </c>
      <c r="C55" s="48"/>
      <c r="D55" s="31" t="s">
        <v>548</v>
      </c>
      <c r="E55" s="48"/>
      <c r="F55" s="48"/>
      <c r="G55" s="48"/>
      <c r="H55" s="48"/>
      <c r="I55" s="48"/>
    </row>
    <row r="56" ht="16.25">
      <c r="A56" t="s">
        <v>116</v>
      </c>
      <c r="B56">
        <f>samples_g[[#This Row],[alias]]</f>
        <v>0</v>
      </c>
      <c r="C56" s="48"/>
      <c r="D56" s="31" t="s">
        <v>548</v>
      </c>
      <c r="E56" s="48"/>
      <c r="F56" s="48"/>
      <c r="G56" s="48"/>
      <c r="H56" s="48"/>
      <c r="I56" s="48"/>
    </row>
    <row r="57" ht="16.25">
      <c r="A57" t="s">
        <v>116</v>
      </c>
      <c r="B57">
        <f>samples_g[[#This Row],[alias]]</f>
        <v>0</v>
      </c>
      <c r="C57" s="48"/>
      <c r="D57" s="31" t="s">
        <v>548</v>
      </c>
      <c r="E57" s="48"/>
      <c r="F57" s="48"/>
      <c r="G57" s="48"/>
      <c r="H57" s="48"/>
      <c r="I57" s="48"/>
    </row>
    <row r="58" ht="16.25">
      <c r="A58" t="s">
        <v>116</v>
      </c>
      <c r="B58">
        <f>samples_g[[#This Row],[alias]]</f>
        <v>0</v>
      </c>
      <c r="C58" s="48"/>
      <c r="D58" s="31" t="s">
        <v>548</v>
      </c>
      <c r="E58" s="48"/>
      <c r="F58" s="48"/>
      <c r="G58" s="48"/>
      <c r="H58" s="48"/>
      <c r="I58" s="48"/>
    </row>
    <row r="59" ht="16.25">
      <c r="A59" t="s">
        <v>116</v>
      </c>
      <c r="B59">
        <f>samples_g[[#This Row],[alias]]</f>
        <v>0</v>
      </c>
      <c r="C59" s="48"/>
      <c r="D59" s="31" t="s">
        <v>548</v>
      </c>
      <c r="E59" s="48"/>
      <c r="F59" s="48"/>
      <c r="G59" s="48"/>
      <c r="H59" s="48"/>
      <c r="I59" s="48"/>
    </row>
    <row r="60" ht="16.25">
      <c r="A60" t="s">
        <v>116</v>
      </c>
      <c r="B60">
        <f>samples_g[[#This Row],[alias]]</f>
        <v>0</v>
      </c>
      <c r="C60" s="48"/>
      <c r="D60" s="31" t="s">
        <v>548</v>
      </c>
      <c r="E60" s="48"/>
      <c r="F60" s="48"/>
      <c r="G60" s="48"/>
      <c r="H60" s="48"/>
      <c r="I60" s="48"/>
    </row>
    <row r="61" ht="16.25">
      <c r="A61" t="s">
        <v>116</v>
      </c>
      <c r="B61">
        <f>samples_g[[#This Row],[alias]]</f>
        <v>0</v>
      </c>
      <c r="C61" s="48"/>
      <c r="D61" s="31" t="s">
        <v>548</v>
      </c>
      <c r="E61" s="48"/>
      <c r="F61" s="48"/>
      <c r="G61" s="48"/>
      <c r="H61" s="48"/>
      <c r="I61" s="48"/>
    </row>
    <row r="62" ht="16.25">
      <c r="A62" t="s">
        <v>116</v>
      </c>
      <c r="B62">
        <f>samples_g[[#This Row],[alias]]</f>
        <v>0</v>
      </c>
      <c r="C62" s="48"/>
      <c r="D62" s="31" t="s">
        <v>548</v>
      </c>
      <c r="E62" s="48"/>
      <c r="F62" s="48"/>
      <c r="G62" s="48"/>
      <c r="H62" s="48"/>
      <c r="I62" s="48"/>
    </row>
    <row r="63" ht="16.25">
      <c r="A63" t="s">
        <v>116</v>
      </c>
      <c r="B63">
        <f>samples_g[[#This Row],[alias]]</f>
        <v>0</v>
      </c>
      <c r="C63" s="48"/>
      <c r="D63" s="31" t="s">
        <v>548</v>
      </c>
      <c r="E63" s="48"/>
      <c r="F63" s="48"/>
      <c r="G63" s="48"/>
      <c r="H63" s="48"/>
      <c r="I63" s="48"/>
    </row>
    <row r="64" ht="16.25">
      <c r="A64" t="s">
        <v>116</v>
      </c>
      <c r="B64">
        <f>samples_g[[#This Row],[alias]]</f>
        <v>0</v>
      </c>
      <c r="C64" s="48"/>
      <c r="D64" s="31" t="s">
        <v>548</v>
      </c>
      <c r="E64" s="48"/>
      <c r="F64" s="48"/>
      <c r="G64" s="48"/>
      <c r="H64" s="48"/>
      <c r="I64" s="48"/>
    </row>
    <row r="65">
      <c r="A65" t="s">
        <v>116</v>
      </c>
      <c r="B65">
        <f>samples_g[[#This Row],[alias]]</f>
        <v>0</v>
      </c>
      <c r="C65" s="48"/>
      <c r="D65" s="31" t="s">
        <v>548</v>
      </c>
      <c r="E65" s="48"/>
      <c r="F65" s="48"/>
      <c r="G65" s="48"/>
      <c r="H65" s="48"/>
      <c r="I65" s="48"/>
    </row>
    <row r="66">
      <c r="A66" t="s">
        <v>116</v>
      </c>
      <c r="B66">
        <f>samples_g[[#This Row],[alias]]</f>
        <v>0</v>
      </c>
      <c r="C66" s="48"/>
      <c r="D66" s="31" t="s">
        <v>548</v>
      </c>
      <c r="E66" s="48"/>
      <c r="F66" s="48"/>
      <c r="G66" s="48"/>
      <c r="H66" s="48"/>
      <c r="I66" s="48"/>
    </row>
    <row r="67">
      <c r="A67" t="s">
        <v>116</v>
      </c>
      <c r="B67">
        <f>samples_g[[#This Row],[alias]]</f>
        <v>0</v>
      </c>
      <c r="C67" s="48"/>
      <c r="D67" s="31" t="s">
        <v>548</v>
      </c>
      <c r="E67" s="48"/>
      <c r="F67" s="48"/>
      <c r="G67" s="48"/>
      <c r="H67" s="48"/>
      <c r="I67" s="48"/>
    </row>
    <row r="68">
      <c r="A68" t="s">
        <v>116</v>
      </c>
      <c r="B68">
        <f>samples_g[[#This Row],[alias]]</f>
        <v>0</v>
      </c>
      <c r="C68" s="48"/>
      <c r="D68" s="31" t="s">
        <v>548</v>
      </c>
      <c r="E68" s="48"/>
      <c r="F68" s="48"/>
      <c r="G68" s="48"/>
      <c r="H68" s="48"/>
      <c r="I68" s="48"/>
    </row>
    <row r="69">
      <c r="A69" t="s">
        <v>116</v>
      </c>
      <c r="B69">
        <f>samples_g[[#This Row],[alias]]</f>
        <v>0</v>
      </c>
      <c r="C69" s="48"/>
      <c r="D69" s="31" t="s">
        <v>548</v>
      </c>
      <c r="E69" s="48"/>
      <c r="F69" s="48"/>
      <c r="G69" s="48"/>
      <c r="H69" s="48"/>
      <c r="I69" s="48"/>
    </row>
    <row r="70">
      <c r="A70" t="s">
        <v>116</v>
      </c>
      <c r="B70">
        <f>samples_g[[#This Row],[alias]]</f>
        <v>0</v>
      </c>
      <c r="C70" s="48"/>
      <c r="D70" s="31" t="s">
        <v>548</v>
      </c>
      <c r="E70" s="48"/>
      <c r="F70" s="48"/>
      <c r="G70" s="48"/>
      <c r="H70" s="48"/>
      <c r="I70" s="48"/>
    </row>
    <row r="71">
      <c r="A71" t="s">
        <v>116</v>
      </c>
      <c r="B71">
        <f>samples_g[[#This Row],[alias]]</f>
        <v>0</v>
      </c>
      <c r="C71" s="48"/>
      <c r="D71" s="31" t="s">
        <v>548</v>
      </c>
      <c r="E71" s="48"/>
      <c r="F71" s="48"/>
      <c r="G71" s="48"/>
      <c r="H71" s="48"/>
      <c r="I71" s="48"/>
    </row>
    <row r="72">
      <c r="A72" t="s">
        <v>116</v>
      </c>
      <c r="B72">
        <f>samples_g[[#This Row],[alias]]</f>
        <v>0</v>
      </c>
      <c r="C72" s="48"/>
      <c r="D72" s="31" t="s">
        <v>548</v>
      </c>
      <c r="E72" s="48"/>
      <c r="F72" s="48"/>
      <c r="G72" s="48"/>
      <c r="H72" s="48"/>
      <c r="I72" s="48"/>
    </row>
    <row r="73">
      <c r="A73" t="s">
        <v>116</v>
      </c>
      <c r="B73">
        <f>samples_g[[#This Row],[alias]]</f>
        <v>0</v>
      </c>
      <c r="C73" s="48"/>
      <c r="D73" s="31" t="s">
        <v>548</v>
      </c>
      <c r="E73" s="48"/>
      <c r="F73" s="48"/>
      <c r="G73" s="48"/>
      <c r="H73" s="48"/>
      <c r="I73" s="48"/>
    </row>
    <row r="74">
      <c r="A74" t="s">
        <v>116</v>
      </c>
      <c r="B74">
        <f>samples_g[[#This Row],[alias]]</f>
        <v>0</v>
      </c>
      <c r="C74" s="48"/>
      <c r="D74" s="31" t="s">
        <v>548</v>
      </c>
      <c r="E74" s="48"/>
      <c r="F74" s="48"/>
      <c r="G74" s="48"/>
      <c r="H74" s="48"/>
      <c r="I74" s="48"/>
    </row>
    <row r="75">
      <c r="A75" t="s">
        <v>116</v>
      </c>
      <c r="B75">
        <f>samples_g[[#This Row],[alias]]</f>
        <v>0</v>
      </c>
      <c r="C75" s="48"/>
      <c r="D75" s="31" t="s">
        <v>548</v>
      </c>
      <c r="E75" s="48"/>
      <c r="F75" s="48"/>
      <c r="G75" s="48"/>
      <c r="H75" s="48"/>
      <c r="I75" s="48"/>
    </row>
    <row r="76">
      <c r="A76" t="s">
        <v>116</v>
      </c>
      <c r="B76">
        <f>samples_g[[#This Row],[alias]]</f>
        <v>0</v>
      </c>
      <c r="C76" s="48"/>
      <c r="D76" s="31" t="s">
        <v>548</v>
      </c>
      <c r="E76" s="48"/>
      <c r="F76" s="48"/>
      <c r="G76" s="48"/>
      <c r="H76" s="48"/>
      <c r="I76" s="48"/>
    </row>
    <row r="77">
      <c r="A77" t="s">
        <v>116</v>
      </c>
      <c r="B77">
        <f>samples_g[[#This Row],[alias]]</f>
        <v>0</v>
      </c>
      <c r="C77" s="48"/>
      <c r="D77" s="31" t="s">
        <v>548</v>
      </c>
      <c r="E77" s="48"/>
      <c r="F77" s="48"/>
      <c r="G77" s="48"/>
      <c r="H77" s="48"/>
      <c r="I77" s="48"/>
    </row>
    <row r="78">
      <c r="A78" t="s">
        <v>116</v>
      </c>
      <c r="B78">
        <f>samples_g[[#This Row],[alias]]</f>
        <v>0</v>
      </c>
      <c r="C78" s="48"/>
      <c r="D78" s="31" t="s">
        <v>548</v>
      </c>
      <c r="E78" s="48"/>
      <c r="F78" s="48"/>
      <c r="G78" s="48"/>
      <c r="H78" s="48"/>
      <c r="I78" s="48"/>
    </row>
    <row r="79">
      <c r="A79" t="s">
        <v>116</v>
      </c>
      <c r="B79">
        <f>samples_g[[#This Row],[alias]]</f>
        <v>0</v>
      </c>
      <c r="C79" s="48"/>
      <c r="D79" s="31" t="s">
        <v>548</v>
      </c>
      <c r="E79" s="48"/>
      <c r="F79" s="48"/>
      <c r="G79" s="48"/>
      <c r="H79" s="48"/>
      <c r="I79" s="48"/>
    </row>
    <row r="80">
      <c r="A80" t="s">
        <v>116</v>
      </c>
      <c r="B80">
        <f>samples_g[[#This Row],[alias]]</f>
        <v>0</v>
      </c>
      <c r="C80" s="48"/>
      <c r="D80" s="31" t="s">
        <v>548</v>
      </c>
      <c r="E80" s="48"/>
      <c r="F80" s="48"/>
      <c r="G80" s="48"/>
      <c r="H80" s="48"/>
      <c r="I80" s="48"/>
    </row>
    <row r="81">
      <c r="A81" t="s">
        <v>116</v>
      </c>
      <c r="B81">
        <f>samples_g[[#This Row],[alias]]</f>
        <v>0</v>
      </c>
      <c r="C81" s="48"/>
      <c r="D81" s="31" t="s">
        <v>548</v>
      </c>
      <c r="E81" s="48"/>
      <c r="F81" s="48"/>
      <c r="G81" s="48"/>
      <c r="H81" s="48"/>
      <c r="I81" s="48"/>
    </row>
    <row r="82">
      <c r="A82" t="s">
        <v>116</v>
      </c>
      <c r="B82">
        <f>samples_g[[#This Row],[alias]]</f>
        <v>0</v>
      </c>
      <c r="C82" s="48"/>
      <c r="D82" s="31" t="s">
        <v>548</v>
      </c>
      <c r="E82" s="48"/>
      <c r="F82" s="48"/>
      <c r="G82" s="48"/>
      <c r="H82" s="48"/>
      <c r="I82" s="48"/>
    </row>
    <row r="83">
      <c r="A83" t="s">
        <v>116</v>
      </c>
      <c r="B83">
        <f>samples_g[[#This Row],[alias]]</f>
        <v>0</v>
      </c>
      <c r="C83" s="48"/>
      <c r="D83" s="31" t="s">
        <v>548</v>
      </c>
      <c r="E83" s="48"/>
      <c r="F83" s="48"/>
      <c r="G83" s="48"/>
      <c r="H83" s="48"/>
      <c r="I83" s="48"/>
    </row>
    <row r="84">
      <c r="A84" t="s">
        <v>116</v>
      </c>
      <c r="B84">
        <f>samples_g[[#This Row],[alias]]</f>
        <v>0</v>
      </c>
      <c r="C84" s="48"/>
      <c r="D84" s="31" t="s">
        <v>548</v>
      </c>
      <c r="E84" s="48"/>
      <c r="F84" s="48"/>
      <c r="G84" s="48"/>
      <c r="H84" s="48"/>
      <c r="I84" s="48"/>
    </row>
    <row r="85">
      <c r="A85" t="s">
        <v>116</v>
      </c>
      <c r="B85">
        <f>samples_g[[#This Row],[alias]]</f>
        <v>0</v>
      </c>
      <c r="C85" s="48"/>
      <c r="D85" s="31" t="s">
        <v>548</v>
      </c>
      <c r="E85" s="48"/>
      <c r="F85" s="48"/>
      <c r="G85" s="48"/>
      <c r="H85" s="48"/>
      <c r="I85" s="48"/>
    </row>
    <row r="86">
      <c r="A86" t="s">
        <v>116</v>
      </c>
      <c r="B86">
        <f>samples_g[[#This Row],[alias]]</f>
        <v>0</v>
      </c>
      <c r="C86" s="48"/>
      <c r="D86" s="31" t="s">
        <v>548</v>
      </c>
      <c r="E86" s="48"/>
      <c r="F86" s="48"/>
      <c r="G86" s="48"/>
      <c r="H86" s="48"/>
      <c r="I86" s="48"/>
    </row>
    <row r="87">
      <c r="A87" t="s">
        <v>116</v>
      </c>
      <c r="B87">
        <f>samples_g[[#This Row],[alias]]</f>
        <v>0</v>
      </c>
      <c r="C87" s="48"/>
      <c r="D87" s="31" t="s">
        <v>548</v>
      </c>
      <c r="E87" s="48"/>
      <c r="F87" s="48"/>
      <c r="G87" s="48"/>
      <c r="H87" s="48"/>
      <c r="I87" s="48"/>
    </row>
    <row r="88">
      <c r="A88" t="s">
        <v>116</v>
      </c>
      <c r="B88">
        <f>samples_g[[#This Row],[alias]]</f>
        <v>0</v>
      </c>
      <c r="C88" s="48"/>
      <c r="D88" s="31" t="s">
        <v>548</v>
      </c>
      <c r="E88" s="48"/>
      <c r="F88" s="48"/>
      <c r="G88" s="48"/>
      <c r="H88" s="48"/>
      <c r="I88" s="48"/>
    </row>
    <row r="89">
      <c r="A89" t="s">
        <v>116</v>
      </c>
      <c r="B89">
        <f>samples_g[[#This Row],[alias]]</f>
        <v>0</v>
      </c>
      <c r="C89" s="48"/>
      <c r="D89" s="31" t="s">
        <v>548</v>
      </c>
      <c r="E89" s="48"/>
      <c r="F89" s="48"/>
      <c r="G89" s="48"/>
      <c r="H89" s="48"/>
      <c r="I89" s="48"/>
    </row>
    <row r="90">
      <c r="A90" t="s">
        <v>116</v>
      </c>
      <c r="B90">
        <f>samples_g[[#This Row],[alias]]</f>
        <v>0</v>
      </c>
      <c r="C90" s="48"/>
      <c r="D90" s="31" t="s">
        <v>548</v>
      </c>
      <c r="E90" s="48"/>
      <c r="F90" s="48"/>
      <c r="G90" s="48"/>
      <c r="H90" s="48"/>
      <c r="I90" s="48"/>
    </row>
    <row r="91">
      <c r="A91" t="s">
        <v>116</v>
      </c>
      <c r="B91">
        <f>samples_g[[#This Row],[alias]]</f>
        <v>0</v>
      </c>
      <c r="C91" s="48"/>
      <c r="D91" s="31" t="s">
        <v>548</v>
      </c>
      <c r="E91" s="48"/>
      <c r="F91" s="48"/>
      <c r="G91" s="48"/>
      <c r="H91" s="48"/>
      <c r="I91" s="48"/>
    </row>
    <row r="92">
      <c r="A92" t="s">
        <v>116</v>
      </c>
      <c r="B92">
        <f>samples_g[[#This Row],[alias]]</f>
        <v>0</v>
      </c>
      <c r="C92" s="48"/>
      <c r="D92" s="31" t="s">
        <v>548</v>
      </c>
      <c r="E92" s="48"/>
      <c r="F92" s="48"/>
      <c r="G92" s="48"/>
      <c r="H92" s="48"/>
      <c r="I92" s="48"/>
    </row>
    <row r="93">
      <c r="A93" t="s">
        <v>116</v>
      </c>
      <c r="B93">
        <f>samples_g[[#This Row],[alias]]</f>
        <v>0</v>
      </c>
      <c r="C93" s="48"/>
      <c r="D93" s="31" t="s">
        <v>548</v>
      </c>
      <c r="E93" s="48"/>
      <c r="F93" s="48"/>
      <c r="G93" s="48"/>
      <c r="H93" s="48"/>
      <c r="I93" s="48"/>
    </row>
    <row r="94">
      <c r="A94" t="s">
        <v>116</v>
      </c>
      <c r="B94">
        <f>samples_g[[#This Row],[alias]]</f>
        <v>0</v>
      </c>
      <c r="C94" s="48"/>
      <c r="D94" s="31" t="s">
        <v>548</v>
      </c>
      <c r="E94" s="48"/>
      <c r="F94" s="48"/>
      <c r="G94" s="48"/>
      <c r="H94" s="48"/>
      <c r="I94" s="48"/>
    </row>
    <row r="95">
      <c r="A95" t="s">
        <v>116</v>
      </c>
      <c r="B95">
        <f>samples_g[[#This Row],[alias]]</f>
        <v>0</v>
      </c>
      <c r="C95" s="48"/>
      <c r="D95" s="31" t="s">
        <v>548</v>
      </c>
      <c r="E95" s="48"/>
      <c r="F95" s="48"/>
      <c r="G95" s="48"/>
      <c r="H95" s="48"/>
      <c r="I95" s="48"/>
    </row>
    <row r="96">
      <c r="A96" t="s">
        <v>116</v>
      </c>
      <c r="B96">
        <f>samples_g[[#This Row],[alias]]</f>
        <v>0</v>
      </c>
      <c r="C96" s="48"/>
      <c r="D96" s="31" t="s">
        <v>548</v>
      </c>
      <c r="E96" s="48"/>
      <c r="F96" s="48"/>
      <c r="G96" s="48"/>
      <c r="H96" s="48"/>
      <c r="I96" s="48"/>
    </row>
    <row r="97">
      <c r="A97" t="s">
        <v>116</v>
      </c>
      <c r="B97">
        <f>samples_g[[#This Row],[alias]]</f>
        <v>0</v>
      </c>
      <c r="C97" s="48"/>
      <c r="D97" s="31" t="s">
        <v>548</v>
      </c>
      <c r="E97" s="48"/>
      <c r="F97" s="48"/>
      <c r="G97" s="48"/>
      <c r="H97" s="48"/>
      <c r="I97" s="48"/>
    </row>
    <row r="98">
      <c r="A98" t="s">
        <v>116</v>
      </c>
      <c r="B98">
        <f>samples_g[[#This Row],[alias]]</f>
        <v>0</v>
      </c>
      <c r="C98" s="48"/>
      <c r="D98" s="31" t="s">
        <v>548</v>
      </c>
      <c r="E98" s="48"/>
      <c r="F98" s="48"/>
      <c r="G98" s="48"/>
      <c r="H98" s="48"/>
      <c r="I98" s="48"/>
    </row>
    <row r="99">
      <c r="A99" t="s">
        <v>116</v>
      </c>
      <c r="B99">
        <f>samples_g[[#This Row],[alias]]</f>
        <v>0</v>
      </c>
      <c r="C99" s="48"/>
      <c r="D99" s="31" t="s">
        <v>548</v>
      </c>
      <c r="E99" s="48"/>
      <c r="F99" s="48"/>
      <c r="G99" s="48"/>
      <c r="H99" s="48"/>
      <c r="I99" s="48"/>
    </row>
    <row r="100">
      <c r="A100" t="s">
        <v>116</v>
      </c>
      <c r="B100">
        <f>samples_g[[#This Row],[alias]]</f>
        <v>0</v>
      </c>
      <c r="C100" s="48"/>
      <c r="D100" s="31" t="s">
        <v>548</v>
      </c>
      <c r="E100" s="48"/>
      <c r="F100" s="48"/>
      <c r="G100" s="48"/>
      <c r="H100" s="48"/>
      <c r="I100" s="48"/>
    </row>
    <row r="101">
      <c r="A101" t="s">
        <v>116</v>
      </c>
      <c r="B101">
        <f>samples_g[[#This Row],[alias]]</f>
        <v>0</v>
      </c>
      <c r="C101" s="48"/>
      <c r="D101" s="31" t="s">
        <v>548</v>
      </c>
      <c r="E101" s="48"/>
      <c r="F101" s="48"/>
      <c r="G101" s="48"/>
      <c r="H101" s="48"/>
      <c r="I101" s="48"/>
    </row>
    <row r="102">
      <c r="A102" t="s">
        <v>116</v>
      </c>
      <c r="B102">
        <f>samples_g[[#This Row],[alias]]</f>
        <v>0</v>
      </c>
      <c r="C102" s="48"/>
      <c r="D102" s="31" t="s">
        <v>548</v>
      </c>
      <c r="E102" s="48"/>
      <c r="F102" s="48"/>
      <c r="G102" s="48"/>
      <c r="H102" s="48"/>
      <c r="I102" s="48"/>
    </row>
    <row r="103">
      <c r="A103" t="s">
        <v>116</v>
      </c>
      <c r="B103">
        <f>samples_g[[#This Row],[alias]]</f>
        <v>0</v>
      </c>
      <c r="C103" s="48"/>
      <c r="D103" s="31" t="s">
        <v>548</v>
      </c>
      <c r="E103" s="48"/>
      <c r="F103" s="48"/>
      <c r="G103" s="48"/>
      <c r="H103" s="48"/>
      <c r="I103" s="48"/>
    </row>
    <row r="104">
      <c r="A104" t="s">
        <v>116</v>
      </c>
      <c r="B104">
        <f>samples_g[[#This Row],[alias]]</f>
        <v>0</v>
      </c>
      <c r="C104" s="48"/>
      <c r="D104" s="31" t="s">
        <v>548</v>
      </c>
      <c r="E104" s="48"/>
      <c r="F104" s="48"/>
      <c r="G104" s="48"/>
      <c r="H104" s="48"/>
      <c r="I104" s="48"/>
    </row>
    <row r="105">
      <c r="A105" t="s">
        <v>116</v>
      </c>
      <c r="B105">
        <f>samples_g[[#This Row],[alias]]</f>
        <v>0</v>
      </c>
      <c r="C105" s="48"/>
      <c r="D105" s="31" t="s">
        <v>548</v>
      </c>
      <c r="E105" s="48"/>
      <c r="F105" s="48"/>
      <c r="G105" s="48"/>
      <c r="H105" s="48"/>
      <c r="I105" s="48"/>
    </row>
    <row r="106">
      <c r="A106" t="s">
        <v>116</v>
      </c>
      <c r="B106">
        <f>samples_g[[#This Row],[alias]]</f>
        <v>0</v>
      </c>
      <c r="C106" s="48"/>
      <c r="D106" s="31" t="s">
        <v>548</v>
      </c>
      <c r="E106" s="48"/>
      <c r="F106" s="48"/>
      <c r="G106" s="48"/>
      <c r="H106" s="48"/>
      <c r="I106" s="48"/>
    </row>
    <row r="107">
      <c r="A107" t="s">
        <v>116</v>
      </c>
      <c r="B107">
        <f>samples_g[[#This Row],[alias]]</f>
        <v>0</v>
      </c>
      <c r="C107" s="48"/>
      <c r="D107" s="31" t="s">
        <v>548</v>
      </c>
      <c r="E107" s="48"/>
      <c r="F107" s="48"/>
      <c r="G107" s="48"/>
      <c r="H107" s="48"/>
      <c r="I107" s="48"/>
    </row>
    <row r="108">
      <c r="A108" t="s">
        <v>116</v>
      </c>
      <c r="B108">
        <f>samples_g[[#This Row],[alias]]</f>
        <v>0</v>
      </c>
      <c r="C108" s="48"/>
      <c r="D108" s="31" t="s">
        <v>548</v>
      </c>
      <c r="E108" s="48"/>
      <c r="F108" s="48"/>
      <c r="G108" s="48"/>
      <c r="H108" s="48"/>
      <c r="I108" s="48"/>
    </row>
    <row r="109">
      <c r="A109" t="s">
        <v>116</v>
      </c>
      <c r="B109">
        <f>samples_g[[#This Row],[alias]]</f>
        <v>0</v>
      </c>
      <c r="C109" s="48"/>
      <c r="D109" s="31" t="s">
        <v>548</v>
      </c>
      <c r="E109" s="48"/>
      <c r="F109" s="48"/>
      <c r="G109" s="48"/>
      <c r="H109" s="48"/>
      <c r="I109" s="48"/>
    </row>
    <row r="110">
      <c r="A110" t="s">
        <v>116</v>
      </c>
      <c r="B110">
        <f>samples_g[[#This Row],[alias]]</f>
        <v>0</v>
      </c>
      <c r="C110" s="48"/>
      <c r="D110" s="31" t="s">
        <v>548</v>
      </c>
      <c r="E110" s="48"/>
      <c r="F110" s="48"/>
      <c r="G110" s="48"/>
      <c r="H110" s="48"/>
      <c r="I110" s="48"/>
    </row>
    <row r="111">
      <c r="A111" t="s">
        <v>116</v>
      </c>
      <c r="B111">
        <f>samples_g[[#This Row],[alias]]</f>
        <v>0</v>
      </c>
      <c r="C111" s="48"/>
      <c r="D111" s="31" t="s">
        <v>548</v>
      </c>
      <c r="E111" s="48"/>
      <c r="F111" s="48"/>
      <c r="G111" s="48"/>
      <c r="H111" s="48"/>
      <c r="I111" s="48"/>
    </row>
    <row r="112">
      <c r="A112" t="s">
        <v>116</v>
      </c>
      <c r="B112">
        <f>samples_g[[#This Row],[alias]]</f>
        <v>0</v>
      </c>
      <c r="C112" s="48"/>
      <c r="D112" s="31" t="s">
        <v>548</v>
      </c>
      <c r="E112" s="48"/>
      <c r="F112" s="48"/>
      <c r="G112" s="48"/>
      <c r="H112" s="48"/>
      <c r="I112" s="48"/>
    </row>
    <row r="113">
      <c r="A113" t="s">
        <v>116</v>
      </c>
      <c r="B113">
        <f>samples_g[[#This Row],[alias]]</f>
        <v>0</v>
      </c>
      <c r="C113" s="48"/>
      <c r="D113" s="31" t="s">
        <v>548</v>
      </c>
      <c r="E113" s="48"/>
      <c r="F113" s="48"/>
      <c r="G113" s="48"/>
      <c r="H113" s="48"/>
      <c r="I113" s="48"/>
    </row>
    <row r="114">
      <c r="A114" t="s">
        <v>116</v>
      </c>
      <c r="B114">
        <f>samples_g[[#This Row],[alias]]</f>
        <v>0</v>
      </c>
      <c r="C114" s="48"/>
      <c r="D114" s="31" t="s">
        <v>548</v>
      </c>
      <c r="E114" s="48"/>
      <c r="F114" s="48"/>
      <c r="G114" s="48"/>
      <c r="H114" s="48"/>
      <c r="I114" s="48"/>
    </row>
    <row r="115">
      <c r="A115" t="s">
        <v>116</v>
      </c>
      <c r="B115">
        <f>samples_g[[#This Row],[alias]]</f>
        <v>0</v>
      </c>
      <c r="C115" s="48"/>
      <c r="D115" s="31" t="s">
        <v>548</v>
      </c>
      <c r="E115" s="48"/>
      <c r="F115" s="48"/>
      <c r="G115" s="48"/>
      <c r="H115" s="48"/>
      <c r="I115" s="48"/>
    </row>
    <row r="116">
      <c r="A116" t="s">
        <v>116</v>
      </c>
      <c r="B116">
        <f>samples_g[[#This Row],[alias]]</f>
        <v>0</v>
      </c>
      <c r="C116" s="48"/>
      <c r="D116" s="31" t="s">
        <v>548</v>
      </c>
      <c r="E116" s="48"/>
      <c r="F116" s="48"/>
      <c r="G116" s="48"/>
      <c r="H116" s="48"/>
      <c r="I116" s="48"/>
    </row>
    <row r="117">
      <c r="A117" t="s">
        <v>116</v>
      </c>
      <c r="B117">
        <f>samples_g[[#This Row],[alias]]</f>
        <v>0</v>
      </c>
      <c r="C117" s="48"/>
      <c r="D117" s="31" t="s">
        <v>548</v>
      </c>
      <c r="E117" s="48"/>
      <c r="F117" s="48"/>
      <c r="G117" s="48"/>
      <c r="H117" s="48"/>
      <c r="I117" s="48"/>
    </row>
    <row r="118">
      <c r="A118" t="s">
        <v>116</v>
      </c>
      <c r="B118">
        <f>samples_g[[#This Row],[alias]]</f>
        <v>0</v>
      </c>
      <c r="C118" s="48"/>
      <c r="D118" s="31" t="s">
        <v>548</v>
      </c>
      <c r="E118" s="48"/>
      <c r="F118" s="48"/>
      <c r="G118" s="48"/>
      <c r="H118" s="48"/>
      <c r="I118" s="48"/>
    </row>
    <row r="119">
      <c r="A119" t="s">
        <v>116</v>
      </c>
      <c r="B119">
        <f>samples_g[[#This Row],[alias]]</f>
        <v>0</v>
      </c>
      <c r="C119" s="48"/>
      <c r="D119" s="31" t="s">
        <v>548</v>
      </c>
      <c r="E119" s="48"/>
      <c r="F119" s="48"/>
      <c r="G119" s="48"/>
      <c r="H119" s="48"/>
      <c r="I119" s="48"/>
    </row>
    <row r="120">
      <c r="A120" t="s">
        <v>116</v>
      </c>
      <c r="B120">
        <f>samples_g[[#This Row],[alias]]</f>
        <v>0</v>
      </c>
      <c r="C120" s="48"/>
      <c r="D120" s="31" t="s">
        <v>548</v>
      </c>
      <c r="E120" s="48"/>
      <c r="F120" s="48"/>
      <c r="G120" s="48"/>
      <c r="H120" s="48"/>
      <c r="I120" s="48"/>
    </row>
    <row r="121">
      <c r="A121" t="s">
        <v>116</v>
      </c>
      <c r="B121">
        <f>samples_g[[#This Row],[alias]]</f>
        <v>0</v>
      </c>
      <c r="C121" s="48"/>
      <c r="D121" s="31" t="s">
        <v>548</v>
      </c>
      <c r="E121" s="48"/>
      <c r="F121" s="48"/>
      <c r="G121" s="48"/>
      <c r="H121" s="48"/>
      <c r="I121" s="48"/>
    </row>
    <row r="122">
      <c r="A122" t="s">
        <v>116</v>
      </c>
      <c r="B122">
        <f>samples_g[[#This Row],[alias]]</f>
        <v>0</v>
      </c>
      <c r="C122" s="48"/>
      <c r="D122" s="31" t="s">
        <v>548</v>
      </c>
      <c r="E122" s="48"/>
      <c r="F122" s="48"/>
      <c r="G122" s="48"/>
      <c r="H122" s="48"/>
      <c r="I122" s="48"/>
    </row>
    <row r="123">
      <c r="A123" t="s">
        <v>116</v>
      </c>
      <c r="B123">
        <f>samples_g[[#This Row],[alias]]</f>
        <v>0</v>
      </c>
      <c r="C123" s="48"/>
      <c r="D123" s="31" t="s">
        <v>548</v>
      </c>
      <c r="E123" s="48"/>
      <c r="F123" s="48"/>
      <c r="G123" s="48"/>
      <c r="H123" s="48"/>
      <c r="I123" s="48"/>
    </row>
    <row r="124">
      <c r="A124" t="s">
        <v>116</v>
      </c>
      <c r="B124">
        <f>samples_g[[#This Row],[alias]]</f>
        <v>0</v>
      </c>
      <c r="C124" s="48"/>
      <c r="D124" s="31" t="s">
        <v>548</v>
      </c>
      <c r="E124" s="48"/>
      <c r="F124" s="48"/>
      <c r="G124" s="48"/>
      <c r="H124" s="48"/>
      <c r="I124" s="48"/>
    </row>
    <row r="125">
      <c r="A125" t="s">
        <v>116</v>
      </c>
      <c r="B125">
        <f>samples_g[[#This Row],[alias]]</f>
        <v>0</v>
      </c>
      <c r="C125" s="48"/>
      <c r="D125" s="31" t="s">
        <v>548</v>
      </c>
      <c r="E125" s="48"/>
      <c r="F125" s="48"/>
      <c r="G125" s="48"/>
      <c r="H125" s="48"/>
      <c r="I125" s="48"/>
    </row>
    <row r="126">
      <c r="A126" t="s">
        <v>116</v>
      </c>
      <c r="B126">
        <f>samples_g[[#This Row],[alias]]</f>
        <v>0</v>
      </c>
      <c r="C126" s="48"/>
      <c r="D126" s="31" t="s">
        <v>548</v>
      </c>
      <c r="E126" s="48"/>
      <c r="F126" s="48"/>
      <c r="G126" s="48"/>
      <c r="H126" s="48"/>
      <c r="I126" s="48"/>
    </row>
    <row r="127">
      <c r="A127" t="s">
        <v>116</v>
      </c>
      <c r="B127">
        <f>samples_g[[#This Row],[alias]]</f>
        <v>0</v>
      </c>
      <c r="C127" s="48"/>
      <c r="D127" s="31" t="s">
        <v>548</v>
      </c>
      <c r="E127" s="48"/>
      <c r="F127" s="48"/>
      <c r="G127" s="48"/>
      <c r="H127" s="48"/>
      <c r="I127" s="48"/>
    </row>
    <row r="128">
      <c r="A128" t="s">
        <v>116</v>
      </c>
      <c r="B128">
        <f>samples_g[[#This Row],[alias]]</f>
        <v>0</v>
      </c>
      <c r="C128" s="48"/>
      <c r="D128" s="31" t="s">
        <v>548</v>
      </c>
      <c r="E128" s="48"/>
      <c r="F128" s="48"/>
      <c r="G128" s="48"/>
      <c r="H128" s="48"/>
      <c r="I128" s="48"/>
    </row>
    <row r="129">
      <c r="A129" t="s">
        <v>116</v>
      </c>
      <c r="B129">
        <f>samples_g[[#This Row],[alias]]</f>
        <v>0</v>
      </c>
      <c r="C129" s="48"/>
      <c r="D129" s="31" t="s">
        <v>548</v>
      </c>
      <c r="E129" s="48"/>
      <c r="F129" s="48"/>
      <c r="G129" s="48"/>
      <c r="H129" s="48"/>
      <c r="I129" s="48"/>
    </row>
    <row r="130">
      <c r="A130" t="s">
        <v>116</v>
      </c>
      <c r="B130">
        <f>samples_g[[#This Row],[alias]]</f>
        <v>0</v>
      </c>
      <c r="C130" s="48"/>
      <c r="D130" s="31" t="s">
        <v>548</v>
      </c>
      <c r="E130" s="48"/>
      <c r="F130" s="48"/>
      <c r="G130" s="48"/>
      <c r="H130" s="48"/>
      <c r="I130" s="48"/>
    </row>
    <row r="131">
      <c r="A131" t="s">
        <v>116</v>
      </c>
      <c r="B131">
        <f>samples_g[[#This Row],[alias]]</f>
        <v>0</v>
      </c>
      <c r="C131" s="48"/>
      <c r="D131" s="31" t="s">
        <v>548</v>
      </c>
      <c r="E131" s="48"/>
      <c r="F131" s="48"/>
      <c r="G131" s="48"/>
      <c r="H131" s="48"/>
      <c r="I131" s="48"/>
    </row>
    <row r="132">
      <c r="A132" t="s">
        <v>116</v>
      </c>
      <c r="B132">
        <f>samples_g[[#This Row],[alias]]</f>
        <v>0</v>
      </c>
      <c r="C132" s="48"/>
      <c r="D132" s="31" t="s">
        <v>548</v>
      </c>
      <c r="E132" s="48"/>
      <c r="F132" s="48"/>
      <c r="G132" s="48"/>
      <c r="H132" s="48"/>
      <c r="I132" s="48"/>
    </row>
    <row r="133">
      <c r="A133" t="s">
        <v>116</v>
      </c>
      <c r="B133">
        <f>samples_g[[#This Row],[alias]]</f>
        <v>0</v>
      </c>
      <c r="C133" s="48"/>
      <c r="D133" s="31" t="s">
        <v>548</v>
      </c>
      <c r="E133" s="48"/>
      <c r="F133" s="48"/>
      <c r="G133" s="48"/>
      <c r="H133" s="48"/>
      <c r="I133" s="48"/>
    </row>
    <row r="134">
      <c r="A134" t="s">
        <v>116</v>
      </c>
      <c r="B134">
        <f>samples_g[[#This Row],[alias]]</f>
        <v>0</v>
      </c>
      <c r="C134" s="48"/>
      <c r="D134" s="31" t="s">
        <v>548</v>
      </c>
      <c r="E134" s="48"/>
      <c r="F134" s="48"/>
      <c r="G134" s="48"/>
      <c r="H134" s="48"/>
      <c r="I134" s="48"/>
    </row>
    <row r="135">
      <c r="A135" t="s">
        <v>116</v>
      </c>
      <c r="B135">
        <f>samples_g[[#This Row],[alias]]</f>
        <v>0</v>
      </c>
      <c r="C135" s="48"/>
      <c r="D135" s="31" t="s">
        <v>548</v>
      </c>
      <c r="E135" s="48"/>
      <c r="F135" s="48"/>
      <c r="G135" s="48"/>
      <c r="H135" s="48"/>
      <c r="I135" s="48"/>
    </row>
    <row r="136">
      <c r="A136" t="s">
        <v>116</v>
      </c>
      <c r="B136">
        <f>samples_g[[#This Row],[alias]]</f>
        <v>0</v>
      </c>
      <c r="C136" s="48"/>
      <c r="D136" s="31" t="s">
        <v>548</v>
      </c>
      <c r="E136" s="48"/>
      <c r="F136" s="48"/>
      <c r="G136" s="48"/>
      <c r="H136" s="48"/>
      <c r="I136" s="48"/>
    </row>
    <row r="137">
      <c r="A137" t="s">
        <v>116</v>
      </c>
      <c r="B137">
        <f>samples_g[[#This Row],[alias]]</f>
        <v>0</v>
      </c>
      <c r="C137" s="48"/>
      <c r="D137" s="31" t="s">
        <v>548</v>
      </c>
      <c r="E137" s="48"/>
      <c r="F137" s="48"/>
      <c r="G137" s="48"/>
      <c r="H137" s="48"/>
      <c r="I137" s="48"/>
    </row>
    <row r="138">
      <c r="A138" t="s">
        <v>116</v>
      </c>
      <c r="B138">
        <f>samples_g[[#This Row],[alias]]</f>
        <v>0</v>
      </c>
      <c r="C138" s="48"/>
      <c r="D138" s="31" t="s">
        <v>548</v>
      </c>
      <c r="E138" s="48"/>
      <c r="F138" s="48"/>
      <c r="G138" s="48"/>
      <c r="H138" s="48"/>
      <c r="I138" s="48"/>
    </row>
    <row r="139">
      <c r="A139" t="s">
        <v>116</v>
      </c>
      <c r="B139">
        <f>samples_g[[#This Row],[alias]]</f>
        <v>0</v>
      </c>
      <c r="C139" s="48"/>
      <c r="D139" s="31" t="s">
        <v>548</v>
      </c>
      <c r="E139" s="48"/>
      <c r="F139" s="48"/>
      <c r="G139" s="48"/>
      <c r="H139" s="48"/>
      <c r="I139" s="48"/>
    </row>
    <row r="140">
      <c r="A140" t="s">
        <v>116</v>
      </c>
      <c r="B140">
        <f>samples_g[[#This Row],[alias]]</f>
        <v>0</v>
      </c>
      <c r="C140" s="48"/>
      <c r="D140" s="31" t="s">
        <v>548</v>
      </c>
      <c r="E140" s="48"/>
      <c r="F140" s="48"/>
      <c r="G140" s="48"/>
      <c r="H140" s="48"/>
      <c r="I140" s="48"/>
    </row>
    <row r="141">
      <c r="A141" t="s">
        <v>116</v>
      </c>
      <c r="B141">
        <f>samples_g[[#This Row],[alias]]</f>
        <v>0</v>
      </c>
      <c r="C141" s="48"/>
      <c r="D141" s="31" t="s">
        <v>548</v>
      </c>
      <c r="E141" s="48"/>
      <c r="F141" s="48"/>
      <c r="G141" s="48"/>
      <c r="H141" s="48"/>
      <c r="I141" s="48"/>
    </row>
    <row r="142">
      <c r="A142" t="s">
        <v>116</v>
      </c>
      <c r="B142">
        <f>samples_g[[#This Row],[alias]]</f>
        <v>0</v>
      </c>
      <c r="C142" s="48"/>
      <c r="D142" s="31" t="s">
        <v>548</v>
      </c>
      <c r="E142" s="48"/>
      <c r="F142" s="48"/>
      <c r="G142" s="48"/>
      <c r="H142" s="48"/>
      <c r="I142" s="48"/>
    </row>
    <row r="143">
      <c r="A143" t="s">
        <v>116</v>
      </c>
      <c r="B143">
        <f>samples_g[[#This Row],[alias]]</f>
        <v>0</v>
      </c>
      <c r="C143" s="48"/>
      <c r="D143" s="31" t="s">
        <v>548</v>
      </c>
      <c r="E143" s="48"/>
      <c r="F143" s="48"/>
      <c r="G143" s="48"/>
      <c r="H143" s="48"/>
      <c r="I143" s="48"/>
    </row>
    <row r="144">
      <c r="A144" t="s">
        <v>116</v>
      </c>
      <c r="B144">
        <f>samples_g[[#This Row],[alias]]</f>
        <v>0</v>
      </c>
      <c r="C144" s="48"/>
      <c r="D144" s="31" t="s">
        <v>548</v>
      </c>
      <c r="E144" s="48"/>
      <c r="F144" s="48"/>
      <c r="G144" s="48"/>
      <c r="H144" s="48"/>
      <c r="I144" s="48"/>
    </row>
    <row r="145">
      <c r="A145" t="s">
        <v>116</v>
      </c>
      <c r="B145">
        <f>samples_g[[#This Row],[alias]]</f>
        <v>0</v>
      </c>
      <c r="C145" s="48"/>
      <c r="D145" s="31" t="s">
        <v>548</v>
      </c>
      <c r="E145" s="48"/>
      <c r="F145" s="48"/>
      <c r="G145" s="48"/>
      <c r="H145" s="48"/>
      <c r="I145" s="48"/>
    </row>
    <row r="146">
      <c r="A146" t="s">
        <v>116</v>
      </c>
      <c r="B146">
        <f>samples_g[[#This Row],[alias]]</f>
        <v>0</v>
      </c>
      <c r="C146" s="48"/>
      <c r="D146" s="31" t="s">
        <v>548</v>
      </c>
      <c r="E146" s="48"/>
      <c r="F146" s="48"/>
      <c r="G146" s="48"/>
      <c r="H146" s="48"/>
      <c r="I146" s="48"/>
    </row>
    <row r="147">
      <c r="A147" t="s">
        <v>116</v>
      </c>
      <c r="B147">
        <f>samples_g[[#This Row],[alias]]</f>
        <v>0</v>
      </c>
      <c r="C147" s="48"/>
      <c r="D147" s="31" t="s">
        <v>548</v>
      </c>
      <c r="E147" s="48"/>
      <c r="F147" s="48"/>
      <c r="G147" s="48"/>
      <c r="H147" s="48"/>
      <c r="I147" s="48"/>
    </row>
    <row r="148">
      <c r="A148" t="s">
        <v>116</v>
      </c>
      <c r="B148">
        <f>samples_g[[#This Row],[alias]]</f>
        <v>0</v>
      </c>
      <c r="C148" s="48"/>
      <c r="D148" s="31" t="s">
        <v>548</v>
      </c>
      <c r="E148" s="48"/>
      <c r="F148" s="48"/>
      <c r="G148" s="48"/>
      <c r="H148" s="48"/>
      <c r="I148" s="48"/>
    </row>
    <row r="149">
      <c r="A149" t="s">
        <v>116</v>
      </c>
      <c r="B149">
        <f>samples_g[[#This Row],[alias]]</f>
        <v>0</v>
      </c>
      <c r="C149" s="48"/>
      <c r="D149" s="31" t="s">
        <v>548</v>
      </c>
      <c r="E149" s="48"/>
      <c r="F149" s="48"/>
      <c r="G149" s="48"/>
      <c r="H149" s="48"/>
      <c r="I149" s="48"/>
    </row>
    <row r="150">
      <c r="A150" t="s">
        <v>116</v>
      </c>
      <c r="B150">
        <f>samples_g[[#This Row],[alias]]</f>
        <v>0</v>
      </c>
      <c r="C150" s="48"/>
      <c r="D150" s="31" t="s">
        <v>548</v>
      </c>
      <c r="E150" s="48"/>
      <c r="F150" s="48"/>
      <c r="G150" s="48"/>
      <c r="H150" s="48"/>
      <c r="I150" s="48"/>
    </row>
    <row r="151">
      <c r="A151" t="s">
        <v>116</v>
      </c>
      <c r="B151">
        <f>samples_g[[#This Row],[alias]]</f>
        <v>0</v>
      </c>
      <c r="C151" s="48"/>
      <c r="D151" s="31" t="s">
        <v>548</v>
      </c>
      <c r="E151" s="48"/>
      <c r="F151" s="48"/>
      <c r="G151" s="48"/>
      <c r="H151" s="48"/>
      <c r="I151" s="48"/>
    </row>
    <row r="152">
      <c r="A152" t="s">
        <v>116</v>
      </c>
      <c r="B152">
        <f>samples_g[[#This Row],[alias]]</f>
        <v>0</v>
      </c>
      <c r="C152" s="48"/>
      <c r="D152" s="31" t="s">
        <v>548</v>
      </c>
      <c r="E152" s="48"/>
      <c r="F152" s="48"/>
      <c r="G152" s="48"/>
      <c r="H152" s="48"/>
      <c r="I152" s="48"/>
    </row>
    <row r="153">
      <c r="A153" t="s">
        <v>116</v>
      </c>
      <c r="B153">
        <f>samples_g[[#This Row],[alias]]</f>
        <v>0</v>
      </c>
      <c r="C153" s="48"/>
      <c r="D153" s="31" t="s">
        <v>548</v>
      </c>
      <c r="E153" s="48"/>
      <c r="F153" s="48"/>
      <c r="G153" s="48"/>
      <c r="H153" s="48"/>
      <c r="I153" s="48"/>
    </row>
    <row r="154">
      <c r="A154" t="s">
        <v>116</v>
      </c>
      <c r="B154">
        <f>samples_g[[#This Row],[alias]]</f>
        <v>0</v>
      </c>
      <c r="C154" s="48"/>
      <c r="D154" s="31" t="s">
        <v>548</v>
      </c>
      <c r="E154" s="48"/>
      <c r="F154" s="48"/>
      <c r="G154" s="48"/>
      <c r="H154" s="48"/>
      <c r="I154" s="48"/>
    </row>
    <row r="155">
      <c r="A155" t="s">
        <v>116</v>
      </c>
      <c r="B155">
        <f>samples_g[[#This Row],[alias]]</f>
        <v>0</v>
      </c>
      <c r="C155" s="48"/>
      <c r="D155" s="31" t="s">
        <v>548</v>
      </c>
      <c r="E155" s="48"/>
      <c r="F155" s="48"/>
      <c r="G155" s="48"/>
      <c r="H155" s="48"/>
      <c r="I155" s="48"/>
    </row>
    <row r="156">
      <c r="A156" t="s">
        <v>116</v>
      </c>
      <c r="B156">
        <f>samples_g[[#This Row],[alias]]</f>
        <v>0</v>
      </c>
      <c r="C156" s="48"/>
      <c r="D156" s="31" t="s">
        <v>548</v>
      </c>
      <c r="E156" s="48"/>
      <c r="F156" s="48"/>
      <c r="G156" s="48"/>
      <c r="H156" s="48"/>
      <c r="I156" s="48"/>
    </row>
    <row r="157">
      <c r="A157" t="s">
        <v>116</v>
      </c>
      <c r="B157">
        <f>samples_g[[#This Row],[alias]]</f>
        <v>0</v>
      </c>
      <c r="C157" s="48"/>
      <c r="D157" s="31" t="s">
        <v>548</v>
      </c>
      <c r="E157" s="48"/>
      <c r="F157" s="48"/>
      <c r="G157" s="48"/>
      <c r="H157" s="48"/>
      <c r="I157" s="48"/>
    </row>
    <row r="158">
      <c r="A158" t="s">
        <v>116</v>
      </c>
      <c r="B158">
        <f>samples_g[[#This Row],[alias]]</f>
        <v>0</v>
      </c>
      <c r="C158" s="48"/>
      <c r="D158" s="31" t="s">
        <v>548</v>
      </c>
      <c r="E158" s="48"/>
      <c r="F158" s="48"/>
      <c r="G158" s="48"/>
      <c r="H158" s="48"/>
      <c r="I158" s="48"/>
    </row>
    <row r="159">
      <c r="A159" t="s">
        <v>116</v>
      </c>
      <c r="B159">
        <f>samples_g[[#This Row],[alias]]</f>
        <v>0</v>
      </c>
      <c r="C159" s="48"/>
      <c r="D159" s="31" t="s">
        <v>548</v>
      </c>
      <c r="E159" s="48"/>
      <c r="F159" s="48"/>
      <c r="G159" s="48"/>
      <c r="H159" s="48"/>
      <c r="I159" s="48"/>
    </row>
    <row r="160">
      <c r="A160" t="s">
        <v>116</v>
      </c>
      <c r="B160">
        <f>samples_g[[#This Row],[alias]]</f>
        <v>0</v>
      </c>
      <c r="C160" s="48"/>
      <c r="D160" s="31" t="s">
        <v>548</v>
      </c>
      <c r="E160" s="48"/>
      <c r="F160" s="48"/>
      <c r="G160" s="48"/>
      <c r="H160" s="48"/>
      <c r="I160" s="48"/>
    </row>
    <row r="161">
      <c r="A161" t="s">
        <v>116</v>
      </c>
      <c r="B161">
        <f>samples_g[[#This Row],[alias]]</f>
        <v>0</v>
      </c>
      <c r="C161" s="48"/>
      <c r="D161" s="31" t="s">
        <v>548</v>
      </c>
      <c r="E161" s="48"/>
      <c r="F161" s="48"/>
      <c r="G161" s="48"/>
      <c r="H161" s="48"/>
      <c r="I161" s="48"/>
    </row>
    <row r="162">
      <c r="A162" t="s">
        <v>116</v>
      </c>
      <c r="B162">
        <f>samples_g[[#This Row],[alias]]</f>
        <v>0</v>
      </c>
      <c r="C162" s="48"/>
      <c r="D162" s="31" t="s">
        <v>548</v>
      </c>
      <c r="E162" s="48"/>
      <c r="F162" s="48"/>
      <c r="G162" s="48"/>
      <c r="H162" s="48"/>
      <c r="I162" s="48"/>
    </row>
    <row r="163">
      <c r="A163" t="s">
        <v>116</v>
      </c>
      <c r="B163">
        <f>samples_g[[#This Row],[alias]]</f>
        <v>0</v>
      </c>
      <c r="C163" s="48"/>
      <c r="D163" s="31" t="s">
        <v>548</v>
      </c>
      <c r="E163" s="48"/>
      <c r="F163" s="48"/>
      <c r="G163" s="48"/>
      <c r="H163" s="48"/>
      <c r="I163" s="48"/>
    </row>
    <row r="164">
      <c r="A164" t="s">
        <v>116</v>
      </c>
      <c r="B164">
        <f>samples_g[[#This Row],[alias]]</f>
        <v>0</v>
      </c>
      <c r="C164" s="48"/>
      <c r="D164" s="31" t="s">
        <v>548</v>
      </c>
      <c r="E164" s="48"/>
      <c r="F164" s="48"/>
      <c r="G164" s="48"/>
      <c r="H164" s="48"/>
      <c r="I164" s="48"/>
    </row>
    <row r="165">
      <c r="A165" t="s">
        <v>116</v>
      </c>
      <c r="B165">
        <f>samples_g[[#This Row],[alias]]</f>
        <v>0</v>
      </c>
      <c r="C165" s="48"/>
      <c r="D165" s="31" t="s">
        <v>548</v>
      </c>
      <c r="E165" s="48"/>
      <c r="F165" s="48"/>
      <c r="G165" s="48"/>
      <c r="H165" s="48"/>
      <c r="I165" s="48"/>
    </row>
    <row r="166">
      <c r="A166" t="s">
        <v>116</v>
      </c>
      <c r="B166">
        <f>samples_g[[#This Row],[alias]]</f>
        <v>0</v>
      </c>
      <c r="C166" s="48"/>
      <c r="D166" s="31" t="s">
        <v>548</v>
      </c>
      <c r="E166" s="48"/>
      <c r="F166" s="48"/>
      <c r="G166" s="48"/>
      <c r="H166" s="48"/>
      <c r="I166" s="48"/>
    </row>
    <row r="167">
      <c r="A167" t="s">
        <v>116</v>
      </c>
      <c r="B167">
        <f>samples_g[[#This Row],[alias]]</f>
        <v>0</v>
      </c>
      <c r="C167" s="48"/>
      <c r="D167" s="31" t="s">
        <v>548</v>
      </c>
      <c r="E167" s="48"/>
      <c r="F167" s="48"/>
      <c r="G167" s="48"/>
      <c r="H167" s="48"/>
      <c r="I167" s="48"/>
    </row>
    <row r="168">
      <c r="A168" t="s">
        <v>116</v>
      </c>
      <c r="B168">
        <f>samples_g[[#This Row],[alias]]</f>
        <v>0</v>
      </c>
      <c r="C168" s="48"/>
      <c r="D168" s="31" t="s">
        <v>548</v>
      </c>
      <c r="E168" s="48"/>
      <c r="F168" s="48"/>
      <c r="G168" s="48"/>
      <c r="H168" s="48"/>
      <c r="I168" s="48"/>
    </row>
    <row r="169">
      <c r="A169" t="s">
        <v>116</v>
      </c>
      <c r="B169">
        <f>samples_g[[#This Row],[alias]]</f>
        <v>0</v>
      </c>
      <c r="C169" s="48"/>
      <c r="D169" s="31" t="s">
        <v>548</v>
      </c>
      <c r="E169" s="48"/>
      <c r="F169" s="48"/>
      <c r="G169" s="48"/>
      <c r="H169" s="48"/>
      <c r="I169" s="48"/>
    </row>
    <row r="170">
      <c r="A170" t="s">
        <v>116</v>
      </c>
      <c r="B170">
        <f>samples_g[[#This Row],[alias]]</f>
        <v>0</v>
      </c>
      <c r="C170" s="48"/>
      <c r="D170" s="31" t="s">
        <v>548</v>
      </c>
      <c r="E170" s="48"/>
      <c r="F170" s="48"/>
      <c r="G170" s="48"/>
      <c r="H170" s="48"/>
      <c r="I170" s="48"/>
    </row>
    <row r="171">
      <c r="A171" t="s">
        <v>116</v>
      </c>
      <c r="B171">
        <f>samples_g[[#This Row],[alias]]</f>
        <v>0</v>
      </c>
      <c r="C171" s="48"/>
      <c r="D171" s="31" t="s">
        <v>548</v>
      </c>
      <c r="E171" s="48"/>
      <c r="F171" s="48"/>
      <c r="G171" s="48"/>
      <c r="H171" s="48"/>
      <c r="I171" s="48"/>
    </row>
    <row r="172">
      <c r="A172" t="s">
        <v>116</v>
      </c>
      <c r="B172">
        <f>samples_g[[#This Row],[alias]]</f>
        <v>0</v>
      </c>
      <c r="C172" s="48"/>
      <c r="D172" s="31" t="s">
        <v>548</v>
      </c>
      <c r="E172" s="48"/>
      <c r="F172" s="48"/>
      <c r="G172" s="48"/>
      <c r="H172" s="48"/>
      <c r="I172" s="48"/>
    </row>
    <row r="173">
      <c r="A173" t="s">
        <v>116</v>
      </c>
      <c r="B173">
        <f>samples_g[[#This Row],[alias]]</f>
        <v>0</v>
      </c>
      <c r="C173" s="48"/>
      <c r="D173" s="31" t="s">
        <v>548</v>
      </c>
      <c r="E173" s="48"/>
      <c r="F173" s="48"/>
      <c r="G173" s="48"/>
      <c r="H173" s="48"/>
      <c r="I173" s="48"/>
    </row>
    <row r="174">
      <c r="A174" t="s">
        <v>116</v>
      </c>
      <c r="B174">
        <f>samples_g[[#This Row],[alias]]</f>
        <v>0</v>
      </c>
      <c r="C174" s="48"/>
      <c r="D174" s="31" t="s">
        <v>548</v>
      </c>
      <c r="E174" s="48"/>
      <c r="F174" s="48"/>
      <c r="G174" s="48"/>
      <c r="H174" s="48"/>
      <c r="I174" s="48"/>
    </row>
    <row r="175">
      <c r="A175" t="s">
        <v>116</v>
      </c>
      <c r="B175">
        <f>samples_g[[#This Row],[alias]]</f>
        <v>0</v>
      </c>
      <c r="C175" s="48"/>
      <c r="D175" s="31" t="s">
        <v>548</v>
      </c>
      <c r="E175" s="48"/>
      <c r="F175" s="48"/>
      <c r="G175" s="48"/>
      <c r="H175" s="48"/>
      <c r="I175" s="48"/>
    </row>
    <row r="176">
      <c r="A176" t="s">
        <v>116</v>
      </c>
      <c r="B176">
        <f>samples_g[[#This Row],[alias]]</f>
        <v>0</v>
      </c>
      <c r="C176" s="48"/>
      <c r="D176" s="31" t="s">
        <v>548</v>
      </c>
      <c r="E176" s="48"/>
      <c r="F176" s="48"/>
      <c r="G176" s="48"/>
      <c r="H176" s="48"/>
      <c r="I176" s="48"/>
    </row>
    <row r="177">
      <c r="A177" t="s">
        <v>116</v>
      </c>
      <c r="B177">
        <f>samples_g[[#This Row],[alias]]</f>
        <v>0</v>
      </c>
      <c r="C177" s="48"/>
      <c r="D177" s="31" t="s">
        <v>548</v>
      </c>
      <c r="E177" s="48"/>
      <c r="F177" s="48"/>
      <c r="G177" s="48"/>
      <c r="H177" s="48"/>
      <c r="I177" s="48"/>
    </row>
    <row r="178">
      <c r="A178" t="s">
        <v>116</v>
      </c>
      <c r="B178">
        <f>samples_g[[#This Row],[alias]]</f>
        <v>0</v>
      </c>
      <c r="C178" s="48"/>
      <c r="D178" s="31" t="s">
        <v>548</v>
      </c>
      <c r="E178" s="48"/>
      <c r="F178" s="48"/>
      <c r="G178" s="48"/>
      <c r="H178" s="48"/>
      <c r="I178" s="48"/>
    </row>
    <row r="179">
      <c r="A179" t="s">
        <v>116</v>
      </c>
      <c r="B179">
        <f>samples_g[[#This Row],[alias]]</f>
        <v>0</v>
      </c>
      <c r="C179" s="48"/>
      <c r="D179" s="31" t="s">
        <v>548</v>
      </c>
      <c r="E179" s="48"/>
      <c r="F179" s="48"/>
      <c r="G179" s="48"/>
      <c r="H179" s="48"/>
      <c r="I179" s="48"/>
    </row>
    <row r="180">
      <c r="A180" t="s">
        <v>116</v>
      </c>
      <c r="B180">
        <f>samples_g[[#This Row],[alias]]</f>
        <v>0</v>
      </c>
      <c r="C180" s="48"/>
      <c r="D180" s="31" t="s">
        <v>548</v>
      </c>
      <c r="E180" s="48"/>
      <c r="F180" s="48"/>
      <c r="G180" s="48"/>
      <c r="H180" s="48"/>
      <c r="I180" s="48"/>
    </row>
    <row r="181">
      <c r="A181" t="s">
        <v>116</v>
      </c>
      <c r="B181">
        <f>samples_g[[#This Row],[alias]]</f>
        <v>0</v>
      </c>
      <c r="C181" s="48"/>
      <c r="D181" s="31" t="s">
        <v>548</v>
      </c>
      <c r="E181" s="48"/>
      <c r="F181" s="48"/>
      <c r="G181" s="48"/>
      <c r="H181" s="48"/>
      <c r="I181" s="48"/>
    </row>
    <row r="182">
      <c r="A182" t="s">
        <v>116</v>
      </c>
      <c r="B182">
        <f>samples_g[[#This Row],[alias]]</f>
        <v>0</v>
      </c>
      <c r="C182" s="48"/>
      <c r="D182" s="31" t="s">
        <v>548</v>
      </c>
      <c r="E182" s="48"/>
      <c r="F182" s="48"/>
      <c r="G182" s="48"/>
      <c r="H182" s="48"/>
      <c r="I182" s="48"/>
    </row>
    <row r="183">
      <c r="A183" t="s">
        <v>116</v>
      </c>
      <c r="B183">
        <f>samples_g[[#This Row],[alias]]</f>
        <v>0</v>
      </c>
      <c r="C183" s="48"/>
      <c r="D183" s="31" t="s">
        <v>548</v>
      </c>
      <c r="E183" s="48"/>
      <c r="F183" s="48"/>
      <c r="G183" s="48"/>
      <c r="H183" s="48"/>
      <c r="I183" s="48"/>
    </row>
    <row r="184">
      <c r="A184" t="s">
        <v>116</v>
      </c>
      <c r="B184">
        <f>samples_g[[#This Row],[alias]]</f>
        <v>0</v>
      </c>
      <c r="C184" s="48"/>
      <c r="D184" s="31" t="s">
        <v>548</v>
      </c>
      <c r="E184" s="48"/>
      <c r="F184" s="48"/>
      <c r="G184" s="48"/>
      <c r="H184" s="48"/>
      <c r="I184" s="48"/>
    </row>
    <row r="185">
      <c r="A185" t="s">
        <v>116</v>
      </c>
      <c r="B185">
        <f>samples_g[[#This Row],[alias]]</f>
        <v>0</v>
      </c>
      <c r="C185" s="48"/>
      <c r="D185" s="31" t="s">
        <v>548</v>
      </c>
      <c r="E185" s="48"/>
      <c r="F185" s="48"/>
      <c r="G185" s="48"/>
      <c r="H185" s="48"/>
      <c r="I185" s="48"/>
    </row>
    <row r="186">
      <c r="A186" t="s">
        <v>116</v>
      </c>
      <c r="B186">
        <f>samples_g[[#This Row],[alias]]</f>
        <v>0</v>
      </c>
      <c r="C186" s="48"/>
      <c r="D186" s="31" t="s">
        <v>548</v>
      </c>
      <c r="E186" s="48"/>
      <c r="F186" s="48"/>
      <c r="G186" s="48"/>
      <c r="H186" s="48"/>
      <c r="I186" s="48"/>
    </row>
    <row r="187">
      <c r="A187" t="s">
        <v>116</v>
      </c>
      <c r="B187">
        <f>samples_g[[#This Row],[alias]]</f>
        <v>0</v>
      </c>
      <c r="C187" s="48"/>
      <c r="D187" s="31" t="s">
        <v>548</v>
      </c>
      <c r="E187" s="48"/>
      <c r="F187" s="48"/>
      <c r="G187" s="48"/>
      <c r="H187" s="48"/>
      <c r="I187" s="48"/>
    </row>
    <row r="188">
      <c r="A188" t="s">
        <v>116</v>
      </c>
      <c r="B188">
        <f>samples_g[[#This Row],[alias]]</f>
        <v>0</v>
      </c>
      <c r="C188" s="48"/>
      <c r="D188" s="31" t="s">
        <v>548</v>
      </c>
      <c r="E188" s="48"/>
      <c r="F188" s="48"/>
      <c r="G188" s="48"/>
      <c r="H188" s="48"/>
      <c r="I188" s="48"/>
    </row>
    <row r="189">
      <c r="A189" t="s">
        <v>116</v>
      </c>
      <c r="B189">
        <f>samples_g[[#This Row],[alias]]</f>
        <v>0</v>
      </c>
      <c r="C189" s="48"/>
      <c r="D189" s="31" t="s">
        <v>548</v>
      </c>
      <c r="E189" s="48"/>
      <c r="F189" s="48"/>
      <c r="G189" s="48"/>
      <c r="H189" s="48"/>
      <c r="I189" s="48"/>
    </row>
    <row r="190">
      <c r="A190" t="s">
        <v>116</v>
      </c>
      <c r="B190">
        <f>samples_g[[#This Row],[alias]]</f>
        <v>0</v>
      </c>
      <c r="C190" s="48"/>
      <c r="D190" s="31" t="s">
        <v>548</v>
      </c>
      <c r="E190" s="48"/>
      <c r="F190" s="48"/>
      <c r="G190" s="48"/>
      <c r="H190" s="48"/>
      <c r="I190" s="48"/>
    </row>
    <row r="191">
      <c r="A191" t="s">
        <v>116</v>
      </c>
      <c r="B191">
        <f>samples_g[[#This Row],[alias]]</f>
        <v>0</v>
      </c>
      <c r="C191" s="48"/>
      <c r="D191" s="31" t="s">
        <v>548</v>
      </c>
      <c r="E191" s="48"/>
      <c r="F191" s="48"/>
      <c r="G191" s="48"/>
      <c r="H191" s="48"/>
      <c r="I191" s="48"/>
    </row>
    <row r="192">
      <c r="A192" t="s">
        <v>116</v>
      </c>
      <c r="B192">
        <f>samples_g[[#This Row],[alias]]</f>
        <v>0</v>
      </c>
      <c r="C192" s="48"/>
      <c r="D192" s="31" t="s">
        <v>548</v>
      </c>
      <c r="E192" s="48"/>
      <c r="F192" s="48"/>
      <c r="G192" s="48"/>
      <c r="H192" s="48"/>
      <c r="I192" s="48"/>
    </row>
    <row r="193">
      <c r="A193" t="s">
        <v>116</v>
      </c>
      <c r="B193">
        <f>samples_g[[#This Row],[alias]]</f>
        <v>0</v>
      </c>
      <c r="C193" s="48"/>
      <c r="D193" s="31" t="s">
        <v>548</v>
      </c>
      <c r="E193" s="48"/>
      <c r="F193" s="48"/>
      <c r="G193" s="48"/>
      <c r="H193" s="48"/>
      <c r="I193" s="48"/>
    </row>
    <row r="194">
      <c r="A194" t="s">
        <v>116</v>
      </c>
      <c r="B194">
        <f>samples_g[[#This Row],[alias]]</f>
        <v>0</v>
      </c>
      <c r="C194" s="48"/>
      <c r="D194" s="31" t="s">
        <v>548</v>
      </c>
      <c r="E194" s="48"/>
      <c r="F194" s="48"/>
      <c r="G194" s="48"/>
      <c r="H194" s="48"/>
      <c r="I194" s="48"/>
    </row>
    <row r="195">
      <c r="A195" t="s">
        <v>116</v>
      </c>
      <c r="B195">
        <f>samples_g[[#This Row],[alias]]</f>
        <v>0</v>
      </c>
      <c r="C195" s="48"/>
      <c r="D195" s="31" t="s">
        <v>548</v>
      </c>
      <c r="E195" s="48"/>
      <c r="F195" s="48"/>
      <c r="G195" s="48"/>
      <c r="H195" s="48"/>
      <c r="I195" s="48"/>
    </row>
    <row r="196">
      <c r="A196" t="s">
        <v>116</v>
      </c>
      <c r="B196">
        <f>samples_g[[#This Row],[alias]]</f>
        <v>0</v>
      </c>
      <c r="C196" s="48"/>
      <c r="D196" s="31" t="s">
        <v>548</v>
      </c>
      <c r="E196" s="48"/>
      <c r="F196" s="48"/>
      <c r="G196" s="48"/>
      <c r="H196" s="48"/>
      <c r="I196" s="48"/>
    </row>
    <row r="197">
      <c r="A197" t="s">
        <v>116</v>
      </c>
      <c r="B197">
        <f>samples_g[[#This Row],[alias]]</f>
        <v>0</v>
      </c>
      <c r="C197" s="48"/>
      <c r="D197" s="31" t="s">
        <v>548</v>
      </c>
      <c r="E197" s="48"/>
      <c r="F197" s="48"/>
      <c r="G197" s="48"/>
      <c r="H197" s="48"/>
      <c r="I197" s="48"/>
    </row>
    <row r="198">
      <c r="A198" t="s">
        <v>116</v>
      </c>
      <c r="B198">
        <f>samples_g[[#This Row],[alias]]</f>
        <v>0</v>
      </c>
      <c r="C198" s="48"/>
      <c r="D198" s="31" t="s">
        <v>548</v>
      </c>
      <c r="E198" s="48"/>
      <c r="F198" s="48"/>
      <c r="G198" s="48"/>
      <c r="H198" s="48"/>
      <c r="I198" s="48"/>
    </row>
    <row r="199">
      <c r="A199" t="s">
        <v>116</v>
      </c>
      <c r="B199">
        <f>samples_g[[#This Row],[alias]]</f>
        <v>0</v>
      </c>
      <c r="C199" s="48"/>
      <c r="D199" s="31" t="s">
        <v>548</v>
      </c>
      <c r="E199" s="48"/>
      <c r="F199" s="48"/>
      <c r="G199" s="48"/>
      <c r="H199" s="48"/>
      <c r="I199" s="48"/>
    </row>
    <row r="200">
      <c r="A200" t="s">
        <v>116</v>
      </c>
      <c r="B200">
        <f>samples_g[[#This Row],[alias]]</f>
        <v>0</v>
      </c>
      <c r="C200" s="48"/>
      <c r="D200" s="31" t="s">
        <v>548</v>
      </c>
      <c r="E200" s="48"/>
      <c r="F200" s="48"/>
      <c r="G200" s="48"/>
      <c r="H200" s="48"/>
      <c r="I200" s="48"/>
    </row>
    <row r="201">
      <c r="A201" t="s">
        <v>116</v>
      </c>
      <c r="B201">
        <f>samples_g[[#This Row],[alias]]</f>
        <v>0</v>
      </c>
      <c r="C201" s="48"/>
      <c r="D201" s="31" t="s">
        <v>548</v>
      </c>
      <c r="E201" s="48"/>
      <c r="F201" s="48"/>
      <c r="G201" s="48"/>
      <c r="H201" s="48"/>
      <c r="I201" s="48"/>
    </row>
    <row r="202">
      <c r="A202" t="s">
        <v>116</v>
      </c>
      <c r="B202">
        <f>samples_g[[#This Row],[alias]]</f>
        <v>0</v>
      </c>
      <c r="C202" s="48"/>
      <c r="D202" s="31" t="s">
        <v>548</v>
      </c>
      <c r="E202" s="48"/>
      <c r="F202" s="48"/>
      <c r="G202" s="48"/>
      <c r="H202" s="48"/>
      <c r="I202" s="48"/>
    </row>
    <row r="203">
      <c r="A203" t="s">
        <v>116</v>
      </c>
      <c r="B203">
        <f>samples_g[[#This Row],[alias]]</f>
        <v>0</v>
      </c>
      <c r="C203" s="48"/>
      <c r="D203" s="31" t="s">
        <v>548</v>
      </c>
      <c r="E203" s="48"/>
      <c r="F203" s="48"/>
      <c r="G203" s="48"/>
      <c r="H203" s="48"/>
      <c r="I203" s="48"/>
    </row>
    <row r="204">
      <c r="A204" t="s">
        <v>116</v>
      </c>
      <c r="B204">
        <f>samples_g[[#This Row],[alias]]</f>
        <v>0</v>
      </c>
      <c r="C204" s="48"/>
      <c r="D204" s="31" t="s">
        <v>548</v>
      </c>
      <c r="E204" s="48"/>
      <c r="F204" s="48"/>
      <c r="G204" s="48"/>
      <c r="H204" s="48"/>
      <c r="I204" s="48"/>
    </row>
    <row r="205">
      <c r="A205" t="s">
        <v>116</v>
      </c>
      <c r="B205">
        <f>samples_g[[#This Row],[alias]]</f>
        <v>0</v>
      </c>
      <c r="C205" s="48"/>
      <c r="D205" s="31" t="s">
        <v>548</v>
      </c>
      <c r="E205" s="48"/>
      <c r="F205" s="48"/>
      <c r="G205" s="48"/>
      <c r="H205" s="48"/>
      <c r="I205" s="48"/>
    </row>
    <row r="206">
      <c r="A206" t="s">
        <v>116</v>
      </c>
      <c r="B206">
        <f>samples_g[[#This Row],[alias]]</f>
        <v>0</v>
      </c>
      <c r="C206" s="48"/>
      <c r="D206" s="31" t="s">
        <v>548</v>
      </c>
      <c r="E206" s="48"/>
      <c r="F206" s="48"/>
      <c r="G206" s="48"/>
      <c r="H206" s="48"/>
      <c r="I206" s="48"/>
    </row>
    <row r="207">
      <c r="A207" t="s">
        <v>116</v>
      </c>
      <c r="B207">
        <f>samples_g[[#This Row],[alias]]</f>
        <v>0</v>
      </c>
      <c r="C207" s="48"/>
      <c r="D207" s="31" t="s">
        <v>548</v>
      </c>
      <c r="E207" s="48"/>
      <c r="F207" s="48"/>
      <c r="G207" s="48"/>
      <c r="H207" s="48"/>
      <c r="I207" s="48"/>
    </row>
    <row r="208">
      <c r="A208" t="s">
        <v>116</v>
      </c>
      <c r="B208">
        <f>samples_g[[#This Row],[alias]]</f>
        <v>0</v>
      </c>
      <c r="C208" s="48"/>
      <c r="D208" s="31" t="s">
        <v>548</v>
      </c>
      <c r="E208" s="48"/>
      <c r="F208" s="48"/>
      <c r="G208" s="48"/>
      <c r="H208" s="48"/>
      <c r="I208" s="48"/>
    </row>
    <row r="209">
      <c r="A209" t="s">
        <v>116</v>
      </c>
      <c r="B209">
        <f>samples_g[[#This Row],[alias]]</f>
        <v>0</v>
      </c>
      <c r="C209" s="48"/>
      <c r="D209" s="31" t="s">
        <v>548</v>
      </c>
      <c r="E209" s="48"/>
      <c r="F209" s="48"/>
      <c r="G209" s="48"/>
      <c r="H209" s="48"/>
      <c r="I209" s="48"/>
    </row>
    <row r="210">
      <c r="A210" t="s">
        <v>116</v>
      </c>
      <c r="B210">
        <f>samples_g[[#This Row],[alias]]</f>
        <v>0</v>
      </c>
      <c r="C210" s="48"/>
      <c r="D210" s="31" t="s">
        <v>548</v>
      </c>
      <c r="E210" s="48"/>
      <c r="F210" s="48"/>
      <c r="G210" s="48"/>
      <c r="H210" s="48"/>
      <c r="I210" s="48"/>
    </row>
    <row r="211">
      <c r="A211" t="s">
        <v>116</v>
      </c>
      <c r="B211">
        <f>samples_g[[#This Row],[alias]]</f>
        <v>0</v>
      </c>
      <c r="C211" s="48"/>
      <c r="D211" s="31" t="s">
        <v>548</v>
      </c>
      <c r="E211" s="48"/>
      <c r="F211" s="48"/>
      <c r="G211" s="48"/>
      <c r="H211" s="48"/>
      <c r="I211" s="48"/>
    </row>
    <row r="212">
      <c r="A212" t="s">
        <v>116</v>
      </c>
      <c r="B212">
        <f>samples_g[[#This Row],[alias]]</f>
        <v>0</v>
      </c>
      <c r="C212" s="48"/>
      <c r="D212" s="31" t="s">
        <v>548</v>
      </c>
      <c r="E212" s="48"/>
      <c r="F212" s="48"/>
      <c r="G212" s="48"/>
      <c r="H212" s="48"/>
      <c r="I212" s="48"/>
    </row>
    <row r="213">
      <c r="A213" t="s">
        <v>116</v>
      </c>
      <c r="B213">
        <f>samples_g[[#This Row],[alias]]</f>
        <v>0</v>
      </c>
      <c r="C213" s="48"/>
      <c r="D213" s="31" t="s">
        <v>548</v>
      </c>
      <c r="E213" s="48"/>
      <c r="F213" s="48"/>
      <c r="G213" s="48"/>
      <c r="H213" s="48"/>
      <c r="I213" s="48"/>
    </row>
    <row r="214">
      <c r="A214" t="s">
        <v>116</v>
      </c>
      <c r="B214">
        <f>samples_g[[#This Row],[alias]]</f>
        <v>0</v>
      </c>
      <c r="C214" s="48"/>
      <c r="D214" s="31" t="s">
        <v>548</v>
      </c>
      <c r="E214" s="48"/>
      <c r="F214" s="48"/>
      <c r="G214" s="48"/>
      <c r="H214" s="48"/>
      <c r="I214" s="48"/>
    </row>
    <row r="215">
      <c r="A215" t="s">
        <v>116</v>
      </c>
      <c r="B215">
        <f>samples_g[[#This Row],[alias]]</f>
        <v>0</v>
      </c>
      <c r="C215" s="48"/>
      <c r="D215" s="31" t="s">
        <v>548</v>
      </c>
      <c r="E215" s="48"/>
      <c r="F215" s="48"/>
      <c r="G215" s="48"/>
      <c r="H215" s="48"/>
      <c r="I215" s="48"/>
    </row>
    <row r="216">
      <c r="A216" t="s">
        <v>116</v>
      </c>
      <c r="B216">
        <f>samples_g[[#This Row],[alias]]</f>
        <v>0</v>
      </c>
      <c r="C216" s="48"/>
      <c r="D216" s="31" t="s">
        <v>548</v>
      </c>
      <c r="E216" s="48"/>
      <c r="F216" s="48"/>
      <c r="G216" s="48"/>
      <c r="H216" s="48"/>
      <c r="I216" s="48"/>
    </row>
    <row r="217">
      <c r="A217" t="s">
        <v>116</v>
      </c>
      <c r="B217">
        <f>samples_g[[#This Row],[alias]]</f>
        <v>0</v>
      </c>
      <c r="C217" s="48"/>
      <c r="D217" s="31" t="s">
        <v>548</v>
      </c>
      <c r="E217" s="48"/>
      <c r="F217" s="48"/>
      <c r="G217" s="48"/>
      <c r="H217" s="48"/>
      <c r="I217" s="48"/>
    </row>
    <row r="218">
      <c r="A218" t="s">
        <v>116</v>
      </c>
      <c r="B218">
        <f>samples_g[[#This Row],[alias]]</f>
        <v>0</v>
      </c>
      <c r="C218" s="48"/>
      <c r="D218" s="31" t="s">
        <v>548</v>
      </c>
      <c r="E218" s="48"/>
      <c r="F218" s="48"/>
      <c r="G218" s="48"/>
      <c r="H218" s="48"/>
      <c r="I218" s="48"/>
    </row>
    <row r="219">
      <c r="A219" t="s">
        <v>116</v>
      </c>
      <c r="B219">
        <f>samples_g[[#This Row],[alias]]</f>
        <v>0</v>
      </c>
      <c r="C219" s="48"/>
      <c r="D219" s="31" t="s">
        <v>548</v>
      </c>
      <c r="E219" s="48"/>
      <c r="F219" s="48"/>
      <c r="G219" s="48"/>
      <c r="H219" s="48"/>
      <c r="I219" s="48"/>
    </row>
    <row r="220">
      <c r="A220" t="s">
        <v>116</v>
      </c>
      <c r="B220">
        <f>samples_g[[#This Row],[alias]]</f>
        <v>0</v>
      </c>
      <c r="C220" s="48"/>
      <c r="D220" s="31" t="s">
        <v>548</v>
      </c>
      <c r="E220" s="48"/>
      <c r="F220" s="48"/>
      <c r="G220" s="48"/>
      <c r="H220" s="48"/>
      <c r="I220" s="48"/>
    </row>
    <row r="221">
      <c r="A221" t="s">
        <v>116</v>
      </c>
      <c r="B221">
        <f>samples_g[[#This Row],[alias]]</f>
        <v>0</v>
      </c>
      <c r="C221" s="48"/>
      <c r="D221" s="31" t="s">
        <v>548</v>
      </c>
      <c r="E221" s="48"/>
      <c r="F221" s="48"/>
      <c r="G221" s="48"/>
      <c r="H221" s="48"/>
      <c r="I221" s="48"/>
    </row>
    <row r="222">
      <c r="A222" t="s">
        <v>116</v>
      </c>
      <c r="B222">
        <f>samples_g[[#This Row],[alias]]</f>
        <v>0</v>
      </c>
      <c r="C222" s="48"/>
      <c r="D222" s="31" t="s">
        <v>548</v>
      </c>
      <c r="E222" s="48"/>
      <c r="F222" s="48"/>
      <c r="G222" s="48"/>
      <c r="H222" s="48"/>
      <c r="I222" s="48"/>
    </row>
    <row r="223">
      <c r="A223" t="s">
        <v>116</v>
      </c>
      <c r="B223">
        <f>samples_g[[#This Row],[alias]]</f>
        <v>0</v>
      </c>
      <c r="C223" s="48"/>
      <c r="D223" s="31" t="s">
        <v>548</v>
      </c>
      <c r="E223" s="48"/>
      <c r="F223" s="48"/>
      <c r="G223" s="48"/>
      <c r="H223" s="48"/>
      <c r="I223" s="48"/>
    </row>
    <row r="224">
      <c r="A224" t="s">
        <v>116</v>
      </c>
      <c r="B224">
        <f>samples_g[[#This Row],[alias]]</f>
        <v>0</v>
      </c>
      <c r="C224" s="48"/>
      <c r="D224" s="31" t="s">
        <v>548</v>
      </c>
      <c r="E224" s="48"/>
      <c r="F224" s="48"/>
      <c r="G224" s="48"/>
      <c r="H224" s="48"/>
      <c r="I224" s="48"/>
    </row>
    <row r="225">
      <c r="A225" t="s">
        <v>116</v>
      </c>
      <c r="B225">
        <f>samples_g[[#This Row],[alias]]</f>
        <v>0</v>
      </c>
      <c r="C225" s="48"/>
      <c r="D225" s="31" t="s">
        <v>548</v>
      </c>
      <c r="E225" s="48"/>
      <c r="F225" s="48"/>
      <c r="G225" s="48"/>
      <c r="H225" s="48"/>
      <c r="I225" s="48"/>
    </row>
    <row r="226">
      <c r="A226" t="s">
        <v>116</v>
      </c>
      <c r="B226">
        <f>samples_g[[#This Row],[alias]]</f>
        <v>0</v>
      </c>
      <c r="C226" s="48"/>
      <c r="D226" s="31" t="s">
        <v>548</v>
      </c>
      <c r="E226" s="48"/>
      <c r="F226" s="48"/>
      <c r="G226" s="48"/>
      <c r="H226" s="48"/>
      <c r="I226" s="48"/>
    </row>
    <row r="227">
      <c r="A227" t="s">
        <v>116</v>
      </c>
      <c r="B227">
        <f>samples_g[[#This Row],[alias]]</f>
        <v>0</v>
      </c>
      <c r="C227" s="48"/>
      <c r="D227" s="31" t="s">
        <v>548</v>
      </c>
      <c r="E227" s="48"/>
      <c r="F227" s="48"/>
      <c r="G227" s="48"/>
      <c r="H227" s="48"/>
      <c r="I227" s="48"/>
    </row>
    <row r="228">
      <c r="A228" t="s">
        <v>116</v>
      </c>
      <c r="B228">
        <f>samples_g[[#This Row],[alias]]</f>
        <v>0</v>
      </c>
      <c r="C228" s="48"/>
      <c r="D228" s="31" t="s">
        <v>548</v>
      </c>
      <c r="E228" s="48"/>
      <c r="F228" s="48"/>
      <c r="G228" s="48"/>
      <c r="H228" s="48"/>
      <c r="I228" s="48"/>
    </row>
    <row r="229">
      <c r="A229" t="s">
        <v>116</v>
      </c>
      <c r="B229">
        <f>samples_g[[#This Row],[alias]]</f>
        <v>0</v>
      </c>
      <c r="C229" s="48"/>
      <c r="D229" s="31" t="s">
        <v>548</v>
      </c>
      <c r="E229" s="48"/>
      <c r="F229" s="48"/>
      <c r="G229" s="48"/>
      <c r="H229" s="48"/>
      <c r="I229" s="48"/>
    </row>
    <row r="230">
      <c r="A230" t="s">
        <v>116</v>
      </c>
      <c r="B230">
        <f>samples_g[[#This Row],[alias]]</f>
        <v>0</v>
      </c>
      <c r="C230" s="48"/>
      <c r="D230" s="31" t="s">
        <v>548</v>
      </c>
      <c r="E230" s="48"/>
      <c r="F230" s="48"/>
      <c r="G230" s="48"/>
      <c r="H230" s="48"/>
      <c r="I230" s="48"/>
    </row>
    <row r="231">
      <c r="A231" t="s">
        <v>116</v>
      </c>
      <c r="B231">
        <f>samples_g[[#This Row],[alias]]</f>
        <v>0</v>
      </c>
      <c r="C231" s="48"/>
      <c r="D231" s="31" t="s">
        <v>548</v>
      </c>
      <c r="E231" s="48"/>
      <c r="F231" s="48"/>
      <c r="G231" s="48"/>
      <c r="H231" s="48"/>
      <c r="I231" s="48"/>
    </row>
    <row r="232">
      <c r="A232" t="s">
        <v>116</v>
      </c>
      <c r="B232">
        <f>samples_g[[#This Row],[alias]]</f>
        <v>0</v>
      </c>
      <c r="C232" s="48"/>
      <c r="D232" s="31" t="s">
        <v>548</v>
      </c>
      <c r="E232" s="48"/>
      <c r="F232" s="48"/>
      <c r="G232" s="48"/>
      <c r="H232" s="48"/>
      <c r="I232" s="48"/>
    </row>
    <row r="233">
      <c r="A233" t="s">
        <v>116</v>
      </c>
      <c r="B233">
        <f>samples_g[[#This Row],[alias]]</f>
        <v>0</v>
      </c>
      <c r="C233" s="48"/>
      <c r="D233" s="31" t="s">
        <v>548</v>
      </c>
      <c r="E233" s="48"/>
      <c r="F233" s="48"/>
      <c r="G233" s="48"/>
      <c r="H233" s="48"/>
      <c r="I233" s="48"/>
    </row>
    <row r="234">
      <c r="A234" t="s">
        <v>116</v>
      </c>
      <c r="B234">
        <f>samples_g[[#This Row],[alias]]</f>
        <v>0</v>
      </c>
      <c r="C234" s="48"/>
      <c r="D234" s="31" t="s">
        <v>548</v>
      </c>
      <c r="E234" s="48"/>
      <c r="F234" s="48"/>
      <c r="G234" s="48"/>
      <c r="H234" s="48"/>
      <c r="I234" s="48"/>
    </row>
    <row r="235">
      <c r="A235" t="s">
        <v>116</v>
      </c>
      <c r="B235">
        <f>samples_g[[#This Row],[alias]]</f>
        <v>0</v>
      </c>
      <c r="C235" s="48"/>
      <c r="D235" s="31" t="s">
        <v>548</v>
      </c>
      <c r="E235" s="48"/>
      <c r="F235" s="48"/>
      <c r="G235" s="48"/>
      <c r="H235" s="48"/>
      <c r="I235" s="48"/>
    </row>
    <row r="236">
      <c r="A236" t="s">
        <v>116</v>
      </c>
      <c r="B236">
        <f>samples_g[[#This Row],[alias]]</f>
        <v>0</v>
      </c>
      <c r="C236" s="48"/>
      <c r="D236" s="31" t="s">
        <v>548</v>
      </c>
      <c r="E236" s="48"/>
      <c r="F236" s="48"/>
      <c r="G236" s="48"/>
      <c r="H236" s="48"/>
      <c r="I236" s="48"/>
    </row>
    <row r="237">
      <c r="A237" t="s">
        <v>116</v>
      </c>
      <c r="B237">
        <f>samples_g[[#This Row],[alias]]</f>
        <v>0</v>
      </c>
      <c r="C237" s="48"/>
      <c r="D237" s="31" t="s">
        <v>548</v>
      </c>
      <c r="E237" s="48"/>
      <c r="F237" s="48"/>
      <c r="G237" s="48"/>
      <c r="H237" s="48"/>
      <c r="I237" s="48"/>
    </row>
    <row r="238">
      <c r="A238" t="s">
        <v>116</v>
      </c>
      <c r="B238">
        <f>samples_g[[#This Row],[alias]]</f>
        <v>0</v>
      </c>
      <c r="C238" s="48"/>
      <c r="D238" s="31" t="s">
        <v>548</v>
      </c>
      <c r="E238" s="48"/>
      <c r="F238" s="48"/>
      <c r="G238" s="48"/>
      <c r="H238" s="48"/>
      <c r="I238" s="48"/>
    </row>
    <row r="239">
      <c r="A239" t="s">
        <v>116</v>
      </c>
      <c r="B239">
        <f>samples_g[[#This Row],[alias]]</f>
        <v>0</v>
      </c>
      <c r="C239" s="48"/>
      <c r="D239" s="31" t="s">
        <v>548</v>
      </c>
      <c r="E239" s="48"/>
      <c r="F239" s="48"/>
      <c r="G239" s="48"/>
      <c r="H239" s="48"/>
      <c r="I239" s="48"/>
    </row>
    <row r="240">
      <c r="A240" t="s">
        <v>116</v>
      </c>
      <c r="B240">
        <f>samples_g[[#This Row],[alias]]</f>
        <v>0</v>
      </c>
      <c r="C240" s="48"/>
      <c r="D240" s="31" t="s">
        <v>548</v>
      </c>
      <c r="E240" s="48"/>
      <c r="F240" s="48"/>
      <c r="G240" s="48"/>
      <c r="H240" s="48"/>
      <c r="I240" s="48"/>
    </row>
    <row r="241">
      <c r="A241" t="s">
        <v>116</v>
      </c>
      <c r="B241">
        <f>samples_g[[#This Row],[alias]]</f>
        <v>0</v>
      </c>
      <c r="C241" s="48"/>
      <c r="D241" s="31" t="s">
        <v>548</v>
      </c>
      <c r="E241" s="48"/>
      <c r="F241" s="48"/>
      <c r="G241" s="48"/>
      <c r="H241" s="48"/>
      <c r="I241" s="48"/>
    </row>
    <row r="242">
      <c r="A242" t="s">
        <v>116</v>
      </c>
      <c r="B242">
        <f>samples_g[[#This Row],[alias]]</f>
        <v>0</v>
      </c>
      <c r="C242" s="48"/>
      <c r="D242" s="31" t="s">
        <v>548</v>
      </c>
      <c r="E242" s="48"/>
      <c r="F242" s="48"/>
      <c r="G242" s="48"/>
      <c r="H242" s="48"/>
      <c r="I242" s="48"/>
    </row>
    <row r="243">
      <c r="A243" t="s">
        <v>116</v>
      </c>
      <c r="B243">
        <f>samples_g[[#This Row],[alias]]</f>
        <v>0</v>
      </c>
      <c r="C243" s="48"/>
      <c r="D243" s="31" t="s">
        <v>548</v>
      </c>
      <c r="E243" s="48"/>
      <c r="F243" s="48"/>
      <c r="G243" s="48"/>
      <c r="H243" s="48"/>
      <c r="I243" s="48"/>
    </row>
    <row r="244">
      <c r="A244" t="s">
        <v>116</v>
      </c>
      <c r="B244">
        <f>samples_g[[#This Row],[alias]]</f>
        <v>0</v>
      </c>
      <c r="C244" s="48"/>
      <c r="D244" s="31" t="s">
        <v>548</v>
      </c>
      <c r="E244" s="48"/>
      <c r="F244" s="48"/>
      <c r="G244" s="48"/>
      <c r="H244" s="48"/>
      <c r="I244" s="48"/>
    </row>
    <row r="245">
      <c r="A245" t="s">
        <v>116</v>
      </c>
      <c r="B245">
        <f>samples_g[[#This Row],[alias]]</f>
        <v>0</v>
      </c>
      <c r="C245" s="48"/>
      <c r="D245" s="31" t="s">
        <v>548</v>
      </c>
      <c r="E245" s="48"/>
      <c r="F245" s="48"/>
      <c r="G245" s="48"/>
      <c r="H245" s="48"/>
      <c r="I245" s="48"/>
    </row>
    <row r="246">
      <c r="A246" t="s">
        <v>116</v>
      </c>
      <c r="B246">
        <f>samples_g[[#This Row],[alias]]</f>
        <v>0</v>
      </c>
      <c r="C246" s="48"/>
      <c r="D246" s="31" t="s">
        <v>548</v>
      </c>
      <c r="E246" s="48"/>
      <c r="F246" s="48"/>
      <c r="G246" s="48"/>
      <c r="H246" s="48"/>
      <c r="I246" s="48"/>
    </row>
    <row r="247">
      <c r="A247" t="s">
        <v>116</v>
      </c>
      <c r="B247">
        <f>samples_g[[#This Row],[alias]]</f>
        <v>0</v>
      </c>
      <c r="C247" s="48"/>
      <c r="D247" s="31" t="s">
        <v>548</v>
      </c>
      <c r="E247" s="48"/>
      <c r="F247" s="48"/>
      <c r="G247" s="48"/>
      <c r="H247" s="48"/>
      <c r="I247" s="48"/>
    </row>
    <row r="248">
      <c r="A248" t="s">
        <v>116</v>
      </c>
      <c r="B248">
        <f>samples_g[[#This Row],[alias]]</f>
        <v>0</v>
      </c>
      <c r="C248" s="48"/>
      <c r="D248" s="31" t="s">
        <v>548</v>
      </c>
      <c r="E248" s="48"/>
      <c r="F248" s="48"/>
      <c r="G248" s="48"/>
      <c r="H248" s="48"/>
      <c r="I248" s="48"/>
    </row>
    <row r="249">
      <c r="A249" t="s">
        <v>116</v>
      </c>
      <c r="B249">
        <f>samples_g[[#This Row],[alias]]</f>
        <v>0</v>
      </c>
      <c r="C249" s="48"/>
      <c r="D249" s="31" t="s">
        <v>548</v>
      </c>
      <c r="E249" s="48"/>
      <c r="F249" s="48"/>
      <c r="G249" s="48"/>
      <c r="H249" s="48"/>
      <c r="I249" s="48"/>
    </row>
    <row r="250">
      <c r="A250" t="s">
        <v>116</v>
      </c>
      <c r="B250">
        <f>samples_g[[#This Row],[alias]]</f>
        <v>0</v>
      </c>
      <c r="C250" s="48"/>
      <c r="D250" s="31" t="s">
        <v>548</v>
      </c>
      <c r="E250" s="48"/>
      <c r="F250" s="48"/>
      <c r="G250" s="48"/>
      <c r="H250" s="48"/>
      <c r="I250" s="48"/>
    </row>
    <row r="251">
      <c r="A251" t="s">
        <v>116</v>
      </c>
      <c r="B251">
        <f>samples_g[[#This Row],[alias]]</f>
        <v>0</v>
      </c>
      <c r="C251" s="48"/>
      <c r="D251" s="31" t="s">
        <v>548</v>
      </c>
      <c r="E251" s="48"/>
      <c r="F251" s="48"/>
      <c r="G251" s="48"/>
      <c r="H251" s="48"/>
      <c r="I251" s="48"/>
    </row>
    <row r="252">
      <c r="A252" t="s">
        <v>116</v>
      </c>
      <c r="B252">
        <f>samples_g[[#This Row],[alias]]</f>
        <v>0</v>
      </c>
      <c r="C252" s="48"/>
      <c r="D252" s="31" t="s">
        <v>548</v>
      </c>
      <c r="E252" s="48"/>
      <c r="F252" s="48"/>
      <c r="G252" s="48"/>
      <c r="H252" s="48"/>
      <c r="I252" s="48"/>
    </row>
    <row r="253">
      <c r="A253" t="s">
        <v>116</v>
      </c>
      <c r="B253">
        <f>samples_g[[#This Row],[alias]]</f>
        <v>0</v>
      </c>
      <c r="C253" s="48"/>
      <c r="D253" s="31" t="s">
        <v>548</v>
      </c>
      <c r="E253" s="48"/>
      <c r="F253" s="48"/>
      <c r="G253" s="48"/>
      <c r="H253" s="48"/>
      <c r="I253" s="48"/>
    </row>
    <row r="254">
      <c r="A254" t="s">
        <v>116</v>
      </c>
      <c r="B254">
        <f>samples_g[[#This Row],[alias]]</f>
        <v>0</v>
      </c>
      <c r="C254" s="48"/>
      <c r="D254" s="31" t="s">
        <v>548</v>
      </c>
      <c r="E254" s="48"/>
      <c r="F254" s="48"/>
      <c r="G254" s="48"/>
      <c r="H254" s="48"/>
      <c r="I254" s="48"/>
    </row>
    <row r="255">
      <c r="A255" t="s">
        <v>116</v>
      </c>
      <c r="B255">
        <f>samples_g[[#This Row],[alias]]</f>
        <v>0</v>
      </c>
      <c r="C255" s="48"/>
      <c r="D255" s="31" t="s">
        <v>548</v>
      </c>
      <c r="E255" s="48"/>
      <c r="F255" s="48"/>
      <c r="G255" s="48"/>
      <c r="H255" s="48"/>
      <c r="I255" s="48"/>
    </row>
    <row r="256">
      <c r="A256" t="s">
        <v>116</v>
      </c>
      <c r="B256">
        <f>samples_g[[#This Row],[alias]]</f>
        <v>0</v>
      </c>
      <c r="C256" s="48"/>
      <c r="D256" s="31" t="s">
        <v>548</v>
      </c>
      <c r="E256" s="48"/>
      <c r="F256" s="48"/>
      <c r="G256" s="48"/>
      <c r="H256" s="48"/>
      <c r="I256" s="48"/>
    </row>
    <row r="257">
      <c r="A257" t="s">
        <v>116</v>
      </c>
      <c r="B257">
        <f>samples_g[[#This Row],[alias]]</f>
        <v>0</v>
      </c>
      <c r="C257" s="48"/>
      <c r="D257" s="31" t="s">
        <v>548</v>
      </c>
      <c r="E257" s="48"/>
      <c r="F257" s="48"/>
      <c r="G257" s="48"/>
      <c r="H257" s="48"/>
      <c r="I257" s="48"/>
    </row>
    <row r="258">
      <c r="A258" t="s">
        <v>116</v>
      </c>
      <c r="B258">
        <f>samples_g[[#This Row],[alias]]</f>
        <v>0</v>
      </c>
      <c r="C258" s="48"/>
      <c r="D258" s="31" t="s">
        <v>548</v>
      </c>
      <c r="E258" s="48"/>
      <c r="F258" s="48"/>
      <c r="G258" s="48"/>
      <c r="H258" s="48"/>
      <c r="I258" s="48"/>
    </row>
    <row r="259">
      <c r="A259" t="s">
        <v>116</v>
      </c>
      <c r="B259">
        <f>samples_g[[#This Row],[alias]]</f>
        <v>0</v>
      </c>
      <c r="C259" s="48"/>
      <c r="D259" s="31" t="s">
        <v>548</v>
      </c>
      <c r="E259" s="48"/>
      <c r="F259" s="48"/>
      <c r="G259" s="48"/>
      <c r="H259" s="48"/>
      <c r="I259" s="48"/>
    </row>
    <row r="260">
      <c r="A260" t="s">
        <v>116</v>
      </c>
      <c r="B260">
        <f>samples_g[[#This Row],[alias]]</f>
        <v>0</v>
      </c>
      <c r="C260" s="48"/>
      <c r="D260" s="31" t="s">
        <v>548</v>
      </c>
      <c r="E260" s="48"/>
      <c r="F260" s="48"/>
      <c r="G260" s="48"/>
      <c r="H260" s="48"/>
      <c r="I260" s="48"/>
    </row>
    <row r="261">
      <c r="A261" t="s">
        <v>116</v>
      </c>
      <c r="B261">
        <f>samples_g[[#This Row],[alias]]</f>
        <v>0</v>
      </c>
      <c r="C261" s="48"/>
      <c r="D261" s="31" t="s">
        <v>548</v>
      </c>
      <c r="E261" s="48"/>
      <c r="F261" s="48"/>
      <c r="G261" s="48"/>
      <c r="H261" s="48"/>
      <c r="I261" s="48"/>
    </row>
    <row r="262">
      <c r="A262" t="s">
        <v>116</v>
      </c>
      <c r="B262">
        <f>samples_g[[#This Row],[alias]]</f>
        <v>0</v>
      </c>
      <c r="C262" s="48"/>
      <c r="D262" s="31" t="s">
        <v>548</v>
      </c>
      <c r="E262" s="48"/>
      <c r="F262" s="48"/>
      <c r="G262" s="48"/>
      <c r="H262" s="48"/>
      <c r="I262" s="48"/>
    </row>
    <row r="263">
      <c r="A263" t="s">
        <v>116</v>
      </c>
      <c r="B263">
        <f>samples_g[[#This Row],[alias]]</f>
        <v>0</v>
      </c>
      <c r="C263" s="48"/>
      <c r="D263" s="31" t="s">
        <v>548</v>
      </c>
      <c r="E263" s="48"/>
      <c r="F263" s="48"/>
      <c r="G263" s="48"/>
      <c r="H263" s="48"/>
      <c r="I263" s="48"/>
    </row>
    <row r="264">
      <c r="A264" t="s">
        <v>116</v>
      </c>
      <c r="B264">
        <f>samples_g[[#This Row],[alias]]</f>
        <v>0</v>
      </c>
      <c r="C264" s="48"/>
      <c r="D264" s="31" t="s">
        <v>548</v>
      </c>
      <c r="E264" s="48"/>
      <c r="F264" s="48"/>
      <c r="G264" s="48"/>
      <c r="H264" s="48"/>
      <c r="I264" s="48"/>
    </row>
    <row r="265">
      <c r="A265" t="s">
        <v>116</v>
      </c>
      <c r="B265">
        <f>samples_g[[#This Row],[alias]]</f>
        <v>0</v>
      </c>
      <c r="C265" s="48"/>
      <c r="D265" s="31" t="s">
        <v>548</v>
      </c>
      <c r="E265" s="48"/>
      <c r="F265" s="48"/>
      <c r="G265" s="48"/>
      <c r="H265" s="48"/>
      <c r="I265" s="48"/>
    </row>
    <row r="266">
      <c r="A266" t="s">
        <v>116</v>
      </c>
      <c r="B266">
        <f>samples_g[[#This Row],[alias]]</f>
        <v>0</v>
      </c>
      <c r="C266" s="48"/>
      <c r="D266" s="31" t="s">
        <v>548</v>
      </c>
      <c r="E266" s="48"/>
      <c r="F266" s="48"/>
      <c r="G266" s="48"/>
      <c r="H266" s="48"/>
      <c r="I266" s="48"/>
    </row>
    <row r="267">
      <c r="A267" t="s">
        <v>116</v>
      </c>
      <c r="B267">
        <f>samples_g[[#This Row],[alias]]</f>
        <v>0</v>
      </c>
      <c r="C267" s="48"/>
      <c r="D267" s="31" t="s">
        <v>548</v>
      </c>
      <c r="E267" s="48"/>
      <c r="F267" s="48"/>
      <c r="G267" s="48"/>
      <c r="H267" s="48"/>
      <c r="I267" s="48"/>
    </row>
    <row r="268">
      <c r="A268" t="s">
        <v>116</v>
      </c>
      <c r="B268">
        <f>samples_g[[#This Row],[alias]]</f>
        <v>0</v>
      </c>
      <c r="C268" s="48"/>
      <c r="D268" s="31" t="s">
        <v>548</v>
      </c>
      <c r="E268" s="48"/>
      <c r="F268" s="48"/>
      <c r="G268" s="48"/>
      <c r="H268" s="48"/>
      <c r="I268" s="48"/>
    </row>
    <row r="269">
      <c r="A269" t="s">
        <v>116</v>
      </c>
      <c r="B269">
        <f>samples_g[[#This Row],[alias]]</f>
        <v>0</v>
      </c>
      <c r="C269" s="48"/>
      <c r="D269" s="31" t="s">
        <v>548</v>
      </c>
      <c r="E269" s="48"/>
      <c r="F269" s="48"/>
      <c r="G269" s="48"/>
      <c r="H269" s="48"/>
      <c r="I269" s="48"/>
    </row>
    <row r="270">
      <c r="A270" t="s">
        <v>116</v>
      </c>
      <c r="B270">
        <f>samples_g[[#This Row],[alias]]</f>
        <v>0</v>
      </c>
      <c r="C270" s="48"/>
      <c r="D270" s="31" t="s">
        <v>548</v>
      </c>
      <c r="E270" s="48"/>
      <c r="F270" s="48"/>
      <c r="G270" s="48"/>
      <c r="H270" s="48"/>
      <c r="I270" s="48"/>
    </row>
    <row r="271">
      <c r="A271" t="s">
        <v>116</v>
      </c>
      <c r="B271">
        <f>samples_g[[#This Row],[alias]]</f>
        <v>0</v>
      </c>
      <c r="C271" s="48"/>
      <c r="D271" s="31" t="s">
        <v>548</v>
      </c>
      <c r="E271" s="48"/>
      <c r="F271" s="48"/>
      <c r="G271" s="48"/>
      <c r="H271" s="48"/>
      <c r="I271" s="48"/>
    </row>
    <row r="272">
      <c r="A272" t="s">
        <v>116</v>
      </c>
      <c r="B272">
        <f>samples_g[[#This Row],[alias]]</f>
        <v>0</v>
      </c>
      <c r="C272" s="48"/>
      <c r="D272" s="31" t="s">
        <v>548</v>
      </c>
      <c r="E272" s="48"/>
      <c r="F272" s="48"/>
      <c r="G272" s="48"/>
      <c r="H272" s="48"/>
      <c r="I272" s="48"/>
    </row>
    <row r="273">
      <c r="A273" t="s">
        <v>116</v>
      </c>
      <c r="B273">
        <f>samples_g[[#This Row],[alias]]</f>
        <v>0</v>
      </c>
      <c r="C273" s="48"/>
      <c r="D273" s="31" t="s">
        <v>548</v>
      </c>
      <c r="E273" s="48"/>
      <c r="F273" s="48"/>
      <c r="G273" s="48"/>
      <c r="H273" s="48"/>
      <c r="I273" s="48"/>
    </row>
    <row r="274">
      <c r="A274" t="s">
        <v>116</v>
      </c>
      <c r="B274">
        <f>samples_g[[#This Row],[alias]]</f>
        <v>0</v>
      </c>
      <c r="C274" s="48"/>
      <c r="D274" s="31" t="s">
        <v>548</v>
      </c>
      <c r="E274" s="48"/>
      <c r="F274" s="48"/>
      <c r="G274" s="48"/>
      <c r="H274" s="48"/>
      <c r="I274" s="48"/>
    </row>
    <row r="275">
      <c r="A275" t="s">
        <v>116</v>
      </c>
      <c r="B275">
        <f>samples_g[[#This Row],[alias]]</f>
        <v>0</v>
      </c>
      <c r="C275" s="48"/>
      <c r="D275" s="31" t="s">
        <v>548</v>
      </c>
      <c r="E275" s="48"/>
      <c r="F275" s="48"/>
      <c r="G275" s="48"/>
      <c r="H275" s="48"/>
      <c r="I275" s="48"/>
    </row>
    <row r="276">
      <c r="A276" t="s">
        <v>116</v>
      </c>
      <c r="B276">
        <f>samples_g[[#This Row],[alias]]</f>
        <v>0</v>
      </c>
      <c r="C276" s="48"/>
      <c r="D276" s="31" t="s">
        <v>548</v>
      </c>
      <c r="E276" s="48"/>
      <c r="F276" s="48"/>
      <c r="G276" s="48"/>
      <c r="H276" s="48"/>
      <c r="I276" s="48"/>
    </row>
    <row r="277">
      <c r="A277" t="s">
        <v>116</v>
      </c>
      <c r="B277">
        <f>samples_g[[#This Row],[alias]]</f>
        <v>0</v>
      </c>
      <c r="C277" s="48"/>
      <c r="D277" s="31" t="s">
        <v>548</v>
      </c>
      <c r="E277" s="48"/>
      <c r="F277" s="48"/>
      <c r="G277" s="48"/>
      <c r="H277" s="48"/>
      <c r="I277" s="48"/>
    </row>
    <row r="278">
      <c r="A278" t="s">
        <v>116</v>
      </c>
      <c r="B278">
        <f>samples_g[[#This Row],[alias]]</f>
        <v>0</v>
      </c>
      <c r="C278" s="48"/>
      <c r="D278" s="31" t="s">
        <v>548</v>
      </c>
      <c r="E278" s="48"/>
      <c r="F278" s="48"/>
      <c r="G278" s="48"/>
      <c r="H278" s="48"/>
      <c r="I278" s="48"/>
    </row>
    <row r="279">
      <c r="A279" t="s">
        <v>116</v>
      </c>
      <c r="B279">
        <f>samples_g[[#This Row],[alias]]</f>
        <v>0</v>
      </c>
      <c r="C279" s="48"/>
      <c r="D279" s="31" t="s">
        <v>548</v>
      </c>
      <c r="E279" s="48"/>
      <c r="F279" s="48"/>
      <c r="G279" s="48"/>
      <c r="H279" s="48"/>
      <c r="I279" s="48"/>
    </row>
    <row r="280">
      <c r="A280" t="s">
        <v>116</v>
      </c>
      <c r="B280">
        <f>samples_g[[#This Row],[alias]]</f>
        <v>0</v>
      </c>
      <c r="C280" s="48"/>
      <c r="D280" s="31" t="s">
        <v>548</v>
      </c>
      <c r="E280" s="48"/>
      <c r="F280" s="48"/>
      <c r="G280" s="48"/>
      <c r="H280" s="48"/>
      <c r="I280" s="48"/>
    </row>
    <row r="281">
      <c r="A281" t="s">
        <v>116</v>
      </c>
      <c r="B281">
        <f>samples_g[[#This Row],[alias]]</f>
        <v>0</v>
      </c>
      <c r="C281" s="48"/>
      <c r="D281" s="31" t="s">
        <v>548</v>
      </c>
      <c r="E281" s="48"/>
      <c r="F281" s="48"/>
      <c r="G281" s="48"/>
      <c r="H281" s="48"/>
      <c r="I281" s="48"/>
    </row>
    <row r="282">
      <c r="A282" t="s">
        <v>116</v>
      </c>
      <c r="B282">
        <f>samples_g[[#This Row],[alias]]</f>
        <v>0</v>
      </c>
      <c r="C282" s="48"/>
      <c r="D282" s="31" t="s">
        <v>548</v>
      </c>
      <c r="E282" s="48"/>
      <c r="F282" s="48"/>
      <c r="G282" s="48"/>
      <c r="H282" s="48"/>
      <c r="I282" s="48"/>
    </row>
    <row r="283">
      <c r="A283" t="s">
        <v>116</v>
      </c>
      <c r="B283">
        <f>samples_g[[#This Row],[alias]]</f>
        <v>0</v>
      </c>
      <c r="C283" s="48"/>
      <c r="D283" s="31" t="s">
        <v>548</v>
      </c>
      <c r="E283" s="48"/>
      <c r="F283" s="48"/>
      <c r="G283" s="48"/>
      <c r="H283" s="48"/>
      <c r="I283" s="48"/>
    </row>
    <row r="284">
      <c r="A284" t="s">
        <v>116</v>
      </c>
      <c r="B284">
        <f>samples_g[[#This Row],[alias]]</f>
        <v>0</v>
      </c>
      <c r="C284" s="48"/>
      <c r="D284" s="31" t="s">
        <v>548</v>
      </c>
      <c r="E284" s="48"/>
      <c r="F284" s="48"/>
      <c r="G284" s="48"/>
      <c r="H284" s="48"/>
      <c r="I284" s="48"/>
    </row>
    <row r="285">
      <c r="A285" t="s">
        <v>116</v>
      </c>
      <c r="B285">
        <f>samples_g[[#This Row],[alias]]</f>
        <v>0</v>
      </c>
      <c r="C285" s="48"/>
      <c r="D285" s="31" t="s">
        <v>548</v>
      </c>
      <c r="E285" s="48"/>
      <c r="F285" s="48"/>
      <c r="G285" s="48"/>
      <c r="H285" s="48"/>
      <c r="I285" s="48"/>
    </row>
    <row r="286">
      <c r="A286" t="s">
        <v>116</v>
      </c>
      <c r="B286">
        <f>samples_g[[#This Row],[alias]]</f>
        <v>0</v>
      </c>
      <c r="C286" s="48"/>
      <c r="D286" s="31" t="s">
        <v>548</v>
      </c>
      <c r="E286" s="48"/>
      <c r="F286" s="48"/>
      <c r="G286" s="48"/>
      <c r="H286" s="48"/>
      <c r="I286" s="48"/>
    </row>
    <row r="287">
      <c r="A287" t="s">
        <v>116</v>
      </c>
      <c r="B287">
        <f>samples_g[[#This Row],[alias]]</f>
        <v>0</v>
      </c>
      <c r="C287" s="48"/>
      <c r="D287" s="31" t="s">
        <v>548</v>
      </c>
      <c r="E287" s="48"/>
      <c r="F287" s="48"/>
      <c r="G287" s="48"/>
      <c r="H287" s="48"/>
      <c r="I287" s="48"/>
    </row>
    <row r="288">
      <c r="A288" t="s">
        <v>116</v>
      </c>
      <c r="B288">
        <f>samples_g[[#This Row],[alias]]</f>
        <v>0</v>
      </c>
      <c r="C288" s="48"/>
      <c r="D288" s="31" t="s">
        <v>548</v>
      </c>
      <c r="E288" s="48"/>
      <c r="F288" s="48"/>
      <c r="G288" s="48"/>
      <c r="H288" s="48"/>
      <c r="I288" s="48"/>
    </row>
    <row r="289">
      <c r="A289" t="s">
        <v>116</v>
      </c>
      <c r="B289">
        <f>samples_g[[#This Row],[alias]]</f>
        <v>0</v>
      </c>
      <c r="C289" s="48"/>
      <c r="D289" s="31" t="s">
        <v>548</v>
      </c>
      <c r="E289" s="48"/>
      <c r="F289" s="48"/>
      <c r="G289" s="48"/>
      <c r="H289" s="48"/>
      <c r="I289" s="48"/>
    </row>
    <row r="290">
      <c r="A290" t="s">
        <v>116</v>
      </c>
      <c r="B290">
        <f>samples_g[[#This Row],[alias]]</f>
        <v>0</v>
      </c>
      <c r="C290" s="48"/>
      <c r="D290" s="31" t="s">
        <v>548</v>
      </c>
      <c r="E290" s="48"/>
      <c r="F290" s="48"/>
      <c r="G290" s="48"/>
      <c r="H290" s="48"/>
      <c r="I290" s="48"/>
    </row>
    <row r="291">
      <c r="A291" t="s">
        <v>116</v>
      </c>
      <c r="B291">
        <f>samples_g[[#This Row],[alias]]</f>
        <v>0</v>
      </c>
      <c r="C291" s="48"/>
      <c r="D291" s="31" t="s">
        <v>548</v>
      </c>
      <c r="E291" s="48"/>
      <c r="F291" s="48"/>
      <c r="G291" s="48"/>
      <c r="H291" s="48"/>
      <c r="I291" s="48"/>
    </row>
    <row r="292">
      <c r="A292" t="s">
        <v>116</v>
      </c>
      <c r="B292">
        <f>samples_g[[#This Row],[alias]]</f>
        <v>0</v>
      </c>
      <c r="C292" s="48"/>
      <c r="D292" s="31" t="s">
        <v>548</v>
      </c>
      <c r="E292" s="48"/>
      <c r="F292" s="48"/>
      <c r="G292" s="48"/>
      <c r="H292" s="48"/>
      <c r="I292" s="48"/>
    </row>
    <row r="293">
      <c r="A293" t="s">
        <v>116</v>
      </c>
      <c r="B293">
        <f>samples_g[[#This Row],[alias]]</f>
        <v>0</v>
      </c>
      <c r="C293" s="48"/>
      <c r="D293" s="31" t="s">
        <v>548</v>
      </c>
      <c r="E293" s="48"/>
      <c r="F293" s="48"/>
      <c r="G293" s="48"/>
      <c r="H293" s="48"/>
      <c r="I293" s="48"/>
    </row>
    <row r="294">
      <c r="A294" t="s">
        <v>116</v>
      </c>
      <c r="B294">
        <f>samples_g[[#This Row],[alias]]</f>
        <v>0</v>
      </c>
      <c r="C294" s="48"/>
      <c r="D294" s="31" t="s">
        <v>548</v>
      </c>
      <c r="E294" s="48"/>
      <c r="F294" s="48"/>
      <c r="G294" s="48"/>
      <c r="H294" s="48"/>
      <c r="I294" s="48"/>
    </row>
    <row r="295">
      <c r="A295" t="s">
        <v>116</v>
      </c>
      <c r="B295">
        <f>samples_g[[#This Row],[alias]]</f>
        <v>0</v>
      </c>
      <c r="C295" s="48"/>
      <c r="D295" s="31" t="s">
        <v>548</v>
      </c>
      <c r="E295" s="48"/>
      <c r="F295" s="48"/>
      <c r="G295" s="48"/>
      <c r="H295" s="48"/>
      <c r="I295" s="48"/>
    </row>
    <row r="296">
      <c r="A296" t="s">
        <v>116</v>
      </c>
      <c r="B296">
        <f>samples_g[[#This Row],[alias]]</f>
        <v>0</v>
      </c>
      <c r="C296" s="48"/>
      <c r="D296" s="31" t="s">
        <v>548</v>
      </c>
      <c r="E296" s="48"/>
      <c r="F296" s="48"/>
      <c r="G296" s="48"/>
      <c r="H296" s="48"/>
      <c r="I296" s="48"/>
    </row>
    <row r="297">
      <c r="A297" t="s">
        <v>116</v>
      </c>
      <c r="B297">
        <f>samples_g[[#This Row],[alias]]</f>
        <v>0</v>
      </c>
      <c r="C297" s="48"/>
      <c r="D297" s="31" t="s">
        <v>548</v>
      </c>
      <c r="E297" s="48"/>
      <c r="F297" s="48"/>
      <c r="G297" s="48"/>
      <c r="H297" s="48"/>
      <c r="I297" s="48"/>
    </row>
    <row r="298">
      <c r="A298" t="s">
        <v>116</v>
      </c>
      <c r="B298">
        <f>samples_g[[#This Row],[alias]]</f>
        <v>0</v>
      </c>
      <c r="C298" s="48"/>
      <c r="D298" s="31" t="s">
        <v>548</v>
      </c>
      <c r="E298" s="48"/>
      <c r="F298" s="48"/>
      <c r="G298" s="48"/>
      <c r="H298" s="48"/>
      <c r="I298" s="48"/>
    </row>
    <row r="299">
      <c r="A299" t="s">
        <v>116</v>
      </c>
      <c r="B299">
        <f>samples_g[[#This Row],[alias]]</f>
        <v>0</v>
      </c>
      <c r="C299" s="48"/>
      <c r="D299" s="31" t="s">
        <v>548</v>
      </c>
      <c r="E299" s="48"/>
      <c r="F299" s="48"/>
      <c r="G299" s="48"/>
      <c r="H299" s="48"/>
      <c r="I299" s="48"/>
    </row>
    <row r="300">
      <c r="A300" t="s">
        <v>116</v>
      </c>
      <c r="B300">
        <f>samples_g[[#This Row],[alias]]</f>
        <v>0</v>
      </c>
      <c r="C300" s="48"/>
      <c r="D300" s="31" t="s">
        <v>548</v>
      </c>
      <c r="E300" s="48"/>
      <c r="F300" s="48"/>
      <c r="G300" s="48"/>
      <c r="H300" s="48"/>
      <c r="I300" s="48"/>
    </row>
    <row r="301">
      <c r="A301" t="s">
        <v>116</v>
      </c>
      <c r="B301">
        <f>samples_g[[#This Row],[alias]]</f>
        <v>0</v>
      </c>
      <c r="C301" s="48"/>
      <c r="D301" s="31" t="s">
        <v>548</v>
      </c>
      <c r="E301" s="48"/>
      <c r="F301" s="48"/>
      <c r="G301" s="48"/>
      <c r="H301" s="48"/>
      <c r="I301" s="48"/>
    </row>
    <row r="302">
      <c r="A302" t="s">
        <v>116</v>
      </c>
      <c r="B302">
        <f>samples_g[[#This Row],[alias]]</f>
        <v>0</v>
      </c>
      <c r="C302" s="48"/>
      <c r="D302" s="31" t="s">
        <v>548</v>
      </c>
      <c r="E302" s="48"/>
      <c r="F302" s="48"/>
      <c r="G302" s="48"/>
      <c r="H302" s="48"/>
      <c r="I302" s="48"/>
    </row>
    <row r="303">
      <c r="A303" t="s">
        <v>116</v>
      </c>
      <c r="B303">
        <f>samples_g[[#This Row],[alias]]</f>
        <v>0</v>
      </c>
      <c r="C303" s="48"/>
      <c r="D303" s="31" t="s">
        <v>548</v>
      </c>
      <c r="E303" s="48"/>
      <c r="F303" s="48"/>
      <c r="G303" s="48"/>
      <c r="H303" s="48"/>
      <c r="I303" s="48"/>
    </row>
    <row r="304">
      <c r="A304" t="s">
        <v>116</v>
      </c>
      <c r="B304">
        <f>samples_g[[#This Row],[alias]]</f>
        <v>0</v>
      </c>
      <c r="C304" s="48"/>
      <c r="D304" s="31" t="s">
        <v>548</v>
      </c>
      <c r="E304" s="48"/>
      <c r="F304" s="48"/>
      <c r="G304" s="48"/>
      <c r="H304" s="48"/>
      <c r="I304" s="48"/>
    </row>
    <row r="305">
      <c r="A305" t="s">
        <v>116</v>
      </c>
      <c r="B305">
        <f>samples_g[[#This Row],[alias]]</f>
        <v>0</v>
      </c>
      <c r="C305" s="48"/>
      <c r="D305" s="31" t="s">
        <v>548</v>
      </c>
      <c r="E305" s="48"/>
      <c r="F305" s="48"/>
      <c r="G305" s="48"/>
      <c r="H305" s="48"/>
      <c r="I305" s="48"/>
    </row>
    <row r="306">
      <c r="A306" t="s">
        <v>116</v>
      </c>
      <c r="B306">
        <f>samples_g[[#This Row],[alias]]</f>
        <v>0</v>
      </c>
      <c r="C306" s="48"/>
      <c r="D306" s="31" t="s">
        <v>548</v>
      </c>
      <c r="E306" s="48"/>
      <c r="F306" s="48"/>
      <c r="G306" s="48"/>
      <c r="H306" s="48"/>
      <c r="I306" s="48"/>
    </row>
    <row r="307">
      <c r="A307" t="s">
        <v>116</v>
      </c>
      <c r="B307">
        <f>samples_g[[#This Row],[alias]]</f>
        <v>0</v>
      </c>
      <c r="C307" s="48"/>
      <c r="D307" s="31" t="s">
        <v>548</v>
      </c>
      <c r="E307" s="48"/>
      <c r="F307" s="48"/>
      <c r="G307" s="48"/>
      <c r="H307" s="48"/>
      <c r="I307" s="48"/>
    </row>
    <row r="308">
      <c r="A308" t="s">
        <v>116</v>
      </c>
      <c r="B308">
        <f>samples_g[[#This Row],[alias]]</f>
        <v>0</v>
      </c>
      <c r="C308" s="48"/>
      <c r="D308" s="31" t="s">
        <v>548</v>
      </c>
      <c r="E308" s="48"/>
      <c r="F308" s="48"/>
      <c r="G308" s="48"/>
      <c r="H308" s="48"/>
      <c r="I308" s="48"/>
    </row>
    <row r="309">
      <c r="A309" t="s">
        <v>116</v>
      </c>
      <c r="B309">
        <f>samples_g[[#This Row],[alias]]</f>
        <v>0</v>
      </c>
      <c r="C309" s="48"/>
      <c r="D309" s="31" t="s">
        <v>548</v>
      </c>
      <c r="E309" s="48"/>
      <c r="F309" s="48"/>
      <c r="G309" s="48"/>
      <c r="H309" s="48"/>
      <c r="I309" s="48"/>
    </row>
    <row r="310">
      <c r="A310" t="s">
        <v>116</v>
      </c>
      <c r="B310">
        <f>samples_g[[#This Row],[alias]]</f>
        <v>0</v>
      </c>
      <c r="C310" s="48"/>
      <c r="D310" s="31" t="s">
        <v>548</v>
      </c>
      <c r="E310" s="48"/>
      <c r="F310" s="48"/>
      <c r="G310" s="48"/>
      <c r="H310" s="48"/>
      <c r="I310" s="48"/>
    </row>
    <row r="311">
      <c r="A311" t="s">
        <v>116</v>
      </c>
      <c r="B311">
        <f>samples_g[[#This Row],[alias]]</f>
        <v>0</v>
      </c>
      <c r="C311" s="48"/>
      <c r="D311" s="31" t="s">
        <v>548</v>
      </c>
      <c r="E311" s="48"/>
      <c r="F311" s="48"/>
      <c r="G311" s="48"/>
      <c r="H311" s="48"/>
      <c r="I311" s="48"/>
    </row>
    <row r="312">
      <c r="A312" t="s">
        <v>116</v>
      </c>
      <c r="B312">
        <f>samples_g[[#This Row],[alias]]</f>
        <v>0</v>
      </c>
      <c r="C312" s="48"/>
      <c r="D312" s="31" t="s">
        <v>548</v>
      </c>
      <c r="E312" s="48"/>
      <c r="F312" s="48"/>
      <c r="G312" s="48"/>
      <c r="H312" s="48"/>
      <c r="I312" s="48"/>
    </row>
    <row r="313">
      <c r="A313" t="s">
        <v>116</v>
      </c>
      <c r="B313">
        <f>samples_g[[#This Row],[alias]]</f>
        <v>0</v>
      </c>
      <c r="C313" s="48"/>
      <c r="D313" s="31" t="s">
        <v>548</v>
      </c>
      <c r="E313" s="48"/>
      <c r="F313" s="48"/>
      <c r="G313" s="48"/>
      <c r="H313" s="48"/>
      <c r="I313" s="48"/>
    </row>
    <row r="314">
      <c r="A314" t="s">
        <v>116</v>
      </c>
      <c r="B314">
        <f>samples_g[[#This Row],[alias]]</f>
        <v>0</v>
      </c>
      <c r="C314" s="48"/>
      <c r="D314" s="31" t="s">
        <v>548</v>
      </c>
      <c r="E314" s="48"/>
      <c r="F314" s="48"/>
      <c r="G314" s="48"/>
      <c r="H314" s="48"/>
      <c r="I314" s="48"/>
    </row>
    <row r="315">
      <c r="A315" t="s">
        <v>116</v>
      </c>
      <c r="B315">
        <f>samples_g[[#This Row],[alias]]</f>
        <v>0</v>
      </c>
      <c r="C315" s="48"/>
      <c r="D315" s="31" t="s">
        <v>548</v>
      </c>
      <c r="E315" s="48"/>
      <c r="F315" s="48"/>
      <c r="G315" s="48"/>
      <c r="H315" s="48"/>
      <c r="I315" s="48"/>
    </row>
    <row r="316">
      <c r="A316" t="s">
        <v>116</v>
      </c>
      <c r="B316">
        <f>samples_g[[#This Row],[alias]]</f>
        <v>0</v>
      </c>
      <c r="C316" s="48"/>
      <c r="D316" s="31" t="s">
        <v>548</v>
      </c>
      <c r="E316" s="48"/>
      <c r="F316" s="48"/>
      <c r="G316" s="48"/>
      <c r="H316" s="48"/>
      <c r="I316" s="48"/>
    </row>
    <row r="317">
      <c r="A317" t="s">
        <v>116</v>
      </c>
      <c r="B317">
        <f>samples_g[[#This Row],[alias]]</f>
        <v>0</v>
      </c>
      <c r="C317" s="48"/>
      <c r="D317" s="31" t="s">
        <v>548</v>
      </c>
      <c r="E317" s="48"/>
      <c r="F317" s="48"/>
      <c r="G317" s="48"/>
      <c r="H317" s="48"/>
      <c r="I317" s="48"/>
    </row>
    <row r="318">
      <c r="A318" t="s">
        <v>116</v>
      </c>
      <c r="B318">
        <f>samples_g[[#This Row],[alias]]</f>
        <v>0</v>
      </c>
      <c r="C318" s="48"/>
      <c r="D318" s="31" t="s">
        <v>548</v>
      </c>
      <c r="E318" s="48"/>
      <c r="F318" s="48"/>
      <c r="G318" s="48"/>
      <c r="H318" s="48"/>
      <c r="I318" s="48"/>
    </row>
    <row r="319">
      <c r="A319" t="s">
        <v>116</v>
      </c>
      <c r="B319">
        <f>samples_g[[#This Row],[alias]]</f>
        <v>0</v>
      </c>
      <c r="C319" s="48"/>
      <c r="D319" s="31" t="s">
        <v>548</v>
      </c>
      <c r="E319" s="48"/>
      <c r="F319" s="48"/>
      <c r="G319" s="48"/>
      <c r="H319" s="48"/>
      <c r="I319" s="48"/>
    </row>
    <row r="320">
      <c r="A320" t="s">
        <v>116</v>
      </c>
      <c r="B320">
        <f>samples_g[[#This Row],[alias]]</f>
        <v>0</v>
      </c>
      <c r="C320" s="48"/>
      <c r="D320" s="31" t="s">
        <v>548</v>
      </c>
      <c r="E320" s="48"/>
      <c r="F320" s="48"/>
      <c r="G320" s="48"/>
      <c r="H320" s="48"/>
      <c r="I320" s="48"/>
    </row>
    <row r="321">
      <c r="A321" t="s">
        <v>116</v>
      </c>
      <c r="B321">
        <f>samples_g[[#This Row],[alias]]</f>
        <v>0</v>
      </c>
      <c r="C321" s="48"/>
      <c r="D321" s="31" t="s">
        <v>548</v>
      </c>
      <c r="E321" s="48"/>
      <c r="F321" s="48"/>
      <c r="G321" s="48"/>
      <c r="H321" s="48"/>
      <c r="I321" s="48"/>
    </row>
    <row r="322">
      <c r="A322" t="s">
        <v>116</v>
      </c>
      <c r="B322">
        <f>samples_g[[#This Row],[alias]]</f>
        <v>0</v>
      </c>
      <c r="C322" s="48"/>
      <c r="D322" s="31" t="s">
        <v>548</v>
      </c>
      <c r="E322" s="48"/>
      <c r="F322" s="48"/>
      <c r="G322" s="48"/>
      <c r="H322" s="48"/>
      <c r="I322" s="48"/>
    </row>
    <row r="323">
      <c r="A323" t="s">
        <v>116</v>
      </c>
      <c r="B323">
        <f>samples_g[[#This Row],[alias]]</f>
        <v>0</v>
      </c>
      <c r="C323" s="48"/>
      <c r="D323" s="31" t="s">
        <v>548</v>
      </c>
      <c r="E323" s="48"/>
      <c r="F323" s="48"/>
      <c r="G323" s="48"/>
      <c r="H323" s="48"/>
      <c r="I323" s="48"/>
    </row>
    <row r="324">
      <c r="A324" t="s">
        <v>116</v>
      </c>
      <c r="B324">
        <f>samples_g[[#This Row],[alias]]</f>
        <v>0</v>
      </c>
      <c r="C324" s="48"/>
      <c r="D324" s="31" t="s">
        <v>548</v>
      </c>
      <c r="E324" s="48"/>
      <c r="F324" s="48"/>
      <c r="G324" s="48"/>
      <c r="H324" s="48"/>
      <c r="I324" s="48"/>
    </row>
    <row r="325">
      <c r="A325" t="s">
        <v>116</v>
      </c>
      <c r="B325">
        <f>samples_g[[#This Row],[alias]]</f>
        <v>0</v>
      </c>
      <c r="C325" s="48"/>
      <c r="D325" s="31" t="s">
        <v>548</v>
      </c>
      <c r="E325" s="48"/>
      <c r="F325" s="48"/>
      <c r="G325" s="48"/>
      <c r="H325" s="48"/>
      <c r="I325" s="48"/>
    </row>
    <row r="326">
      <c r="A326" t="s">
        <v>116</v>
      </c>
      <c r="B326">
        <f>samples_g[[#This Row],[alias]]</f>
        <v>0</v>
      </c>
      <c r="C326" s="48"/>
      <c r="D326" s="31" t="s">
        <v>548</v>
      </c>
      <c r="E326" s="48"/>
      <c r="F326" s="48"/>
      <c r="G326" s="48"/>
      <c r="H326" s="48"/>
      <c r="I326" s="48"/>
    </row>
    <row r="327">
      <c r="A327" t="s">
        <v>116</v>
      </c>
      <c r="B327">
        <f>samples_g[[#This Row],[alias]]</f>
        <v>0</v>
      </c>
      <c r="C327" s="48"/>
      <c r="D327" s="31" t="s">
        <v>548</v>
      </c>
      <c r="E327" s="48"/>
      <c r="F327" s="48"/>
      <c r="G327" s="48"/>
      <c r="H327" s="48"/>
      <c r="I327" s="48"/>
    </row>
    <row r="328">
      <c r="A328" t="s">
        <v>116</v>
      </c>
      <c r="B328">
        <f>samples_g[[#This Row],[alias]]</f>
        <v>0</v>
      </c>
      <c r="C328" s="48"/>
      <c r="D328" s="31" t="s">
        <v>548</v>
      </c>
      <c r="E328" s="48"/>
      <c r="F328" s="48"/>
      <c r="G328" s="48"/>
      <c r="H328" s="48"/>
      <c r="I328" s="48"/>
    </row>
    <row r="329">
      <c r="A329" t="s">
        <v>116</v>
      </c>
      <c r="B329">
        <f>samples_g[[#This Row],[alias]]</f>
        <v>0</v>
      </c>
      <c r="C329" s="48"/>
      <c r="D329" s="31" t="s">
        <v>548</v>
      </c>
      <c r="E329" s="48"/>
      <c r="F329" s="48"/>
      <c r="G329" s="48"/>
      <c r="H329" s="48"/>
      <c r="I329" s="48"/>
    </row>
    <row r="330">
      <c r="A330" t="s">
        <v>116</v>
      </c>
      <c r="B330">
        <f>samples_g[[#This Row],[alias]]</f>
        <v>0</v>
      </c>
      <c r="C330" s="48"/>
      <c r="D330" s="31" t="s">
        <v>548</v>
      </c>
      <c r="E330" s="48"/>
      <c r="F330" s="48"/>
      <c r="G330" s="48"/>
      <c r="H330" s="48"/>
      <c r="I330" s="48"/>
    </row>
    <row r="331">
      <c r="B331" s="38"/>
      <c r="C331" s="48"/>
      <c r="D331" s="48"/>
      <c r="E331" s="48"/>
      <c r="F331" s="48"/>
      <c r="G331" s="48"/>
      <c r="H331" s="48"/>
      <c r="I331" s="48"/>
    </row>
    <row r="332">
      <c r="B332" s="38"/>
      <c r="C332" s="48"/>
      <c r="D332" s="48"/>
      <c r="E332" s="48"/>
      <c r="F332" s="48"/>
      <c r="G332" s="48"/>
      <c r="H332" s="48"/>
      <c r="I332" s="48"/>
    </row>
    <row r="333">
      <c r="B333" s="38"/>
      <c r="C333" s="48"/>
      <c r="D333" s="48"/>
      <c r="E333" s="48"/>
      <c r="F333" s="48"/>
      <c r="G333" s="48"/>
      <c r="H333" s="48"/>
      <c r="I333" s="48"/>
    </row>
    <row r="334">
      <c r="B334" s="38"/>
      <c r="C334" s="48"/>
      <c r="D334" s="48"/>
      <c r="E334" s="48"/>
      <c r="F334" s="48"/>
      <c r="G334" s="48"/>
      <c r="H334" s="48"/>
      <c r="I334" s="48"/>
    </row>
    <row r="335">
      <c r="B335" s="38"/>
      <c r="C335" s="48"/>
      <c r="D335" s="48"/>
      <c r="E335" s="48"/>
      <c r="F335" s="48"/>
      <c r="G335" s="48"/>
      <c r="H335" s="48"/>
      <c r="I335" s="48"/>
    </row>
    <row r="336">
      <c r="B336" s="38"/>
      <c r="C336" s="48"/>
      <c r="D336" s="48"/>
      <c r="E336" s="48"/>
      <c r="F336" s="48"/>
      <c r="G336" s="48"/>
      <c r="H336" s="48"/>
      <c r="I336" s="48"/>
    </row>
    <row r="337">
      <c r="B337" s="38"/>
      <c r="C337" s="48"/>
      <c r="D337" s="48"/>
      <c r="E337" s="48"/>
      <c r="F337" s="48"/>
      <c r="G337" s="48"/>
      <c r="H337" s="48"/>
      <c r="I337" s="48"/>
    </row>
    <row r="338">
      <c r="B338" s="38"/>
      <c r="C338" s="48"/>
      <c r="D338" s="48"/>
      <c r="E338" s="48"/>
      <c r="F338" s="48"/>
      <c r="G338" s="48"/>
      <c r="H338" s="48"/>
      <c r="I338" s="48"/>
    </row>
    <row r="339">
      <c r="B339" s="38"/>
      <c r="C339" s="48"/>
      <c r="D339" s="48"/>
      <c r="E339" s="48"/>
      <c r="F339" s="48"/>
      <c r="G339" s="48"/>
      <c r="H339" s="48"/>
      <c r="I339" s="48"/>
    </row>
    <row r="340">
      <c r="B340" s="38"/>
      <c r="C340" s="48"/>
      <c r="D340" s="48"/>
      <c r="E340" s="48"/>
      <c r="F340" s="48"/>
      <c r="G340" s="48"/>
      <c r="H340" s="48"/>
      <c r="I340" s="48"/>
    </row>
    <row r="341">
      <c r="B341" s="38"/>
      <c r="C341" s="48"/>
      <c r="D341" s="48"/>
      <c r="E341" s="48"/>
      <c r="F341" s="48"/>
      <c r="G341" s="48"/>
      <c r="H341" s="48"/>
      <c r="I341" s="48"/>
    </row>
    <row r="342">
      <c r="B342" s="38"/>
      <c r="C342" s="48"/>
      <c r="D342" s="48"/>
      <c r="E342" s="48"/>
      <c r="F342" s="48"/>
      <c r="G342" s="48"/>
      <c r="H342" s="48"/>
      <c r="I342" s="48"/>
    </row>
    <row r="343">
      <c r="B343" s="38"/>
      <c r="C343" s="48"/>
      <c r="D343" s="48"/>
      <c r="E343" s="48"/>
      <c r="F343" s="48"/>
      <c r="G343" s="48"/>
      <c r="H343" s="48"/>
      <c r="I343" s="48"/>
    </row>
    <row r="344">
      <c r="B344" s="38"/>
      <c r="C344" s="48"/>
      <c r="D344" s="48"/>
      <c r="E344" s="48"/>
      <c r="F344" s="48"/>
      <c r="G344" s="48"/>
      <c r="H344" s="48"/>
      <c r="I344" s="48"/>
    </row>
    <row r="345">
      <c r="B345" s="38"/>
      <c r="C345" s="48"/>
      <c r="D345" s="48"/>
      <c r="E345" s="48"/>
      <c r="F345" s="48"/>
      <c r="G345" s="48"/>
      <c r="H345" s="48"/>
      <c r="I345" s="48"/>
    </row>
    <row r="346">
      <c r="B346" s="38"/>
      <c r="C346" s="48"/>
      <c r="D346" s="48"/>
      <c r="E346" s="48"/>
      <c r="F346" s="48"/>
      <c r="G346" s="48"/>
      <c r="H346" s="48"/>
      <c r="I346" s="48"/>
    </row>
    <row r="347">
      <c r="B347" s="38"/>
      <c r="C347" s="48"/>
      <c r="D347" s="48"/>
      <c r="E347" s="48"/>
      <c r="F347" s="48"/>
      <c r="G347" s="48"/>
      <c r="H347" s="48"/>
      <c r="I347" s="48"/>
    </row>
    <row r="348">
      <c r="B348" s="38"/>
      <c r="C348" s="48"/>
      <c r="D348" s="48"/>
      <c r="E348" s="48"/>
      <c r="F348" s="48"/>
      <c r="G348" s="48"/>
      <c r="H348" s="48"/>
      <c r="I348" s="48"/>
    </row>
    <row r="349">
      <c r="B349" s="38"/>
      <c r="C349" s="48"/>
      <c r="D349" s="48"/>
      <c r="E349" s="48"/>
      <c r="F349" s="48"/>
      <c r="G349" s="48"/>
      <c r="H349" s="48"/>
      <c r="I349" s="48"/>
    </row>
    <row r="350">
      <c r="B350" s="38"/>
      <c r="C350" s="48"/>
      <c r="D350" s="48"/>
      <c r="E350" s="48"/>
      <c r="F350" s="48"/>
      <c r="G350" s="48"/>
      <c r="H350" s="48"/>
      <c r="I350" s="48"/>
    </row>
    <row r="351">
      <c r="B351" s="38"/>
      <c r="C351" s="48"/>
      <c r="D351" s="48"/>
      <c r="E351" s="48"/>
      <c r="F351" s="48"/>
      <c r="G351" s="48"/>
      <c r="H351" s="48"/>
      <c r="I351" s="48"/>
    </row>
    <row r="352">
      <c r="B352" s="38"/>
      <c r="C352" s="48"/>
      <c r="D352" s="48"/>
      <c r="E352" s="48"/>
      <c r="F352" s="48"/>
      <c r="G352" s="48"/>
      <c r="H352" s="48"/>
      <c r="I352" s="48"/>
    </row>
    <row r="353">
      <c r="B353" s="38"/>
      <c r="C353" s="48"/>
      <c r="D353" s="48"/>
      <c r="E353" s="48"/>
      <c r="F353" s="48"/>
      <c r="G353" s="48"/>
      <c r="H353" s="48"/>
      <c r="I353" s="48"/>
    </row>
    <row r="354">
      <c r="B354" s="38"/>
      <c r="C354" s="48"/>
      <c r="D354" s="48"/>
      <c r="E354" s="48"/>
      <c r="F354" s="48"/>
      <c r="G354" s="48"/>
      <c r="H354" s="48"/>
      <c r="I354" s="48"/>
    </row>
    <row r="355">
      <c r="B355" s="38"/>
      <c r="C355" s="48"/>
      <c r="D355" s="48"/>
      <c r="E355" s="48"/>
      <c r="F355" s="48"/>
      <c r="G355" s="48"/>
      <c r="H355" s="48"/>
      <c r="I355" s="48"/>
    </row>
    <row r="356">
      <c r="B356" s="38"/>
      <c r="C356" s="48"/>
      <c r="D356" s="48"/>
      <c r="E356" s="48"/>
      <c r="F356" s="48"/>
      <c r="G356" s="48"/>
      <c r="H356" s="48"/>
      <c r="I356" s="48"/>
    </row>
    <row r="357">
      <c r="B357" s="38"/>
      <c r="C357" s="48"/>
      <c r="D357" s="48"/>
      <c r="E357" s="48"/>
      <c r="F357" s="48"/>
      <c r="G357" s="48"/>
      <c r="H357" s="48"/>
      <c r="I357" s="48"/>
    </row>
    <row r="358">
      <c r="B358" s="38"/>
      <c r="C358" s="48"/>
      <c r="D358" s="48"/>
      <c r="E358" s="48"/>
      <c r="F358" s="48"/>
      <c r="G358" s="48"/>
      <c r="H358" s="48"/>
      <c r="I358" s="48"/>
    </row>
    <row r="359">
      <c r="B359" s="38"/>
      <c r="C359" s="48"/>
      <c r="D359" s="48"/>
      <c r="E359" s="48"/>
      <c r="F359" s="48"/>
      <c r="G359" s="48"/>
      <c r="H359" s="48"/>
      <c r="I359" s="48"/>
    </row>
    <row r="360">
      <c r="B360" s="38"/>
      <c r="C360" s="48"/>
      <c r="D360" s="48"/>
      <c r="E360" s="48"/>
      <c r="F360" s="48"/>
      <c r="G360" s="48"/>
      <c r="H360" s="48"/>
      <c r="I360" s="48"/>
    </row>
    <row r="361">
      <c r="B361" s="38"/>
      <c r="C361" s="48"/>
      <c r="D361" s="48"/>
      <c r="E361" s="48"/>
      <c r="F361" s="48"/>
      <c r="G361" s="48"/>
      <c r="H361" s="48"/>
      <c r="I361" s="48"/>
    </row>
    <row r="362">
      <c r="B362" s="38"/>
      <c r="C362" s="48"/>
      <c r="D362" s="48"/>
      <c r="E362" s="48"/>
      <c r="F362" s="48"/>
      <c r="G362" s="48"/>
      <c r="H362" s="48"/>
      <c r="I362" s="48"/>
    </row>
    <row r="363">
      <c r="B363" s="38"/>
      <c r="C363" s="48"/>
      <c r="D363" s="48"/>
      <c r="E363" s="48"/>
      <c r="F363" s="48"/>
      <c r="G363" s="48"/>
      <c r="H363" s="48"/>
      <c r="I363" s="48"/>
    </row>
    <row r="364">
      <c r="B364" s="38"/>
      <c r="C364" s="48"/>
      <c r="D364" s="48"/>
      <c r="E364" s="48"/>
      <c r="F364" s="48"/>
      <c r="G364" s="48"/>
      <c r="H364" s="48"/>
      <c r="I364" s="48"/>
    </row>
    <row r="365">
      <c r="B365" s="38"/>
      <c r="C365" s="48"/>
      <c r="D365" s="48"/>
      <c r="E365" s="48"/>
      <c r="F365" s="48"/>
      <c r="G365" s="48"/>
      <c r="H365" s="48"/>
      <c r="I365" s="48"/>
    </row>
    <row r="366">
      <c r="B366" s="38"/>
      <c r="C366" s="48"/>
      <c r="D366" s="48"/>
      <c r="E366" s="48"/>
      <c r="F366" s="48"/>
      <c r="G366" s="48"/>
      <c r="H366" s="48"/>
      <c r="I366" s="48"/>
    </row>
    <row r="367">
      <c r="B367" s="38"/>
      <c r="C367" s="48"/>
      <c r="D367" s="48"/>
      <c r="E367" s="48"/>
      <c r="F367" s="48"/>
      <c r="G367" s="48"/>
      <c r="H367" s="48"/>
      <c r="I367" s="48"/>
    </row>
    <row r="368">
      <c r="B368" s="38"/>
      <c r="C368" s="48"/>
      <c r="D368" s="48"/>
      <c r="E368" s="48"/>
      <c r="F368" s="48"/>
      <c r="G368" s="48"/>
      <c r="H368" s="48"/>
      <c r="I368" s="48"/>
    </row>
    <row r="369">
      <c r="B369" s="38"/>
      <c r="C369" s="48"/>
      <c r="D369" s="48"/>
      <c r="E369" s="48"/>
      <c r="F369" s="48"/>
      <c r="G369" s="48"/>
      <c r="H369" s="48"/>
      <c r="I369" s="48"/>
    </row>
    <row r="370">
      <c r="B370" s="38"/>
      <c r="C370" s="48"/>
      <c r="D370" s="48"/>
      <c r="E370" s="48"/>
      <c r="F370" s="48"/>
      <c r="G370" s="48"/>
      <c r="H370" s="48"/>
      <c r="I370" s="48"/>
    </row>
    <row r="371">
      <c r="B371" s="38"/>
      <c r="C371" s="48"/>
      <c r="D371" s="48"/>
      <c r="E371" s="48"/>
      <c r="F371" s="48"/>
      <c r="G371" s="48"/>
      <c r="H371" s="48"/>
      <c r="I371" s="48"/>
    </row>
    <row r="372">
      <c r="B372" s="38"/>
      <c r="C372" s="48"/>
      <c r="D372" s="48"/>
      <c r="E372" s="48"/>
      <c r="F372" s="48"/>
      <c r="G372" s="48"/>
      <c r="H372" s="48"/>
      <c r="I372" s="48"/>
    </row>
    <row r="373">
      <c r="B373" s="38"/>
      <c r="C373" s="48"/>
      <c r="D373" s="48"/>
      <c r="E373" s="48"/>
      <c r="F373" s="48"/>
      <c r="G373" s="48"/>
      <c r="H373" s="48"/>
      <c r="I373" s="48"/>
    </row>
    <row r="374">
      <c r="B374" s="38"/>
      <c r="C374" s="48"/>
      <c r="D374" s="48"/>
      <c r="E374" s="48"/>
      <c r="F374" s="48"/>
      <c r="G374" s="48"/>
      <c r="H374" s="48"/>
      <c r="I374" s="48"/>
    </row>
    <row r="375">
      <c r="B375" s="38"/>
      <c r="C375" s="48"/>
      <c r="D375" s="48"/>
      <c r="E375" s="48"/>
      <c r="F375" s="48"/>
      <c r="G375" s="48"/>
      <c r="H375" s="48"/>
      <c r="I375" s="48"/>
    </row>
    <row r="376">
      <c r="B376" s="38"/>
      <c r="C376" s="38"/>
      <c r="D376" s="38"/>
      <c r="E376" s="38"/>
      <c r="F376" s="38"/>
      <c r="G376" s="38"/>
      <c r="H376" s="38"/>
      <c r="I376" s="38"/>
    </row>
    <row r="377">
      <c r="B377" s="38"/>
      <c r="C377" s="38"/>
      <c r="D377" s="38"/>
      <c r="E377" s="38"/>
      <c r="F377" s="38"/>
      <c r="G377" s="38"/>
      <c r="H377" s="38"/>
      <c r="I377" s="38"/>
    </row>
    <row r="378">
      <c r="B378" s="38"/>
      <c r="C378" s="38"/>
      <c r="D378" s="38"/>
      <c r="E378" s="38"/>
      <c r="F378" s="38"/>
      <c r="G378" s="38"/>
      <c r="H378" s="38"/>
      <c r="I378" s="38"/>
    </row>
    <row r="379">
      <c r="B379" s="38"/>
      <c r="C379" s="38"/>
      <c r="D379" s="38"/>
      <c r="E379" s="38"/>
      <c r="F379" s="38"/>
      <c r="G379" s="38"/>
      <c r="H379" s="38"/>
      <c r="I379" s="38"/>
    </row>
    <row r="380">
      <c r="B380" s="38"/>
      <c r="C380" s="38"/>
      <c r="D380" s="38"/>
      <c r="E380" s="38"/>
      <c r="F380" s="38"/>
      <c r="G380" s="38"/>
      <c r="H380" s="38"/>
      <c r="I380" s="38"/>
    </row>
    <row r="381">
      <c r="B381" s="38"/>
      <c r="C381" s="38"/>
      <c r="D381" s="38"/>
      <c r="E381" s="38"/>
      <c r="F381" s="38"/>
      <c r="G381" s="38"/>
      <c r="H381" s="38"/>
      <c r="I381" s="38"/>
    </row>
    <row r="382">
      <c r="B382" s="38"/>
      <c r="C382" s="38"/>
      <c r="D382" s="38"/>
      <c r="E382" s="38"/>
      <c r="F382" s="38"/>
      <c r="G382" s="38"/>
      <c r="H382" s="38"/>
      <c r="I382" s="38"/>
    </row>
    <row r="383">
      <c r="B383" s="38"/>
      <c r="C383" s="38"/>
      <c r="D383" s="38"/>
      <c r="E383" s="38"/>
      <c r="F383" s="38"/>
      <c r="G383" s="38"/>
      <c r="H383" s="38"/>
      <c r="I383" s="38"/>
    </row>
    <row r="384">
      <c r="B384" s="38"/>
      <c r="C384" s="38"/>
      <c r="D384" s="38"/>
      <c r="E384" s="38"/>
      <c r="F384" s="38"/>
      <c r="G384" s="38"/>
      <c r="H384" s="38"/>
      <c r="I384" s="38"/>
    </row>
    <row r="385">
      <c r="B385" s="38"/>
      <c r="C385" s="38"/>
      <c r="D385" s="38"/>
      <c r="E385" s="38"/>
      <c r="F385" s="38"/>
      <c r="G385" s="38"/>
      <c r="H385" s="38"/>
      <c r="I385" s="38"/>
    </row>
    <row r="386">
      <c r="B386" s="38"/>
      <c r="C386" s="38"/>
      <c r="D386" s="38"/>
      <c r="E386" s="38"/>
      <c r="F386" s="38"/>
      <c r="G386" s="38"/>
      <c r="H386" s="38"/>
      <c r="I386" s="38"/>
    </row>
    <row r="387">
      <c r="B387" s="38"/>
      <c r="C387" s="38"/>
      <c r="D387" s="38"/>
      <c r="E387" s="38"/>
      <c r="F387" s="38"/>
      <c r="G387" s="38"/>
      <c r="H387" s="38"/>
      <c r="I387" s="38"/>
    </row>
    <row r="388">
      <c r="B388" s="38"/>
      <c r="C388" s="38"/>
      <c r="D388" s="38"/>
      <c r="E388" s="38"/>
      <c r="F388" s="38"/>
      <c r="G388" s="38"/>
      <c r="H388" s="38"/>
      <c r="I388" s="38"/>
    </row>
    <row r="389">
      <c r="B389" s="38"/>
      <c r="C389" s="38"/>
      <c r="D389" s="38"/>
      <c r="E389" s="38"/>
      <c r="F389" s="38"/>
      <c r="G389" s="38"/>
      <c r="H389" s="38"/>
      <c r="I389" s="38"/>
    </row>
    <row r="390">
      <c r="B390" s="38"/>
      <c r="C390" s="38"/>
      <c r="D390" s="38"/>
      <c r="E390" s="38"/>
      <c r="F390" s="38"/>
      <c r="G390" s="38"/>
      <c r="H390" s="38"/>
      <c r="I390" s="38"/>
    </row>
    <row r="391">
      <c r="B391" s="38"/>
      <c r="C391" s="38"/>
      <c r="D391" s="38"/>
      <c r="E391" s="38"/>
      <c r="F391" s="38"/>
      <c r="G391" s="38"/>
      <c r="H391" s="38"/>
      <c r="I391" s="38"/>
    </row>
    <row r="392">
      <c r="B392" s="38"/>
      <c r="C392" s="38"/>
      <c r="D392" s="38"/>
      <c r="E392" s="38"/>
      <c r="F392" s="38"/>
      <c r="G392" s="38"/>
      <c r="H392" s="38"/>
      <c r="I392" s="38"/>
    </row>
    <row r="393">
      <c r="B393" s="38"/>
      <c r="C393" s="38"/>
      <c r="D393" s="38"/>
      <c r="E393" s="38"/>
      <c r="F393" s="38"/>
      <c r="G393" s="38"/>
      <c r="H393" s="38"/>
      <c r="I393" s="38"/>
    </row>
    <row r="394">
      <c r="B394" s="38"/>
      <c r="C394" s="38"/>
      <c r="D394" s="38"/>
      <c r="E394" s="38"/>
      <c r="F394" s="38"/>
      <c r="G394" s="38"/>
      <c r="H394" s="38"/>
      <c r="I394" s="38"/>
    </row>
    <row r="395">
      <c r="B395" s="38"/>
      <c r="C395" s="38"/>
      <c r="D395" s="38"/>
      <c r="E395" s="38"/>
      <c r="F395" s="38"/>
      <c r="G395" s="38"/>
      <c r="H395" s="38"/>
      <c r="I395" s="38"/>
    </row>
    <row r="396">
      <c r="B396" s="38"/>
      <c r="C396" s="38"/>
      <c r="D396" s="38"/>
      <c r="E396" s="38"/>
      <c r="F396" s="38"/>
      <c r="G396" s="38"/>
      <c r="H396" s="38"/>
      <c r="I396" s="38"/>
    </row>
    <row r="397">
      <c r="B397" s="38"/>
      <c r="C397" s="38"/>
      <c r="D397" s="38"/>
      <c r="E397" s="38"/>
      <c r="F397" s="38"/>
      <c r="G397" s="38"/>
      <c r="H397" s="38"/>
      <c r="I397" s="38"/>
    </row>
    <row r="398">
      <c r="B398" s="38"/>
      <c r="C398" s="38"/>
      <c r="D398" s="38"/>
      <c r="E398" s="38"/>
      <c r="F398" s="38"/>
      <c r="G398" s="38"/>
      <c r="H398" s="38"/>
      <c r="I398" s="38"/>
    </row>
    <row r="399">
      <c r="B399" s="38"/>
      <c r="C399" s="38"/>
      <c r="D399" s="38"/>
      <c r="E399" s="38"/>
      <c r="F399" s="38"/>
      <c r="G399" s="38"/>
      <c r="H399" s="38"/>
      <c r="I399" s="38"/>
    </row>
    <row r="400">
      <c r="B400" s="38"/>
      <c r="C400" s="38"/>
      <c r="D400" s="38"/>
      <c r="E400" s="38"/>
      <c r="F400" s="38"/>
      <c r="G400" s="38"/>
      <c r="H400" s="38"/>
      <c r="I400" s="38"/>
    </row>
    <row r="401">
      <c r="B401" s="38"/>
      <c r="C401" s="38"/>
      <c r="D401" s="38"/>
      <c r="E401" s="38"/>
      <c r="F401" s="38"/>
      <c r="G401" s="38"/>
      <c r="H401" s="38"/>
      <c r="I401" s="38"/>
    </row>
    <row r="402">
      <c r="B402" s="38"/>
      <c r="C402" s="38"/>
      <c r="D402" s="38"/>
      <c r="E402" s="38"/>
      <c r="F402" s="38"/>
      <c r="G402" s="38"/>
      <c r="H402" s="38"/>
      <c r="I402" s="38"/>
    </row>
    <row r="403">
      <c r="B403" s="38"/>
      <c r="C403" s="38"/>
      <c r="D403" s="38"/>
      <c r="E403" s="38"/>
      <c r="F403" s="38"/>
      <c r="G403" s="38"/>
      <c r="H403" s="38"/>
      <c r="I403" s="38"/>
    </row>
    <row r="404">
      <c r="B404" s="38"/>
      <c r="C404" s="38"/>
      <c r="D404" s="38"/>
      <c r="E404" s="38"/>
      <c r="F404" s="38"/>
      <c r="G404" s="38"/>
      <c r="H404" s="38"/>
      <c r="I404" s="38"/>
    </row>
    <row r="405">
      <c r="B405" s="38"/>
      <c r="C405" s="38"/>
      <c r="D405" s="38"/>
      <c r="E405" s="38"/>
      <c r="F405" s="38"/>
      <c r="G405" s="38"/>
      <c r="H405" s="38"/>
      <c r="I405" s="38"/>
    </row>
    <row r="406">
      <c r="B406" s="38"/>
      <c r="C406" s="38"/>
      <c r="D406" s="38"/>
      <c r="E406" s="38"/>
      <c r="F406" s="38"/>
      <c r="G406" s="38"/>
      <c r="H406" s="38"/>
      <c r="I406" s="38"/>
    </row>
    <row r="407">
      <c r="B407" s="38"/>
      <c r="C407" s="38"/>
      <c r="D407" s="38"/>
      <c r="E407" s="38"/>
      <c r="F407" s="38"/>
      <c r="G407" s="38"/>
      <c r="H407" s="38"/>
      <c r="I407" s="38"/>
    </row>
    <row r="408">
      <c r="B408" s="38"/>
      <c r="C408" s="38"/>
      <c r="D408" s="38"/>
      <c r="E408" s="38"/>
      <c r="F408" s="38"/>
      <c r="G408" s="38"/>
      <c r="H408" s="38"/>
      <c r="I408" s="38"/>
    </row>
    <row r="409">
      <c r="B409" s="38"/>
      <c r="C409" s="38"/>
      <c r="D409" s="38"/>
      <c r="E409" s="38"/>
      <c r="F409" s="38"/>
      <c r="G409" s="38"/>
      <c r="H409" s="38"/>
      <c r="I409" s="38"/>
    </row>
    <row r="410">
      <c r="B410" s="38"/>
      <c r="C410" s="38"/>
      <c r="D410" s="38"/>
      <c r="E410" s="38"/>
      <c r="F410" s="38"/>
      <c r="G410" s="38"/>
      <c r="H410" s="38"/>
      <c r="I410" s="38"/>
    </row>
    <row r="411">
      <c r="B411" s="38"/>
      <c r="C411" s="38"/>
      <c r="D411" s="38"/>
      <c r="E411" s="38"/>
      <c r="F411" s="38"/>
      <c r="G411" s="38"/>
      <c r="H411" s="38"/>
      <c r="I411" s="38"/>
    </row>
    <row r="412">
      <c r="B412" s="38"/>
      <c r="C412" s="38"/>
      <c r="D412" s="38"/>
      <c r="E412" s="38"/>
      <c r="F412" s="38"/>
      <c r="G412" s="38"/>
      <c r="H412" s="38"/>
      <c r="I412" s="38"/>
    </row>
    <row r="413">
      <c r="B413" s="38"/>
      <c r="C413" s="38"/>
      <c r="D413" s="38"/>
      <c r="E413" s="38"/>
      <c r="F413" s="38"/>
      <c r="G413" s="38"/>
      <c r="H413" s="38"/>
      <c r="I413" s="38"/>
    </row>
    <row r="414">
      <c r="B414" s="38"/>
      <c r="C414" s="38"/>
      <c r="D414" s="38"/>
      <c r="E414" s="38"/>
      <c r="F414" s="38"/>
      <c r="G414" s="38"/>
      <c r="H414" s="38"/>
      <c r="I414" s="38"/>
    </row>
    <row r="415">
      <c r="B415" s="38"/>
      <c r="C415" s="38"/>
      <c r="D415" s="38"/>
      <c r="E415" s="38"/>
      <c r="F415" s="38"/>
      <c r="G415" s="38"/>
      <c r="H415" s="38"/>
      <c r="I415" s="38"/>
    </row>
    <row r="416">
      <c r="B416" s="38"/>
      <c r="C416" s="38"/>
      <c r="D416" s="38"/>
      <c r="E416" s="38"/>
      <c r="F416" s="38"/>
      <c r="G416" s="38"/>
      <c r="H416" s="38"/>
      <c r="I416" s="38"/>
    </row>
    <row r="417">
      <c r="B417" s="38"/>
      <c r="C417" s="38"/>
      <c r="D417" s="38"/>
      <c r="E417" s="38"/>
      <c r="F417" s="38"/>
      <c r="G417" s="38"/>
      <c r="H417" s="38"/>
      <c r="I417" s="38"/>
    </row>
    <row r="418">
      <c r="B418" s="38"/>
      <c r="C418" s="38"/>
      <c r="D418" s="38"/>
      <c r="E418" s="38"/>
      <c r="F418" s="38"/>
      <c r="G418" s="38"/>
      <c r="H418" s="38"/>
      <c r="I418" s="38"/>
    </row>
    <row r="419">
      <c r="B419" s="38"/>
      <c r="C419" s="38"/>
      <c r="D419" s="38"/>
      <c r="E419" s="38"/>
      <c r="F419" s="38"/>
      <c r="G419" s="38"/>
      <c r="H419" s="38"/>
      <c r="I419" s="38"/>
    </row>
    <row r="420">
      <c r="B420" s="38"/>
      <c r="C420" s="38"/>
      <c r="D420" s="38"/>
      <c r="E420" s="38"/>
      <c r="F420" s="38"/>
      <c r="G420" s="38"/>
      <c r="H420" s="38"/>
      <c r="I420" s="38"/>
    </row>
    <row r="421">
      <c r="B421" s="38"/>
      <c r="C421" s="38"/>
      <c r="D421" s="38"/>
      <c r="E421" s="38"/>
      <c r="F421" s="38"/>
      <c r="G421" s="38"/>
      <c r="H421" s="38"/>
      <c r="I421" s="38"/>
    </row>
    <row r="422">
      <c r="B422" s="38"/>
      <c r="C422" s="38"/>
      <c r="D422" s="38"/>
      <c r="E422" s="38"/>
      <c r="F422" s="38"/>
      <c r="G422" s="38"/>
      <c r="H422" s="38"/>
      <c r="I422" s="38"/>
    </row>
    <row r="423">
      <c r="B423" s="38"/>
      <c r="C423" s="38"/>
      <c r="D423" s="38"/>
      <c r="E423" s="38"/>
      <c r="F423" s="38"/>
      <c r="G423" s="38"/>
      <c r="H423" s="38"/>
      <c r="I423" s="38"/>
    </row>
    <row r="424">
      <c r="B424" s="38"/>
      <c r="C424" s="38"/>
      <c r="D424" s="38"/>
      <c r="E424" s="38"/>
      <c r="F424" s="38"/>
      <c r="G424" s="38"/>
      <c r="H424" s="38"/>
      <c r="I424" s="38"/>
    </row>
  </sheetData>
  <dataValidations count="3" disablePrompts="0">
    <dataValidation sqref="F5:F330" type="list" allowBlank="0" errorStyle="stop" imeMode="noControl" operator="between" showDropDown="0" showErrorMessage="1" showInputMessage="1">
      <formula1>lists!$AF$2:$AF$13</formula1>
    </dataValidation>
    <dataValidation sqref="C5:C425" type="list" allowBlank="0" error="Be sure that the term is in ENVO ontology (https://www.ebi.ac.uk/ols/ontologies/envo)" errorStyle="information" imeMode="noControl" operator="between" prompt="Be sure that the term is in ENVO ontology (https://www.ebi.ac.uk/ols/ontologies/envo)" promptTitle="" showDropDown="0" showErrorMessage="0" showInputMessage="1">
      <formula1>lists!$AO$2:$AO$39</formula1>
    </dataValidation>
    <dataValidation sqref="E5:E330 D331:E425" type="list" allowBlank="0" errorStyle="stop" imeMode="noControl" operator="between" prompt="Be sure that the term is in ENVO ontology (https://www.ebi.ac.uk/ols/ontologies/envo)" promptTitle="" showDropDown="0" showErrorMessage="0" showInputMessage="1">
      <formula1>lists!$AO$2:$AO$39</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4.44"/>
  <cols>
    <col bestFit="1" customWidth="1" min="1" max="1" style="1" width="7.7109375"/>
    <col bestFit="1" customWidth="1" min="2" max="2" style="1" width="14.5703125"/>
    <col bestFit="1" customWidth="1" min="3" max="5" style="31" width="38.42578125"/>
    <col bestFit="1" customWidth="1" min="6" max="6" style="31" width="35.85546875"/>
    <col bestFit="1" customWidth="1" min="7" max="7" style="31" width="28.85546875"/>
    <col customWidth="1" min="8" max="8" style="31" width="19.42578125"/>
    <col customWidth="1" min="9" max="9" style="31" width="14.7109375"/>
    <col customWidth="1" min="10" max="10" style="31" width="57.140625"/>
    <col customWidth="1" min="11" max="11" style="1" width="49.5703125"/>
    <col customWidth="1" min="12" max="12" style="1" width="39.5703125"/>
    <col bestFit="1" customWidth="1" min="13" max="13" style="1" width="20.5703125"/>
    <col customWidth="1" min="14" max="14" style="31" width="15.28515625"/>
    <col customWidth="1" min="15" max="15" style="1" width="20.5703125"/>
    <col customWidth="1" min="16" max="16" style="1" width="30.5703125"/>
    <col customWidth="1" min="17" max="17" style="1" width="20.5703125"/>
    <col customWidth="1" min="18" max="18" style="31" width="31.5703125"/>
    <col customWidth="1" min="19" max="20" style="31" width="20.5703125"/>
    <col customWidth="1" min="21" max="21" style="31" width="42.28515625"/>
    <col customWidth="1" min="22" max="23" style="31" width="32.140625"/>
    <col bestFit="1" customWidth="1" min="27" max="27" style="1" width="14.28515625"/>
    <col bestFit="1" customWidth="1" min="28" max="28" style="31" width="38.5703125"/>
    <col bestFit="1" customWidth="1" min="29" max="29" style="31" width="20.5703125"/>
    <col bestFit="1" customWidth="1" min="30" max="30" style="31" width="40"/>
    <col customWidth="1" min="31" max="31" style="31" width="42.140625"/>
    <col customWidth="1" min="32" max="32" style="31" width="39.140625"/>
    <col customWidth="1" min="33" max="33" style="1" width="24.85546875"/>
  </cols>
  <sheetData>
    <row r="1" ht="16.5" customHeight="1">
      <c r="A1" t="s">
        <v>85</v>
      </c>
      <c r="B1" s="31" t="s">
        <v>141</v>
      </c>
      <c r="C1" s="34" t="s">
        <v>140</v>
      </c>
      <c r="D1" s="34" t="s">
        <v>549</v>
      </c>
      <c r="E1" s="34" t="s">
        <v>140</v>
      </c>
      <c r="F1" s="34" t="s">
        <v>87</v>
      </c>
      <c r="G1" s="34" t="s">
        <v>87</v>
      </c>
      <c r="H1" s="34" t="s">
        <v>87</v>
      </c>
      <c r="I1" s="34" t="s">
        <v>87</v>
      </c>
      <c r="J1" s="34" t="s">
        <v>87</v>
      </c>
      <c r="K1" s="34" t="s">
        <v>87</v>
      </c>
      <c r="L1" s="34" t="s">
        <v>87</v>
      </c>
      <c r="M1" s="34" t="s">
        <v>87</v>
      </c>
      <c r="N1" s="34" t="s">
        <v>87</v>
      </c>
      <c r="O1" s="34" t="s">
        <v>87</v>
      </c>
      <c r="P1" s="34" t="s">
        <v>87</v>
      </c>
      <c r="Q1" s="34" t="s">
        <v>87</v>
      </c>
      <c r="R1" s="34" t="s">
        <v>87</v>
      </c>
      <c r="S1" s="34" t="s">
        <v>87</v>
      </c>
      <c r="T1" s="34" t="s">
        <v>87</v>
      </c>
      <c r="U1" s="34" t="s">
        <v>87</v>
      </c>
      <c r="V1" s="34" t="s">
        <v>87</v>
      </c>
      <c r="W1" s="34" t="s">
        <v>87</v>
      </c>
    </row>
    <row r="2" ht="16.5" customHeight="1">
      <c r="A2" t="s">
        <v>88</v>
      </c>
      <c r="B2" s="39" t="s">
        <v>141</v>
      </c>
      <c r="C2" s="31" t="s">
        <v>89</v>
      </c>
      <c r="D2" s="31" t="s">
        <v>89</v>
      </c>
      <c r="E2" s="31" t="s">
        <v>89</v>
      </c>
      <c r="F2" s="31" t="s">
        <v>89</v>
      </c>
      <c r="G2" s="31" t="s">
        <v>89</v>
      </c>
      <c r="H2" s="31" t="s">
        <v>89</v>
      </c>
      <c r="I2" s="23" t="s">
        <v>90</v>
      </c>
      <c r="J2" s="23" t="s">
        <v>90</v>
      </c>
      <c r="K2" s="37" t="s">
        <v>89</v>
      </c>
      <c r="L2" s="37" t="s">
        <v>89</v>
      </c>
      <c r="M2" s="23" t="s">
        <v>90</v>
      </c>
      <c r="N2" s="31" t="s">
        <v>89</v>
      </c>
      <c r="O2" t="s">
        <v>89</v>
      </c>
      <c r="P2" s="31" t="s">
        <v>89</v>
      </c>
      <c r="Q2" s="31" t="s">
        <v>89</v>
      </c>
      <c r="R2" s="31" t="s">
        <v>89</v>
      </c>
      <c r="S2" s="31" t="s">
        <v>89</v>
      </c>
      <c r="T2" s="31" t="s">
        <v>89</v>
      </c>
      <c r="U2" s="31" t="s">
        <v>89</v>
      </c>
      <c r="V2" s="31" t="s">
        <v>89</v>
      </c>
      <c r="W2" s="31" t="s">
        <v>89</v>
      </c>
    </row>
    <row r="3" ht="99.75" customHeight="1">
      <c r="A3" s="40" t="s">
        <v>92</v>
      </c>
      <c r="B3" s="52" t="s">
        <v>169</v>
      </c>
      <c r="C3" s="40" t="s">
        <v>550</v>
      </c>
      <c r="D3" s="40" t="s">
        <v>551</v>
      </c>
      <c r="E3" s="41" t="s">
        <v>552</v>
      </c>
      <c r="F3" s="41" t="s">
        <v>553</v>
      </c>
      <c r="G3" s="40" t="s">
        <v>554</v>
      </c>
      <c r="H3" s="40" t="s">
        <v>555</v>
      </c>
      <c r="I3" s="40" t="s">
        <v>556</v>
      </c>
      <c r="J3" s="40" t="s">
        <v>557</v>
      </c>
      <c r="K3" s="41" t="s">
        <v>538</v>
      </c>
      <c r="L3" s="40" t="s">
        <v>539</v>
      </c>
      <c r="M3" s="41" t="s">
        <v>558</v>
      </c>
      <c r="N3" s="40"/>
      <c r="O3" s="40" t="s">
        <v>559</v>
      </c>
      <c r="P3" s="41" t="s">
        <v>560</v>
      </c>
      <c r="Q3" s="40" t="s">
        <v>561</v>
      </c>
      <c r="R3" s="40" t="s">
        <v>562</v>
      </c>
      <c r="S3" s="40" t="s">
        <v>563</v>
      </c>
      <c r="T3" s="40" t="s">
        <v>564</v>
      </c>
      <c r="U3" s="40" t="s">
        <v>565</v>
      </c>
      <c r="V3" s="40" t="s">
        <v>566</v>
      </c>
      <c r="W3" s="40" t="s">
        <v>567</v>
      </c>
    </row>
    <row r="4" s="53" customFormat="1" ht="16.5" customHeight="1">
      <c r="A4" s="54" t="s">
        <v>104</v>
      </c>
      <c r="B4" s="44" t="s">
        <v>105</v>
      </c>
      <c r="C4" s="55" t="s">
        <v>568</v>
      </c>
      <c r="D4" s="55" t="s">
        <v>569</v>
      </c>
      <c r="E4" s="55" t="s">
        <v>570</v>
      </c>
      <c r="F4" s="55" t="s">
        <v>571</v>
      </c>
      <c r="G4" s="55" t="s">
        <v>572</v>
      </c>
      <c r="H4" s="55" t="s">
        <v>573</v>
      </c>
      <c r="I4" s="55" t="s">
        <v>574</v>
      </c>
      <c r="J4" s="55" t="s">
        <v>575</v>
      </c>
      <c r="K4" s="56" t="s">
        <v>545</v>
      </c>
      <c r="L4" s="56" t="s">
        <v>546</v>
      </c>
      <c r="M4" s="56" t="s">
        <v>576</v>
      </c>
      <c r="N4" s="55" t="s">
        <v>577</v>
      </c>
      <c r="O4" s="55" t="s">
        <v>578</v>
      </c>
      <c r="P4" s="55" t="s">
        <v>579</v>
      </c>
      <c r="Q4" s="55" t="s">
        <v>580</v>
      </c>
      <c r="R4" s="55" t="s">
        <v>581</v>
      </c>
      <c r="S4" s="55" t="s">
        <v>582</v>
      </c>
      <c r="T4" s="55" t="s">
        <v>583</v>
      </c>
      <c r="U4" s="56" t="s">
        <v>584</v>
      </c>
      <c r="V4" s="56" t="s">
        <v>585</v>
      </c>
      <c r="W4" s="56" t="s">
        <v>586</v>
      </c>
    </row>
    <row r="5" ht="16.25">
      <c r="A5" t="s">
        <v>116</v>
      </c>
      <c r="B5" t="str">
        <f>samples_g[[#This Row],[alias]]</f>
        <v>sam_S_F452</v>
      </c>
      <c r="C5" s="5"/>
      <c r="D5" s="31"/>
      <c r="E5" s="31"/>
      <c r="F5" s="31"/>
      <c r="H5" s="31" t="s">
        <v>587</v>
      </c>
      <c r="I5" s="31" t="s">
        <v>588</v>
      </c>
      <c r="J5" s="31"/>
      <c r="K5" s="48"/>
      <c r="L5" s="48"/>
      <c r="O5" s="48"/>
      <c r="P5" s="31"/>
      <c r="Q5" s="31"/>
    </row>
    <row r="6" ht="16.25">
      <c r="A6" t="s">
        <v>116</v>
      </c>
      <c r="B6" t="str">
        <f>samples_g[[#This Row],[alias]]</f>
        <v>sam_S_F455</v>
      </c>
      <c r="C6" s="5"/>
      <c r="D6" s="31"/>
      <c r="E6" s="31"/>
      <c r="F6" s="31"/>
      <c r="H6" s="31" t="s">
        <v>587</v>
      </c>
      <c r="I6" s="31" t="s">
        <v>588</v>
      </c>
      <c r="J6" s="31"/>
      <c r="K6" s="48"/>
      <c r="L6" s="48"/>
      <c r="O6" s="48"/>
      <c r="P6" s="31"/>
      <c r="Q6" s="31"/>
    </row>
    <row r="7" ht="16.25">
      <c r="A7" t="s">
        <v>116</v>
      </c>
      <c r="B7" t="str">
        <f>samples_g[[#This Row],[alias]]</f>
        <v>sam_S_F459</v>
      </c>
      <c r="C7" s="5"/>
      <c r="D7" s="31"/>
      <c r="E7" s="31"/>
      <c r="F7" s="31"/>
      <c r="H7" s="31" t="s">
        <v>587</v>
      </c>
      <c r="I7" s="31" t="s">
        <v>588</v>
      </c>
      <c r="J7" s="31"/>
      <c r="K7" s="48"/>
      <c r="L7" s="48"/>
      <c r="O7" s="48"/>
      <c r="P7" s="31"/>
      <c r="Q7" s="31"/>
    </row>
    <row r="8" ht="16.25">
      <c r="A8" t="s">
        <v>116</v>
      </c>
      <c r="B8" t="str">
        <f>samples_g[[#This Row],[alias]]</f>
        <v>sam_S_F460</v>
      </c>
      <c r="C8" s="5"/>
      <c r="D8" s="31"/>
      <c r="E8" s="31"/>
      <c r="F8" s="31"/>
      <c r="H8" s="31" t="s">
        <v>587</v>
      </c>
      <c r="I8" s="31" t="s">
        <v>588</v>
      </c>
      <c r="J8" s="31"/>
      <c r="K8" s="48"/>
      <c r="L8" s="48"/>
      <c r="O8" s="48"/>
      <c r="P8" s="31"/>
      <c r="Q8" s="31"/>
    </row>
    <row r="9" ht="16.25">
      <c r="A9" t="s">
        <v>116</v>
      </c>
      <c r="B9" t="str">
        <f>samples_g[[#This Row],[alias]]</f>
        <v>sam_S_F461</v>
      </c>
      <c r="C9" s="5"/>
      <c r="D9" s="31"/>
      <c r="E9" s="31"/>
      <c r="F9" s="31"/>
      <c r="H9" s="31" t="s">
        <v>587</v>
      </c>
      <c r="I9" s="31" t="s">
        <v>588</v>
      </c>
      <c r="J9" s="31"/>
      <c r="K9" s="48"/>
      <c r="L9" s="48"/>
      <c r="O9" s="48"/>
      <c r="P9" s="31"/>
      <c r="Q9" s="31"/>
    </row>
    <row r="10" ht="16.25">
      <c r="A10" t="s">
        <v>116</v>
      </c>
      <c r="B10" t="str">
        <f>samples_g[[#This Row],[alias]]</f>
        <v>sam_S_F463</v>
      </c>
      <c r="C10" s="5"/>
      <c r="D10" s="31"/>
      <c r="E10" s="31"/>
      <c r="F10" s="31"/>
      <c r="H10" s="31" t="s">
        <v>587</v>
      </c>
      <c r="I10" s="31" t="s">
        <v>588</v>
      </c>
      <c r="J10" s="31"/>
      <c r="K10" s="48"/>
      <c r="L10" s="48"/>
      <c r="O10" s="48"/>
      <c r="P10" s="31"/>
      <c r="Q10" s="31"/>
    </row>
    <row r="11" ht="16.25">
      <c r="A11" t="s">
        <v>116</v>
      </c>
      <c r="B11" t="str">
        <f>samples_g[[#This Row],[alias]]</f>
        <v>sam_S_F596</v>
      </c>
      <c r="C11" s="5"/>
      <c r="D11" s="31"/>
      <c r="E11" s="31"/>
      <c r="F11" s="31"/>
      <c r="H11" s="31" t="s">
        <v>587</v>
      </c>
      <c r="I11" s="31" t="s">
        <v>588</v>
      </c>
      <c r="J11" s="31"/>
      <c r="K11" s="48"/>
      <c r="L11" s="48"/>
      <c r="O11" s="48"/>
      <c r="P11" s="31"/>
      <c r="Q11" s="31"/>
    </row>
    <row r="12" ht="16.25">
      <c r="A12" t="s">
        <v>116</v>
      </c>
      <c r="B12" t="str">
        <f>samples_g[[#This Row],[alias]]</f>
        <v>sam_S_F597</v>
      </c>
      <c r="C12" s="5"/>
      <c r="D12" s="31"/>
      <c r="E12" s="31"/>
      <c r="F12" s="31"/>
      <c r="H12" s="31" t="s">
        <v>587</v>
      </c>
      <c r="I12" s="31" t="s">
        <v>588</v>
      </c>
      <c r="J12" s="31"/>
      <c r="K12" s="48"/>
      <c r="L12" s="48"/>
      <c r="O12" s="48"/>
      <c r="P12" s="31"/>
      <c r="Q12" s="31"/>
    </row>
    <row r="13" ht="16.25">
      <c r="A13" t="s">
        <v>116</v>
      </c>
      <c r="B13" t="str">
        <f>samples_g[[#This Row],[alias]]</f>
        <v>sam_S_F598</v>
      </c>
      <c r="C13" s="5"/>
      <c r="D13" s="31"/>
      <c r="E13" s="31"/>
      <c r="F13" s="31"/>
      <c r="H13" s="31" t="s">
        <v>587</v>
      </c>
      <c r="I13" s="31" t="s">
        <v>588</v>
      </c>
      <c r="J13" s="31"/>
      <c r="K13" s="48"/>
      <c r="L13" s="48"/>
      <c r="O13" s="48"/>
      <c r="P13" s="31"/>
      <c r="Q13" s="31"/>
    </row>
    <row r="14" ht="16.25">
      <c r="A14" t="s">
        <v>116</v>
      </c>
      <c r="B14" t="str">
        <f>samples_g[[#This Row],[alias]]</f>
        <v>sam_S_F600</v>
      </c>
      <c r="C14" s="5"/>
      <c r="D14" s="31"/>
      <c r="E14" s="31"/>
      <c r="F14" s="31"/>
      <c r="H14" s="31" t="s">
        <v>587</v>
      </c>
      <c r="I14" s="31" t="s">
        <v>588</v>
      </c>
      <c r="J14" s="31"/>
      <c r="K14" s="48"/>
      <c r="L14" s="48"/>
      <c r="O14" s="48"/>
      <c r="P14" s="31"/>
      <c r="Q14" s="31"/>
    </row>
    <row r="15" ht="16.25">
      <c r="A15" t="s">
        <v>116</v>
      </c>
      <c r="B15" t="str">
        <f>samples_g[[#This Row],[alias]]</f>
        <v>sam_S_F602</v>
      </c>
      <c r="C15" s="5"/>
      <c r="D15" s="31"/>
      <c r="E15" s="31"/>
      <c r="F15" s="31"/>
      <c r="H15" s="31" t="s">
        <v>587</v>
      </c>
      <c r="I15" s="31" t="s">
        <v>588</v>
      </c>
      <c r="J15" s="31"/>
      <c r="K15" s="48"/>
      <c r="L15" s="48"/>
      <c r="O15" s="48"/>
      <c r="P15" s="31"/>
      <c r="Q15" s="31"/>
    </row>
    <row r="16" ht="16.25">
      <c r="A16" t="s">
        <v>116</v>
      </c>
      <c r="B16" t="str">
        <f>samples_g[[#This Row],[alias]]</f>
        <v>sam_S_F603</v>
      </c>
      <c r="C16" s="5"/>
      <c r="D16" s="31"/>
      <c r="E16" s="31"/>
      <c r="F16" s="31"/>
      <c r="H16" s="31" t="s">
        <v>587</v>
      </c>
      <c r="I16" s="31" t="s">
        <v>588</v>
      </c>
      <c r="J16" s="31"/>
      <c r="K16" s="48"/>
      <c r="L16" s="48"/>
      <c r="O16" s="48"/>
      <c r="P16" s="31"/>
      <c r="Q16" s="31"/>
    </row>
    <row r="17" ht="16.25">
      <c r="A17" t="s">
        <v>116</v>
      </c>
      <c r="B17" t="str">
        <f>samples_g[[#This Row],[alias]]</f>
        <v>sam_S_F642</v>
      </c>
      <c r="C17" s="5"/>
      <c r="D17" s="31"/>
      <c r="E17" s="31"/>
      <c r="F17" s="31"/>
      <c r="H17" s="31" t="s">
        <v>587</v>
      </c>
      <c r="I17" s="31" t="s">
        <v>588</v>
      </c>
      <c r="J17" s="31"/>
      <c r="K17" s="48"/>
      <c r="L17" s="48"/>
      <c r="O17" s="48"/>
      <c r="P17" s="31"/>
      <c r="Q17" s="31"/>
    </row>
    <row r="18" ht="16.25">
      <c r="A18" t="s">
        <v>116</v>
      </c>
      <c r="B18" t="str">
        <f>samples_g[[#This Row],[alias]]</f>
        <v>sam_S_F643</v>
      </c>
      <c r="C18" s="5"/>
      <c r="D18" s="31"/>
      <c r="E18" s="31"/>
      <c r="F18" s="31"/>
      <c r="H18" s="31" t="s">
        <v>587</v>
      </c>
      <c r="I18" s="31" t="s">
        <v>588</v>
      </c>
      <c r="J18" s="31"/>
      <c r="K18" s="48"/>
      <c r="L18" s="48"/>
      <c r="O18" s="48"/>
      <c r="P18" s="31"/>
      <c r="Q18" s="31"/>
    </row>
    <row r="19" ht="16.25">
      <c r="A19" t="s">
        <v>116</v>
      </c>
      <c r="B19" t="str">
        <f>samples_g[[#This Row],[alias]]</f>
        <v>sam_S_F649</v>
      </c>
      <c r="C19" s="5"/>
      <c r="D19" s="31"/>
      <c r="E19" s="31"/>
      <c r="F19" s="31"/>
      <c r="H19" s="31" t="s">
        <v>587</v>
      </c>
      <c r="I19" s="31" t="s">
        <v>588</v>
      </c>
      <c r="J19" s="31"/>
      <c r="K19" s="48"/>
      <c r="L19" s="48"/>
      <c r="O19" s="48"/>
      <c r="P19" s="31"/>
      <c r="Q19" s="31"/>
    </row>
    <row r="20" ht="16.25">
      <c r="A20" t="s">
        <v>116</v>
      </c>
      <c r="B20" t="str">
        <f>samples_g[[#This Row],[alias]]</f>
        <v>sam_S_F650</v>
      </c>
      <c r="C20" s="5"/>
      <c r="D20" s="31"/>
      <c r="E20" s="31"/>
      <c r="F20" s="31"/>
      <c r="H20" s="31" t="s">
        <v>587</v>
      </c>
      <c r="I20" s="31" t="s">
        <v>588</v>
      </c>
      <c r="J20" s="31"/>
      <c r="K20" s="48"/>
      <c r="L20" s="48"/>
      <c r="O20" s="48"/>
      <c r="P20" s="31"/>
      <c r="Q20" s="31"/>
    </row>
    <row r="21" ht="16.25">
      <c r="A21" t="s">
        <v>116</v>
      </c>
      <c r="B21" t="str">
        <f>samples_g[[#This Row],[alias]]</f>
        <v>sam_S_F651</v>
      </c>
      <c r="C21" s="5"/>
      <c r="D21" s="31"/>
      <c r="E21" s="31"/>
      <c r="F21" s="31"/>
      <c r="H21" s="31" t="s">
        <v>587</v>
      </c>
      <c r="I21" s="31" t="s">
        <v>588</v>
      </c>
      <c r="J21" s="31"/>
      <c r="K21" s="48"/>
      <c r="L21" s="48"/>
      <c r="O21" s="48"/>
      <c r="P21" s="31"/>
      <c r="Q21" s="31"/>
    </row>
    <row r="22" ht="16.25">
      <c r="A22" t="s">
        <v>116</v>
      </c>
      <c r="B22" t="str">
        <f>samples_g[[#This Row],[alias]]</f>
        <v>sam_S_F652</v>
      </c>
      <c r="C22" s="5"/>
      <c r="D22" s="31"/>
      <c r="E22" s="31"/>
      <c r="F22" s="31"/>
      <c r="H22" s="31" t="s">
        <v>587</v>
      </c>
      <c r="I22" s="31" t="s">
        <v>588</v>
      </c>
      <c r="J22" s="31"/>
      <c r="K22" s="48"/>
      <c r="L22" s="48"/>
      <c r="O22" s="48"/>
      <c r="P22" s="31"/>
      <c r="Q22" s="31"/>
    </row>
    <row r="23" ht="16.25">
      <c r="A23" t="s">
        <v>116</v>
      </c>
      <c r="B23" t="str">
        <f>samples_g[[#This Row],[alias]]</f>
        <v>sam_S_F685</v>
      </c>
      <c r="C23" s="5"/>
      <c r="D23" s="31"/>
      <c r="E23" s="31"/>
      <c r="F23" s="31"/>
      <c r="H23" s="31" t="s">
        <v>587</v>
      </c>
      <c r="I23" s="31" t="s">
        <v>588</v>
      </c>
      <c r="J23" s="31"/>
      <c r="K23" s="48"/>
      <c r="L23" s="48"/>
      <c r="O23" s="48"/>
      <c r="P23" s="31"/>
      <c r="Q23" s="31"/>
    </row>
    <row r="24" ht="16.25">
      <c r="A24" t="s">
        <v>116</v>
      </c>
      <c r="B24" t="str">
        <f>samples_g[[#This Row],[alias]]</f>
        <v>sam_S_F687</v>
      </c>
      <c r="C24" s="5"/>
      <c r="D24" s="31"/>
      <c r="E24" s="31"/>
      <c r="F24" s="31"/>
      <c r="H24" s="31" t="s">
        <v>587</v>
      </c>
      <c r="I24" s="31" t="s">
        <v>588</v>
      </c>
      <c r="J24" s="31"/>
      <c r="K24" s="48"/>
      <c r="L24" s="48"/>
      <c r="O24" s="48"/>
      <c r="P24" s="31"/>
      <c r="Q24" s="31"/>
    </row>
    <row r="25" ht="16.25">
      <c r="A25" t="s">
        <v>116</v>
      </c>
      <c r="B25" t="str">
        <f>samples_g[[#This Row],[alias]]</f>
        <v>sam_S_F689</v>
      </c>
      <c r="C25" s="5"/>
      <c r="D25" s="31"/>
      <c r="E25" s="31"/>
      <c r="F25" s="31"/>
      <c r="H25" s="31" t="s">
        <v>587</v>
      </c>
      <c r="I25" s="31" t="s">
        <v>588</v>
      </c>
      <c r="J25" s="31"/>
      <c r="K25" s="48"/>
      <c r="L25" s="48"/>
      <c r="O25" s="48"/>
      <c r="P25" s="31"/>
      <c r="Q25" s="31"/>
    </row>
    <row r="26" ht="16.25">
      <c r="A26" t="s">
        <v>116</v>
      </c>
      <c r="B26" t="str">
        <f>samples_g[[#This Row],[alias]]</f>
        <v>sam_S_F690</v>
      </c>
      <c r="C26" s="5"/>
      <c r="D26" s="31"/>
      <c r="E26" s="31"/>
      <c r="F26" s="31"/>
      <c r="H26" s="31" t="s">
        <v>587</v>
      </c>
      <c r="I26" s="31" t="s">
        <v>588</v>
      </c>
      <c r="J26" s="31"/>
      <c r="K26" s="48"/>
      <c r="L26" s="48"/>
      <c r="O26" s="48"/>
      <c r="P26" s="31"/>
      <c r="Q26" s="31"/>
    </row>
    <row r="27" ht="16.25">
      <c r="A27" t="s">
        <v>116</v>
      </c>
      <c r="B27" t="str">
        <f>samples_g[[#This Row],[alias]]</f>
        <v>sam_S_F696</v>
      </c>
      <c r="C27" s="5"/>
      <c r="D27" s="31"/>
      <c r="E27" s="31"/>
      <c r="F27" s="31"/>
      <c r="H27" s="31" t="s">
        <v>587</v>
      </c>
      <c r="I27" s="31" t="s">
        <v>588</v>
      </c>
      <c r="J27" s="31"/>
      <c r="K27" s="48"/>
      <c r="L27" s="48"/>
      <c r="O27" s="48"/>
      <c r="P27" s="31"/>
      <c r="Q27" s="31"/>
    </row>
    <row r="28" ht="16.25">
      <c r="A28" t="s">
        <v>116</v>
      </c>
      <c r="B28" t="str">
        <f>samples_g[[#This Row],[alias]]</f>
        <v>sam_S_F697</v>
      </c>
      <c r="C28" s="5"/>
      <c r="D28" s="31"/>
      <c r="E28" s="31"/>
      <c r="F28" s="31"/>
      <c r="H28" s="31" t="s">
        <v>587</v>
      </c>
      <c r="I28" s="31" t="s">
        <v>588</v>
      </c>
      <c r="J28" s="31"/>
      <c r="K28" s="48"/>
      <c r="L28" s="48"/>
      <c r="O28" s="48"/>
      <c r="P28" s="31"/>
      <c r="Q28" s="31"/>
    </row>
    <row r="29" ht="16.25">
      <c r="A29" t="s">
        <v>116</v>
      </c>
      <c r="B29" t="str">
        <f>samples_g[[#This Row],[alias]]</f>
        <v>sam_Undetermined_S0_L002</v>
      </c>
      <c r="C29" s="5"/>
      <c r="D29" s="31"/>
      <c r="E29" s="31"/>
      <c r="F29" s="31"/>
      <c r="H29" s="31"/>
      <c r="I29" s="31"/>
      <c r="J29" s="31"/>
      <c r="K29" s="48"/>
      <c r="L29" s="48"/>
      <c r="O29" s="48"/>
      <c r="P29" s="31"/>
      <c r="Q29" s="31"/>
    </row>
    <row r="30" ht="16.25">
      <c r="A30" t="s">
        <v>116</v>
      </c>
      <c r="B30">
        <f>samples_g[[#This Row],[alias]]</f>
        <v>0</v>
      </c>
      <c r="C30" s="5"/>
      <c r="D30" s="31"/>
      <c r="E30" s="31"/>
      <c r="F30" s="31"/>
      <c r="H30" s="31"/>
      <c r="I30" s="31"/>
      <c r="J30" s="31"/>
      <c r="K30" s="48"/>
      <c r="L30" s="48"/>
      <c r="O30" s="48"/>
      <c r="P30" s="31"/>
      <c r="Q30" s="31"/>
    </row>
    <row r="31" ht="16.25">
      <c r="A31" t="s">
        <v>116</v>
      </c>
      <c r="B31">
        <f>samples_g[[#This Row],[alias]]</f>
        <v>0</v>
      </c>
      <c r="C31" s="5"/>
      <c r="D31" s="31"/>
      <c r="E31" s="31"/>
      <c r="F31" s="31"/>
      <c r="H31" s="31"/>
      <c r="I31" s="31"/>
      <c r="J31" s="31"/>
      <c r="K31" s="48"/>
      <c r="L31" s="48"/>
      <c r="O31" s="48"/>
      <c r="P31" s="31"/>
      <c r="Q31" s="31"/>
    </row>
    <row r="32" ht="16.25">
      <c r="A32" t="s">
        <v>116</v>
      </c>
      <c r="B32">
        <f>samples_g[[#This Row],[alias]]</f>
        <v>0</v>
      </c>
      <c r="C32" s="5"/>
      <c r="D32" s="31"/>
      <c r="E32" s="31"/>
      <c r="F32" s="31"/>
      <c r="H32" s="31"/>
      <c r="I32" s="31"/>
      <c r="J32" s="31"/>
      <c r="K32" s="48"/>
      <c r="L32" s="48"/>
      <c r="O32" s="48"/>
      <c r="P32" s="31"/>
      <c r="Q32" s="31"/>
    </row>
    <row r="33" ht="16.25">
      <c r="A33" t="s">
        <v>116</v>
      </c>
      <c r="B33">
        <f>samples_g[[#This Row],[alias]]</f>
        <v>0</v>
      </c>
      <c r="C33" s="5"/>
      <c r="D33" s="31"/>
      <c r="E33" s="31"/>
      <c r="F33" s="31"/>
      <c r="H33" s="31"/>
      <c r="I33" s="31"/>
      <c r="J33" s="31"/>
      <c r="K33" s="48"/>
      <c r="L33" s="48"/>
      <c r="O33" s="48"/>
      <c r="P33" s="31"/>
      <c r="Q33" s="31"/>
    </row>
    <row r="34" ht="16.25">
      <c r="A34" t="s">
        <v>116</v>
      </c>
      <c r="B34">
        <f>samples_g[[#This Row],[alias]]</f>
        <v>0</v>
      </c>
      <c r="C34" s="5"/>
      <c r="D34" s="31"/>
      <c r="E34" s="31"/>
      <c r="F34" s="31"/>
      <c r="H34" s="31"/>
      <c r="I34" s="31"/>
      <c r="J34" s="31"/>
      <c r="K34" s="48"/>
      <c r="L34" s="48"/>
      <c r="O34" s="48"/>
      <c r="P34" s="31"/>
      <c r="Q34" s="31"/>
    </row>
    <row r="35" ht="16.25">
      <c r="A35" t="s">
        <v>116</v>
      </c>
      <c r="B35">
        <f>samples_g[[#This Row],[alias]]</f>
        <v>0</v>
      </c>
      <c r="C35" s="5"/>
      <c r="D35" s="31"/>
      <c r="E35" s="31"/>
      <c r="F35" s="31"/>
      <c r="H35" s="31"/>
      <c r="I35" s="31"/>
      <c r="J35" s="31"/>
      <c r="K35" s="48"/>
      <c r="L35" s="48"/>
      <c r="O35" s="48"/>
      <c r="P35" s="31"/>
      <c r="Q35" s="31"/>
    </row>
    <row r="36" ht="16.25">
      <c r="A36" t="s">
        <v>116</v>
      </c>
      <c r="B36">
        <f>samples_g[[#This Row],[alias]]</f>
        <v>0</v>
      </c>
      <c r="C36" s="5"/>
      <c r="D36" s="31"/>
      <c r="E36" s="31"/>
      <c r="F36" s="31"/>
      <c r="H36" s="31"/>
      <c r="I36" s="31"/>
      <c r="J36" s="31"/>
      <c r="K36" s="48"/>
      <c r="L36" s="48"/>
      <c r="O36" s="48"/>
      <c r="P36" s="31"/>
      <c r="Q36" s="31"/>
    </row>
    <row r="37" ht="16.25">
      <c r="A37" t="s">
        <v>116</v>
      </c>
      <c r="B37">
        <f>samples_g[[#This Row],[alias]]</f>
        <v>0</v>
      </c>
      <c r="C37" s="5"/>
      <c r="D37" s="31"/>
      <c r="E37" s="31"/>
      <c r="F37" s="31"/>
      <c r="H37" s="31"/>
      <c r="I37" s="31"/>
      <c r="J37" s="31"/>
      <c r="K37" s="48"/>
      <c r="L37" s="48"/>
      <c r="O37" s="48"/>
      <c r="P37" s="31"/>
      <c r="Q37" s="31"/>
    </row>
    <row r="38" ht="16.25">
      <c r="A38" t="s">
        <v>116</v>
      </c>
      <c r="B38">
        <f>samples_g[[#This Row],[alias]]</f>
        <v>0</v>
      </c>
      <c r="C38" s="5"/>
      <c r="D38" s="31"/>
      <c r="E38" s="31"/>
      <c r="F38" s="31"/>
      <c r="H38" s="31"/>
      <c r="I38" s="31"/>
      <c r="J38" s="31"/>
      <c r="K38" s="48"/>
      <c r="L38" s="48"/>
      <c r="O38" s="48"/>
      <c r="P38" s="31"/>
      <c r="Q38" s="31"/>
    </row>
    <row r="39" ht="16.25">
      <c r="A39" t="s">
        <v>116</v>
      </c>
      <c r="B39">
        <f>samples_g[[#This Row],[alias]]</f>
        <v>0</v>
      </c>
      <c r="C39" s="5"/>
      <c r="D39" s="31"/>
      <c r="E39" s="31"/>
      <c r="F39" s="31"/>
      <c r="H39" s="31"/>
      <c r="I39" s="31"/>
      <c r="J39" s="31"/>
      <c r="K39" s="48"/>
      <c r="L39" s="48"/>
      <c r="O39" s="48"/>
      <c r="P39" s="31"/>
      <c r="Q39" s="31"/>
    </row>
    <row r="40" ht="16.25">
      <c r="A40" t="s">
        <v>116</v>
      </c>
      <c r="B40">
        <f>samples_g[[#This Row],[alias]]</f>
        <v>0</v>
      </c>
      <c r="C40" s="5"/>
      <c r="D40" s="31"/>
      <c r="E40" s="31"/>
      <c r="F40" s="31"/>
      <c r="H40" s="31"/>
      <c r="I40" s="31"/>
      <c r="J40" s="31"/>
      <c r="K40" s="48"/>
      <c r="L40" s="48"/>
      <c r="O40" s="48"/>
      <c r="P40" s="31"/>
      <c r="Q40" s="31"/>
    </row>
    <row r="41" ht="16.25">
      <c r="A41" t="s">
        <v>116</v>
      </c>
      <c r="B41">
        <f>samples_g[[#This Row],[alias]]</f>
        <v>0</v>
      </c>
      <c r="C41" s="5"/>
      <c r="D41" s="31"/>
      <c r="E41" s="31"/>
      <c r="F41" s="31"/>
      <c r="H41" s="31"/>
      <c r="I41" s="31"/>
      <c r="J41" s="31"/>
      <c r="K41" s="48"/>
      <c r="L41" s="48"/>
      <c r="O41" s="48"/>
      <c r="P41" s="31"/>
      <c r="Q41" s="31"/>
    </row>
    <row r="42" ht="16.25">
      <c r="A42" t="s">
        <v>116</v>
      </c>
      <c r="B42">
        <f>samples_g[[#This Row],[alias]]</f>
        <v>0</v>
      </c>
      <c r="C42" s="5"/>
      <c r="D42" s="31"/>
      <c r="E42" s="31"/>
      <c r="F42" s="31"/>
      <c r="H42" s="31"/>
      <c r="I42" s="31"/>
      <c r="J42" s="31"/>
      <c r="K42" s="48"/>
      <c r="L42" s="48"/>
      <c r="O42" s="48"/>
      <c r="P42" s="31"/>
      <c r="Q42" s="31"/>
    </row>
    <row r="43" ht="16.25">
      <c r="A43" t="s">
        <v>116</v>
      </c>
      <c r="B43">
        <f>samples_g[[#This Row],[alias]]</f>
        <v>0</v>
      </c>
      <c r="C43" s="5"/>
      <c r="D43" s="31"/>
      <c r="E43" s="31"/>
      <c r="F43" s="31"/>
      <c r="H43" s="31"/>
      <c r="I43" s="31"/>
      <c r="J43" s="31"/>
      <c r="K43" s="48"/>
      <c r="L43" s="48"/>
      <c r="O43" s="48"/>
      <c r="P43" s="31"/>
      <c r="Q43" s="31"/>
    </row>
    <row r="44" ht="16.25">
      <c r="A44" t="s">
        <v>116</v>
      </c>
      <c r="B44">
        <f>samples_g[[#This Row],[alias]]</f>
        <v>0</v>
      </c>
      <c r="C44" s="5"/>
      <c r="D44" s="31"/>
      <c r="E44" s="31"/>
      <c r="F44" s="31"/>
      <c r="H44" s="31"/>
      <c r="I44" s="31"/>
      <c r="J44" s="31"/>
      <c r="K44" s="48"/>
      <c r="L44" s="48"/>
      <c r="O44" s="48"/>
      <c r="P44" s="31"/>
      <c r="Q44" s="31"/>
    </row>
    <row r="45" ht="16.25">
      <c r="A45" t="s">
        <v>116</v>
      </c>
      <c r="B45">
        <f>samples_g[[#This Row],[alias]]</f>
        <v>0</v>
      </c>
      <c r="C45" s="5"/>
      <c r="D45" s="31"/>
      <c r="E45" s="31"/>
      <c r="F45" s="31"/>
      <c r="H45" s="31"/>
      <c r="I45" s="31"/>
      <c r="J45" s="31"/>
      <c r="K45" s="48"/>
      <c r="L45" s="48"/>
      <c r="O45" s="48"/>
      <c r="P45" s="31"/>
      <c r="Q45" s="31"/>
    </row>
    <row r="46" ht="16.25">
      <c r="A46" t="s">
        <v>116</v>
      </c>
      <c r="B46">
        <f>samples_g[[#This Row],[alias]]</f>
        <v>0</v>
      </c>
      <c r="C46" s="5"/>
      <c r="D46" s="31"/>
      <c r="E46" s="31"/>
      <c r="F46" s="31"/>
      <c r="H46" s="31"/>
      <c r="I46" s="31"/>
      <c r="J46" s="31"/>
      <c r="K46" s="48"/>
      <c r="L46" s="48"/>
      <c r="O46" s="48"/>
      <c r="P46" s="31"/>
      <c r="Q46" s="31"/>
    </row>
    <row r="47" ht="16.25">
      <c r="A47" t="s">
        <v>116</v>
      </c>
      <c r="B47">
        <f>samples_g[[#This Row],[alias]]</f>
        <v>0</v>
      </c>
      <c r="C47" s="5"/>
      <c r="D47" s="31"/>
      <c r="E47" s="31"/>
      <c r="F47" s="31"/>
      <c r="H47" s="31"/>
      <c r="I47" s="31"/>
      <c r="J47" s="31"/>
      <c r="K47" s="48"/>
      <c r="L47" s="48"/>
      <c r="O47" s="48"/>
      <c r="P47" s="31"/>
      <c r="Q47" s="31"/>
    </row>
    <row r="48" ht="16.25">
      <c r="A48" t="s">
        <v>116</v>
      </c>
      <c r="B48">
        <f>samples_g[[#This Row],[alias]]</f>
        <v>0</v>
      </c>
      <c r="C48" s="5"/>
      <c r="D48" s="31"/>
      <c r="E48" s="31"/>
      <c r="F48" s="31"/>
      <c r="H48" s="31"/>
      <c r="I48" s="31"/>
      <c r="J48" s="31"/>
      <c r="K48" s="48"/>
      <c r="L48" s="48"/>
      <c r="O48" s="48"/>
      <c r="P48" s="31"/>
      <c r="Q48" s="31"/>
    </row>
    <row r="49" ht="16.25">
      <c r="A49" t="s">
        <v>116</v>
      </c>
      <c r="B49">
        <f>samples_g[[#This Row],[alias]]</f>
        <v>0</v>
      </c>
      <c r="C49" s="5"/>
      <c r="D49" s="31"/>
      <c r="E49" s="31"/>
      <c r="F49" s="31"/>
      <c r="H49" s="31"/>
      <c r="I49" s="31"/>
      <c r="J49" s="31"/>
      <c r="K49" s="48"/>
      <c r="L49" s="48"/>
      <c r="O49" s="48"/>
      <c r="P49" s="31"/>
      <c r="Q49" s="31"/>
    </row>
    <row r="50" ht="16.25">
      <c r="A50" t="s">
        <v>116</v>
      </c>
      <c r="B50">
        <f>samples_g[[#This Row],[alias]]</f>
        <v>0</v>
      </c>
      <c r="C50" s="5"/>
      <c r="D50" s="31"/>
      <c r="E50" s="31"/>
      <c r="F50" s="31"/>
      <c r="H50" s="31"/>
      <c r="I50" s="31"/>
      <c r="J50" s="31"/>
      <c r="K50" s="48"/>
      <c r="L50" s="48"/>
      <c r="O50" s="48"/>
      <c r="P50" s="31"/>
      <c r="Q50" s="31"/>
    </row>
    <row r="51" ht="16.25">
      <c r="A51" t="s">
        <v>116</v>
      </c>
      <c r="B51">
        <f>samples_g[[#This Row],[alias]]</f>
        <v>0</v>
      </c>
      <c r="C51" s="5"/>
      <c r="D51" s="31"/>
      <c r="E51" s="31"/>
      <c r="F51" s="31"/>
      <c r="H51" s="31"/>
      <c r="I51" s="31"/>
      <c r="J51" s="31"/>
      <c r="K51" s="48"/>
      <c r="L51" s="48"/>
      <c r="O51" s="48"/>
      <c r="P51" s="31"/>
      <c r="Q51" s="31"/>
    </row>
    <row r="52" ht="16.25">
      <c r="A52" t="s">
        <v>116</v>
      </c>
      <c r="B52">
        <f>samples_g[[#This Row],[alias]]</f>
        <v>0</v>
      </c>
      <c r="C52" s="5"/>
      <c r="D52" s="31"/>
      <c r="E52" s="31"/>
      <c r="F52" s="31"/>
      <c r="H52" s="31"/>
      <c r="I52" s="31"/>
      <c r="J52" s="31"/>
      <c r="K52" s="48"/>
      <c r="L52" s="48"/>
      <c r="O52" s="48"/>
      <c r="P52" s="31"/>
      <c r="Q52" s="31"/>
    </row>
    <row r="53" ht="16.25">
      <c r="A53" t="s">
        <v>116</v>
      </c>
      <c r="B53">
        <f>samples_g[[#This Row],[alias]]</f>
        <v>0</v>
      </c>
      <c r="C53" s="5"/>
      <c r="D53" s="31"/>
      <c r="E53" s="31"/>
      <c r="F53" s="31"/>
      <c r="H53" s="31"/>
      <c r="I53" s="31"/>
      <c r="J53" s="31"/>
      <c r="K53" s="48"/>
      <c r="L53" s="48"/>
      <c r="O53" s="48"/>
      <c r="P53" s="31"/>
      <c r="Q53" s="31"/>
    </row>
    <row r="54" ht="16.25">
      <c r="A54" t="s">
        <v>116</v>
      </c>
      <c r="B54">
        <f>samples_g[[#This Row],[alias]]</f>
        <v>0</v>
      </c>
      <c r="C54" s="5"/>
      <c r="D54" s="31"/>
      <c r="E54" s="31"/>
      <c r="F54" s="31"/>
      <c r="H54" s="31"/>
      <c r="I54" s="31"/>
      <c r="J54" s="31"/>
      <c r="K54" s="48"/>
      <c r="L54" s="48"/>
      <c r="O54" s="48"/>
      <c r="P54" s="31"/>
      <c r="Q54" s="31"/>
    </row>
    <row r="55" ht="16.25">
      <c r="A55" t="s">
        <v>116</v>
      </c>
      <c r="B55">
        <f>samples_g[[#This Row],[alias]]</f>
        <v>0</v>
      </c>
      <c r="C55" s="5"/>
      <c r="D55" s="31"/>
      <c r="E55" s="31"/>
      <c r="F55" s="31"/>
      <c r="H55" s="31"/>
      <c r="I55" s="31"/>
      <c r="J55" s="31"/>
      <c r="K55" s="48"/>
      <c r="L55" s="48"/>
      <c r="O55" s="48"/>
      <c r="P55" s="31"/>
      <c r="Q55" s="31"/>
    </row>
    <row r="56" ht="16.25">
      <c r="A56" t="s">
        <v>116</v>
      </c>
      <c r="B56">
        <f>samples_g[[#This Row],[alias]]</f>
        <v>0</v>
      </c>
      <c r="C56" s="5"/>
      <c r="D56" s="31"/>
      <c r="E56" s="31"/>
      <c r="F56" s="31"/>
      <c r="H56" s="31"/>
      <c r="I56" s="31"/>
      <c r="J56" s="31"/>
      <c r="K56" s="48"/>
      <c r="L56" s="48"/>
      <c r="O56" s="48"/>
      <c r="P56" s="31"/>
      <c r="Q56" s="31"/>
    </row>
    <row r="57" ht="16.25">
      <c r="A57" t="s">
        <v>116</v>
      </c>
      <c r="B57">
        <f>samples_g[[#This Row],[alias]]</f>
        <v>0</v>
      </c>
      <c r="C57" s="5"/>
      <c r="D57" s="31"/>
      <c r="E57" s="31"/>
      <c r="F57" s="31"/>
      <c r="H57" s="31"/>
      <c r="I57" s="31"/>
      <c r="J57" s="31"/>
      <c r="K57" s="48"/>
      <c r="L57" s="48"/>
      <c r="O57" s="48"/>
      <c r="P57" s="31"/>
      <c r="Q57" s="31"/>
    </row>
    <row r="58" ht="16.25">
      <c r="A58" t="s">
        <v>116</v>
      </c>
      <c r="B58">
        <f>samples_g[[#This Row],[alias]]</f>
        <v>0</v>
      </c>
      <c r="C58" s="5"/>
      <c r="D58" s="31"/>
      <c r="E58" s="31"/>
      <c r="F58" s="31"/>
      <c r="H58" s="31"/>
      <c r="I58" s="31"/>
      <c r="J58" s="31"/>
      <c r="K58" s="48"/>
      <c r="L58" s="48"/>
      <c r="O58" s="48"/>
      <c r="P58" s="31"/>
      <c r="Q58" s="31"/>
    </row>
    <row r="59" ht="16.25">
      <c r="A59" t="s">
        <v>116</v>
      </c>
      <c r="B59">
        <f>samples_g[[#This Row],[alias]]</f>
        <v>0</v>
      </c>
      <c r="C59" s="5"/>
      <c r="D59" s="31"/>
      <c r="E59" s="31"/>
      <c r="F59" s="31"/>
      <c r="H59" s="31"/>
      <c r="I59" s="31"/>
      <c r="J59" s="31"/>
      <c r="K59" s="48"/>
      <c r="L59" s="48"/>
      <c r="O59" s="48"/>
      <c r="P59" s="31"/>
      <c r="Q59" s="31"/>
    </row>
    <row r="60" ht="16.25">
      <c r="A60" t="s">
        <v>116</v>
      </c>
      <c r="B60">
        <f>samples_g[[#This Row],[alias]]</f>
        <v>0</v>
      </c>
      <c r="C60" s="5"/>
      <c r="D60" s="31"/>
      <c r="E60" s="31"/>
      <c r="F60" s="31"/>
      <c r="H60" s="31"/>
      <c r="I60" s="31"/>
      <c r="J60" s="31"/>
      <c r="K60" s="48"/>
      <c r="L60" s="48"/>
      <c r="O60" s="48"/>
      <c r="P60" s="31"/>
      <c r="Q60" s="31"/>
    </row>
    <row r="61" ht="16.25">
      <c r="A61" t="s">
        <v>116</v>
      </c>
      <c r="B61">
        <f>samples_g[[#This Row],[alias]]</f>
        <v>0</v>
      </c>
      <c r="C61" s="5"/>
      <c r="D61" s="31"/>
      <c r="E61" s="31"/>
      <c r="F61" s="31"/>
      <c r="H61" s="31"/>
      <c r="I61" s="31"/>
      <c r="J61" s="31"/>
      <c r="K61" s="48"/>
      <c r="L61" s="48"/>
      <c r="O61" s="48"/>
      <c r="P61" s="31"/>
      <c r="Q61" s="31"/>
    </row>
    <row r="62" ht="16.25">
      <c r="A62" t="s">
        <v>116</v>
      </c>
      <c r="B62">
        <f>samples_g[[#This Row],[alias]]</f>
        <v>0</v>
      </c>
      <c r="C62" s="5"/>
      <c r="D62" s="31"/>
      <c r="E62" s="31"/>
      <c r="F62" s="31"/>
      <c r="H62" s="31"/>
      <c r="I62" s="31"/>
      <c r="J62" s="31"/>
      <c r="K62" s="48"/>
      <c r="L62" s="48"/>
      <c r="O62" s="48"/>
      <c r="P62" s="31"/>
      <c r="Q62" s="31"/>
    </row>
    <row r="63" ht="16.25">
      <c r="A63" t="s">
        <v>116</v>
      </c>
      <c r="B63">
        <f>samples_g[[#This Row],[alias]]</f>
        <v>0</v>
      </c>
      <c r="C63" s="5"/>
      <c r="D63" s="31"/>
      <c r="E63" s="31"/>
      <c r="F63" s="31"/>
      <c r="H63" s="31"/>
      <c r="I63" s="31"/>
      <c r="J63" s="31"/>
      <c r="K63" s="48"/>
      <c r="L63" s="48"/>
      <c r="O63" s="48"/>
      <c r="P63" s="31"/>
      <c r="Q63" s="31"/>
    </row>
    <row r="64" ht="16.25">
      <c r="A64" t="s">
        <v>116</v>
      </c>
      <c r="B64">
        <f>samples_g[[#This Row],[alias]]</f>
        <v>0</v>
      </c>
      <c r="C64" s="5"/>
      <c r="D64" s="31"/>
      <c r="E64" s="31"/>
      <c r="F64" s="31"/>
      <c r="H64" s="31"/>
      <c r="I64" s="31"/>
      <c r="J64" s="31"/>
      <c r="K64" s="48"/>
      <c r="L64" s="48"/>
      <c r="O64" s="48"/>
      <c r="P64" s="31"/>
      <c r="Q64" s="31"/>
    </row>
    <row r="65">
      <c r="A65" t="s">
        <v>116</v>
      </c>
      <c r="B65">
        <f>samples_g[[#This Row],[alias]]</f>
        <v>0</v>
      </c>
      <c r="C65" s="5"/>
      <c r="D65" s="31"/>
      <c r="E65" s="31"/>
      <c r="F65" s="31"/>
      <c r="H65" s="31"/>
      <c r="I65" s="31"/>
      <c r="J65" s="31"/>
      <c r="K65" s="48"/>
      <c r="L65" s="48"/>
      <c r="O65" s="48"/>
      <c r="P65" s="31"/>
      <c r="Q65" s="31"/>
    </row>
    <row r="66">
      <c r="A66" t="s">
        <v>116</v>
      </c>
      <c r="B66">
        <f>samples_g[[#This Row],[alias]]</f>
        <v>0</v>
      </c>
      <c r="C66" s="5"/>
      <c r="D66" s="31"/>
      <c r="E66" s="31"/>
      <c r="F66" s="31"/>
      <c r="H66" s="31"/>
      <c r="I66" s="31"/>
      <c r="J66" s="31"/>
      <c r="K66" s="48"/>
      <c r="L66" s="48"/>
      <c r="O66" s="48"/>
      <c r="P66" s="31"/>
      <c r="Q66" s="31"/>
    </row>
    <row r="67">
      <c r="A67" t="s">
        <v>116</v>
      </c>
      <c r="B67">
        <f>samples_g[[#This Row],[alias]]</f>
        <v>0</v>
      </c>
      <c r="C67" s="5"/>
      <c r="D67" s="31"/>
      <c r="E67" s="31"/>
      <c r="F67" s="31"/>
      <c r="H67" s="31"/>
      <c r="I67" s="31"/>
      <c r="J67" s="31"/>
      <c r="K67" s="48"/>
      <c r="L67" s="48"/>
      <c r="O67" s="48"/>
      <c r="P67" s="31"/>
      <c r="Q67" s="31"/>
    </row>
    <row r="68">
      <c r="A68" t="s">
        <v>116</v>
      </c>
      <c r="B68">
        <f>samples_g[[#This Row],[alias]]</f>
        <v>0</v>
      </c>
      <c r="C68" s="5"/>
      <c r="D68" s="31"/>
      <c r="E68" s="31"/>
      <c r="F68" s="31"/>
      <c r="H68" s="31"/>
      <c r="I68" s="31"/>
      <c r="J68" s="31"/>
      <c r="K68" s="48"/>
      <c r="L68" s="48"/>
      <c r="O68" s="48"/>
      <c r="P68" s="31"/>
      <c r="Q68" s="31"/>
    </row>
    <row r="69">
      <c r="A69" t="s">
        <v>116</v>
      </c>
      <c r="B69">
        <f>samples_g[[#This Row],[alias]]</f>
        <v>0</v>
      </c>
      <c r="C69" s="5"/>
      <c r="D69" s="31"/>
      <c r="E69" s="31"/>
      <c r="F69" s="31"/>
      <c r="H69" s="31"/>
      <c r="I69" s="31"/>
      <c r="J69" s="31"/>
      <c r="K69" s="48"/>
      <c r="L69" s="48"/>
      <c r="O69" s="48"/>
      <c r="P69" s="31"/>
      <c r="Q69" s="31"/>
    </row>
    <row r="70">
      <c r="A70" t="s">
        <v>116</v>
      </c>
      <c r="B70">
        <f>samples_g[[#This Row],[alias]]</f>
        <v>0</v>
      </c>
      <c r="C70" s="5"/>
      <c r="D70" s="31"/>
      <c r="E70" s="31"/>
      <c r="F70" s="31"/>
      <c r="H70" s="31"/>
      <c r="I70" s="31"/>
      <c r="J70" s="31"/>
      <c r="K70" s="48"/>
      <c r="L70" s="48"/>
      <c r="O70" s="48"/>
      <c r="P70" s="31"/>
      <c r="Q70" s="31"/>
    </row>
    <row r="71">
      <c r="A71" t="s">
        <v>116</v>
      </c>
      <c r="B71">
        <f>samples_g[[#This Row],[alias]]</f>
        <v>0</v>
      </c>
      <c r="C71" s="5"/>
      <c r="D71" s="31"/>
      <c r="E71" s="31"/>
      <c r="F71" s="31"/>
      <c r="H71" s="31"/>
      <c r="I71" s="31"/>
      <c r="J71" s="31"/>
      <c r="K71" s="48"/>
      <c r="L71" s="48"/>
      <c r="O71" s="48"/>
      <c r="P71" s="31"/>
      <c r="Q71" s="31"/>
    </row>
    <row r="72">
      <c r="A72" t="s">
        <v>116</v>
      </c>
      <c r="B72">
        <f>samples_g[[#This Row],[alias]]</f>
        <v>0</v>
      </c>
      <c r="C72" s="5"/>
      <c r="D72" s="31"/>
      <c r="E72" s="31"/>
      <c r="F72" s="31"/>
      <c r="H72" s="31"/>
      <c r="I72" s="31"/>
      <c r="J72" s="31"/>
      <c r="K72" s="48"/>
      <c r="L72" s="48"/>
      <c r="O72" s="48"/>
      <c r="P72" s="31"/>
      <c r="Q72" s="31"/>
    </row>
    <row r="73">
      <c r="A73" t="s">
        <v>116</v>
      </c>
      <c r="B73">
        <f>samples_g[[#This Row],[alias]]</f>
        <v>0</v>
      </c>
      <c r="C73" s="5"/>
      <c r="D73" s="31"/>
      <c r="E73" s="31"/>
      <c r="F73" s="31"/>
      <c r="H73" s="31"/>
      <c r="I73" s="31"/>
      <c r="J73" s="31"/>
      <c r="K73" s="48"/>
      <c r="L73" s="48"/>
      <c r="O73" s="48"/>
      <c r="P73" s="31"/>
      <c r="Q73" s="31"/>
    </row>
    <row r="74">
      <c r="A74" t="s">
        <v>116</v>
      </c>
      <c r="B74">
        <f>samples_g[[#This Row],[alias]]</f>
        <v>0</v>
      </c>
      <c r="C74" s="5"/>
      <c r="D74" s="31"/>
      <c r="E74" s="31"/>
      <c r="F74" s="31"/>
      <c r="H74" s="31"/>
      <c r="I74" s="31"/>
      <c r="J74" s="31"/>
      <c r="K74" s="48"/>
      <c r="L74" s="48"/>
      <c r="O74" s="48"/>
      <c r="P74" s="31"/>
      <c r="Q74" s="31"/>
    </row>
    <row r="75">
      <c r="A75" t="s">
        <v>116</v>
      </c>
      <c r="B75">
        <f>samples_g[[#This Row],[alias]]</f>
        <v>0</v>
      </c>
      <c r="C75" s="5"/>
      <c r="D75" s="31"/>
      <c r="E75" s="31"/>
      <c r="F75" s="31"/>
      <c r="H75" s="31"/>
      <c r="I75" s="31"/>
      <c r="J75" s="31"/>
      <c r="K75" s="48"/>
      <c r="L75" s="48"/>
      <c r="O75" s="48"/>
      <c r="P75" s="31"/>
      <c r="Q75" s="31"/>
    </row>
    <row r="76">
      <c r="A76" t="s">
        <v>116</v>
      </c>
      <c r="B76">
        <f>samples_g[[#This Row],[alias]]</f>
        <v>0</v>
      </c>
      <c r="C76" s="5"/>
      <c r="D76" s="31"/>
      <c r="E76" s="31"/>
      <c r="F76" s="31"/>
      <c r="H76" s="31"/>
      <c r="I76" s="31"/>
      <c r="J76" s="31"/>
      <c r="K76" s="48"/>
      <c r="L76" s="48"/>
      <c r="O76" s="48"/>
      <c r="P76" s="31"/>
      <c r="Q76" s="31"/>
    </row>
    <row r="77">
      <c r="A77" t="s">
        <v>116</v>
      </c>
      <c r="B77">
        <f>samples_g[[#This Row],[alias]]</f>
        <v>0</v>
      </c>
      <c r="C77" s="5"/>
      <c r="D77" s="31"/>
      <c r="E77" s="31"/>
      <c r="F77" s="31"/>
      <c r="H77" s="31"/>
      <c r="I77" s="31"/>
      <c r="J77" s="31"/>
      <c r="K77" s="48"/>
      <c r="L77" s="48"/>
      <c r="O77" s="48"/>
      <c r="P77" s="31"/>
      <c r="Q77" s="31"/>
    </row>
    <row r="78">
      <c r="A78" t="s">
        <v>116</v>
      </c>
      <c r="B78">
        <f>samples_g[[#This Row],[alias]]</f>
        <v>0</v>
      </c>
      <c r="C78" s="5"/>
      <c r="D78" s="31"/>
      <c r="E78" s="31"/>
      <c r="F78" s="31"/>
      <c r="H78" s="31"/>
      <c r="I78" s="31"/>
      <c r="J78" s="31"/>
      <c r="K78" s="48"/>
      <c r="L78" s="48"/>
      <c r="O78" s="48"/>
      <c r="P78" s="31"/>
      <c r="Q78" s="31"/>
    </row>
    <row r="79">
      <c r="A79" t="s">
        <v>116</v>
      </c>
      <c r="B79">
        <f>samples_g[[#This Row],[alias]]</f>
        <v>0</v>
      </c>
      <c r="C79" s="5"/>
      <c r="D79" s="31"/>
      <c r="E79" s="31"/>
      <c r="F79" s="31"/>
      <c r="H79" s="31"/>
      <c r="I79" s="31"/>
      <c r="J79" s="31"/>
      <c r="K79" s="48"/>
      <c r="L79" s="48"/>
      <c r="O79" s="48"/>
      <c r="P79" s="31"/>
      <c r="Q79" s="31"/>
    </row>
    <row r="80">
      <c r="A80" t="s">
        <v>116</v>
      </c>
      <c r="B80">
        <f>samples_g[[#This Row],[alias]]</f>
        <v>0</v>
      </c>
      <c r="C80" s="5"/>
      <c r="D80" s="31"/>
      <c r="E80" s="31"/>
      <c r="F80" s="31"/>
      <c r="H80" s="31"/>
      <c r="I80" s="31"/>
      <c r="J80" s="31"/>
      <c r="K80" s="48"/>
      <c r="L80" s="48"/>
      <c r="O80" s="48"/>
      <c r="P80" s="31"/>
      <c r="Q80" s="31"/>
    </row>
    <row r="81">
      <c r="A81" t="s">
        <v>116</v>
      </c>
      <c r="B81">
        <f>samples_g[[#This Row],[alias]]</f>
        <v>0</v>
      </c>
      <c r="C81" s="5"/>
      <c r="D81" s="31"/>
      <c r="E81" s="31"/>
      <c r="F81" s="31"/>
      <c r="H81" s="31"/>
      <c r="I81" s="31"/>
      <c r="J81" s="31"/>
      <c r="K81" s="48"/>
      <c r="L81" s="48"/>
      <c r="O81" s="48"/>
      <c r="P81" s="31"/>
      <c r="Q81" s="31"/>
    </row>
    <row r="82">
      <c r="A82" t="s">
        <v>116</v>
      </c>
      <c r="B82">
        <f>samples_g[[#This Row],[alias]]</f>
        <v>0</v>
      </c>
      <c r="C82" s="5"/>
      <c r="D82" s="31"/>
      <c r="E82" s="31"/>
      <c r="F82" s="31"/>
      <c r="H82" s="31"/>
      <c r="I82" s="31"/>
      <c r="J82" s="31"/>
      <c r="K82" s="48"/>
      <c r="L82" s="48"/>
      <c r="O82" s="48"/>
      <c r="P82" s="31"/>
      <c r="Q82" s="31"/>
    </row>
    <row r="83">
      <c r="A83" t="s">
        <v>116</v>
      </c>
      <c r="B83">
        <f>samples_g[[#This Row],[alias]]</f>
        <v>0</v>
      </c>
      <c r="C83" s="5"/>
      <c r="D83" s="31"/>
      <c r="E83" s="31"/>
      <c r="F83" s="31"/>
      <c r="H83" s="31"/>
      <c r="I83" s="31"/>
      <c r="J83" s="31"/>
      <c r="K83" s="48"/>
      <c r="L83" s="48"/>
      <c r="O83" s="48"/>
      <c r="P83" s="31"/>
      <c r="Q83" s="31"/>
    </row>
    <row r="84">
      <c r="A84" t="s">
        <v>116</v>
      </c>
      <c r="B84">
        <f>samples_g[[#This Row],[alias]]</f>
        <v>0</v>
      </c>
      <c r="C84" s="5"/>
      <c r="D84" s="31"/>
      <c r="E84" s="31"/>
      <c r="F84" s="31"/>
      <c r="H84" s="31"/>
      <c r="I84" s="31"/>
      <c r="J84" s="31"/>
      <c r="K84" s="48"/>
      <c r="L84" s="48"/>
      <c r="O84" s="48"/>
      <c r="P84" s="31"/>
      <c r="Q84" s="31"/>
    </row>
    <row r="85">
      <c r="A85" t="s">
        <v>116</v>
      </c>
      <c r="B85">
        <f>samples_g[[#This Row],[alias]]</f>
        <v>0</v>
      </c>
      <c r="C85" s="5"/>
      <c r="D85" s="31"/>
      <c r="E85" s="31"/>
      <c r="F85" s="31"/>
      <c r="H85" s="31"/>
      <c r="I85" s="31"/>
      <c r="J85" s="31"/>
      <c r="K85" s="48"/>
      <c r="L85" s="48"/>
      <c r="O85" s="48"/>
      <c r="P85" s="31"/>
      <c r="Q85" s="31"/>
    </row>
    <row r="86">
      <c r="A86" t="s">
        <v>116</v>
      </c>
      <c r="B86">
        <f>samples_g[[#This Row],[alias]]</f>
        <v>0</v>
      </c>
      <c r="C86" s="5"/>
      <c r="D86" s="31"/>
      <c r="E86" s="31"/>
      <c r="F86" s="31"/>
      <c r="H86" s="31"/>
      <c r="I86" s="31"/>
      <c r="J86" s="31"/>
      <c r="K86" s="48"/>
      <c r="L86" s="48"/>
      <c r="O86" s="48"/>
      <c r="P86" s="31"/>
      <c r="Q86" s="31"/>
    </row>
    <row r="87">
      <c r="A87" t="s">
        <v>116</v>
      </c>
      <c r="B87">
        <f>samples_g[[#This Row],[alias]]</f>
        <v>0</v>
      </c>
      <c r="C87" s="5"/>
      <c r="D87" s="31"/>
      <c r="E87" s="31"/>
      <c r="F87" s="31"/>
      <c r="H87" s="31"/>
      <c r="I87" s="31"/>
      <c r="J87" s="31"/>
      <c r="K87" s="48"/>
      <c r="L87" s="48"/>
      <c r="O87" s="48"/>
      <c r="P87" s="31"/>
      <c r="Q87" s="31"/>
    </row>
    <row r="88">
      <c r="A88" t="s">
        <v>116</v>
      </c>
      <c r="B88">
        <f>samples_g[[#This Row],[alias]]</f>
        <v>0</v>
      </c>
      <c r="C88" s="5"/>
      <c r="D88" s="31"/>
      <c r="E88" s="31"/>
      <c r="F88" s="31"/>
      <c r="H88" s="31"/>
      <c r="I88" s="31"/>
      <c r="J88" s="31"/>
      <c r="K88" s="48"/>
      <c r="L88" s="48"/>
      <c r="O88" s="48"/>
      <c r="P88" s="31"/>
      <c r="Q88" s="31"/>
    </row>
    <row r="89">
      <c r="A89" t="s">
        <v>116</v>
      </c>
      <c r="B89">
        <f>samples_g[[#This Row],[alias]]</f>
        <v>0</v>
      </c>
      <c r="C89" s="5"/>
      <c r="D89" s="31"/>
      <c r="E89" s="31"/>
      <c r="F89" s="31"/>
      <c r="H89" s="31"/>
      <c r="I89" s="31"/>
      <c r="J89" s="31"/>
      <c r="K89" s="48"/>
      <c r="L89" s="48"/>
      <c r="O89" s="48"/>
      <c r="P89" s="31"/>
      <c r="Q89" s="31"/>
    </row>
    <row r="90">
      <c r="A90" t="s">
        <v>116</v>
      </c>
      <c r="B90">
        <f>samples_g[[#This Row],[alias]]</f>
        <v>0</v>
      </c>
      <c r="C90" s="5"/>
      <c r="D90" s="31"/>
      <c r="E90" s="31"/>
      <c r="F90" s="31"/>
      <c r="H90" s="31"/>
      <c r="I90" s="31"/>
      <c r="J90" s="31"/>
      <c r="K90" s="48"/>
      <c r="L90" s="48"/>
      <c r="O90" s="48"/>
      <c r="P90" s="31"/>
      <c r="Q90" s="31"/>
    </row>
    <row r="91">
      <c r="A91" t="s">
        <v>116</v>
      </c>
      <c r="B91">
        <f>samples_g[[#This Row],[alias]]</f>
        <v>0</v>
      </c>
      <c r="C91" s="5"/>
      <c r="D91" s="31"/>
      <c r="E91" s="31"/>
      <c r="F91" s="31"/>
      <c r="H91" s="31"/>
      <c r="I91" s="31"/>
      <c r="J91" s="31"/>
      <c r="K91" s="48"/>
      <c r="L91" s="48"/>
      <c r="O91" s="48"/>
      <c r="P91" s="31"/>
      <c r="Q91" s="31"/>
    </row>
    <row r="92">
      <c r="A92" t="s">
        <v>116</v>
      </c>
      <c r="B92">
        <f>samples_g[[#This Row],[alias]]</f>
        <v>0</v>
      </c>
      <c r="C92" s="5"/>
      <c r="D92" s="31"/>
      <c r="E92" s="31"/>
      <c r="F92" s="31"/>
      <c r="H92" s="31"/>
      <c r="I92" s="31"/>
      <c r="J92" s="31"/>
      <c r="K92" s="48"/>
      <c r="L92" s="48"/>
      <c r="O92" s="48"/>
      <c r="P92" s="31"/>
      <c r="Q92" s="31"/>
    </row>
    <row r="93">
      <c r="A93" t="s">
        <v>116</v>
      </c>
      <c r="B93">
        <f>samples_g[[#This Row],[alias]]</f>
        <v>0</v>
      </c>
      <c r="C93" s="5"/>
      <c r="D93" s="31"/>
      <c r="E93" s="31"/>
      <c r="F93" s="31"/>
      <c r="H93" s="31"/>
      <c r="I93" s="31"/>
      <c r="J93" s="31"/>
      <c r="K93" s="48"/>
      <c r="L93" s="48"/>
      <c r="O93" s="48"/>
      <c r="P93" s="31"/>
      <c r="Q93" s="31"/>
    </row>
    <row r="94">
      <c r="A94" t="s">
        <v>116</v>
      </c>
      <c r="B94">
        <f>samples_g[[#This Row],[alias]]</f>
        <v>0</v>
      </c>
      <c r="C94" s="5"/>
      <c r="D94" s="31"/>
      <c r="E94" s="31"/>
      <c r="F94" s="31"/>
      <c r="H94" s="31"/>
      <c r="I94" s="31"/>
      <c r="J94" s="31"/>
      <c r="K94" s="48"/>
      <c r="L94" s="48"/>
      <c r="O94" s="48"/>
      <c r="P94" s="31"/>
      <c r="Q94" s="31"/>
    </row>
    <row r="95">
      <c r="A95" t="s">
        <v>116</v>
      </c>
      <c r="B95">
        <f>samples_g[[#This Row],[alias]]</f>
        <v>0</v>
      </c>
      <c r="C95" s="5"/>
      <c r="D95" s="31"/>
      <c r="E95" s="31"/>
      <c r="F95" s="31"/>
      <c r="H95" s="31"/>
      <c r="I95" s="31"/>
      <c r="J95" s="31"/>
      <c r="K95" s="48"/>
      <c r="L95" s="48"/>
      <c r="O95" s="48"/>
      <c r="P95" s="31"/>
      <c r="Q95" s="31"/>
    </row>
    <row r="96">
      <c r="A96" t="s">
        <v>116</v>
      </c>
      <c r="B96">
        <f>samples_g[[#This Row],[alias]]</f>
        <v>0</v>
      </c>
      <c r="C96" s="5"/>
      <c r="D96" s="31"/>
      <c r="E96" s="31"/>
      <c r="F96" s="31"/>
      <c r="H96" s="31"/>
      <c r="I96" s="31"/>
      <c r="J96" s="31"/>
      <c r="K96" s="48"/>
      <c r="L96" s="48"/>
      <c r="O96" s="48"/>
      <c r="P96" s="31"/>
      <c r="Q96" s="31"/>
    </row>
    <row r="97">
      <c r="A97" t="s">
        <v>116</v>
      </c>
      <c r="B97">
        <f>samples_g[[#This Row],[alias]]</f>
        <v>0</v>
      </c>
      <c r="C97" s="5"/>
      <c r="D97" s="31"/>
      <c r="E97" s="31"/>
      <c r="F97" s="31"/>
      <c r="H97" s="31"/>
      <c r="I97" s="31"/>
      <c r="J97" s="31"/>
      <c r="K97" s="48"/>
      <c r="L97" s="48"/>
      <c r="O97" s="48"/>
      <c r="P97" s="31"/>
      <c r="Q97" s="31"/>
    </row>
    <row r="98">
      <c r="A98" t="s">
        <v>116</v>
      </c>
      <c r="B98">
        <f>samples_g[[#This Row],[alias]]</f>
        <v>0</v>
      </c>
      <c r="C98" s="5"/>
      <c r="D98" s="31"/>
      <c r="E98" s="31"/>
      <c r="F98" s="31"/>
      <c r="H98" s="31"/>
      <c r="I98" s="31"/>
      <c r="J98" s="31"/>
      <c r="K98" s="48"/>
      <c r="L98" s="48"/>
      <c r="O98" s="48"/>
      <c r="P98" s="31"/>
      <c r="Q98" s="31"/>
    </row>
    <row r="99">
      <c r="A99" t="s">
        <v>116</v>
      </c>
      <c r="B99">
        <f>samples_g[[#This Row],[alias]]</f>
        <v>0</v>
      </c>
      <c r="C99" s="5"/>
      <c r="D99" s="31"/>
      <c r="E99" s="31"/>
      <c r="F99" s="31"/>
      <c r="H99" s="31"/>
      <c r="I99" s="31"/>
      <c r="J99" s="31"/>
      <c r="K99" s="48"/>
      <c r="L99" s="48"/>
      <c r="O99" s="48"/>
      <c r="P99" s="31"/>
      <c r="Q99" s="31"/>
    </row>
    <row r="100">
      <c r="A100" t="s">
        <v>116</v>
      </c>
      <c r="B100">
        <f>samples_g[[#This Row],[alias]]</f>
        <v>0</v>
      </c>
      <c r="C100" s="5"/>
      <c r="D100" s="31"/>
      <c r="E100" s="31"/>
      <c r="F100" s="31"/>
      <c r="H100" s="31"/>
      <c r="I100" s="31"/>
      <c r="J100" s="31"/>
      <c r="K100" s="48"/>
      <c r="L100" s="48"/>
      <c r="O100" s="48"/>
      <c r="P100" s="31"/>
      <c r="Q100" s="31"/>
    </row>
    <row r="101">
      <c r="A101" t="s">
        <v>116</v>
      </c>
      <c r="B101">
        <f>samples_g[[#This Row],[alias]]</f>
        <v>0</v>
      </c>
      <c r="C101" s="5"/>
      <c r="D101" s="31"/>
      <c r="E101" s="31"/>
      <c r="F101" s="31"/>
      <c r="H101" s="31"/>
      <c r="I101" s="31"/>
      <c r="J101" s="31"/>
      <c r="K101" s="48"/>
      <c r="L101" s="48"/>
      <c r="O101" s="48"/>
      <c r="P101" s="31"/>
      <c r="Q101" s="31"/>
    </row>
    <row r="102">
      <c r="A102" t="s">
        <v>116</v>
      </c>
      <c r="B102">
        <f>samples_g[[#This Row],[alias]]</f>
        <v>0</v>
      </c>
      <c r="C102" s="5"/>
      <c r="D102" s="31"/>
      <c r="E102" s="31"/>
      <c r="F102" s="31"/>
      <c r="H102" s="31"/>
      <c r="I102" s="31"/>
      <c r="J102" s="31"/>
      <c r="K102" s="48"/>
      <c r="L102" s="48"/>
      <c r="O102" s="48"/>
      <c r="P102" s="31"/>
      <c r="Q102" s="31"/>
    </row>
    <row r="103">
      <c r="A103" t="s">
        <v>116</v>
      </c>
      <c r="B103">
        <f>samples_g[[#This Row],[alias]]</f>
        <v>0</v>
      </c>
      <c r="C103" s="5"/>
      <c r="D103" s="31"/>
      <c r="E103" s="31"/>
      <c r="F103" s="31"/>
      <c r="H103" s="31"/>
      <c r="I103" s="31"/>
      <c r="J103" s="31"/>
      <c r="K103" s="48"/>
      <c r="L103" s="48"/>
      <c r="O103" s="48"/>
      <c r="P103" s="31"/>
      <c r="Q103" s="31"/>
    </row>
    <row r="104">
      <c r="A104" t="s">
        <v>116</v>
      </c>
      <c r="B104">
        <f>samples_g[[#This Row],[alias]]</f>
        <v>0</v>
      </c>
      <c r="C104" s="5"/>
      <c r="D104" s="31"/>
      <c r="E104" s="31"/>
      <c r="F104" s="31"/>
      <c r="H104" s="31"/>
      <c r="I104" s="31"/>
      <c r="J104" s="31"/>
      <c r="K104" s="48"/>
      <c r="L104" s="48"/>
      <c r="O104" s="48"/>
      <c r="P104" s="31"/>
      <c r="Q104" s="31"/>
    </row>
    <row r="105">
      <c r="A105" t="s">
        <v>116</v>
      </c>
      <c r="B105">
        <f>samples_g[[#This Row],[alias]]</f>
        <v>0</v>
      </c>
      <c r="C105" s="5"/>
      <c r="D105" s="31"/>
      <c r="E105" s="31"/>
      <c r="F105" s="31"/>
      <c r="H105" s="31"/>
      <c r="I105" s="31"/>
      <c r="J105" s="31"/>
      <c r="K105" s="48"/>
      <c r="L105" s="48"/>
      <c r="O105" s="48"/>
      <c r="P105" s="31"/>
      <c r="Q105" s="31"/>
    </row>
    <row r="106">
      <c r="A106" t="s">
        <v>116</v>
      </c>
      <c r="B106">
        <f>samples_g[[#This Row],[alias]]</f>
        <v>0</v>
      </c>
      <c r="C106" s="5"/>
      <c r="D106" s="31"/>
      <c r="E106" s="31"/>
      <c r="F106" s="31"/>
      <c r="H106" s="31"/>
      <c r="I106" s="31"/>
      <c r="J106" s="31"/>
      <c r="K106" s="48"/>
      <c r="L106" s="48"/>
      <c r="O106" s="48"/>
      <c r="P106" s="31"/>
      <c r="Q106" s="31"/>
    </row>
    <row r="107">
      <c r="A107" t="s">
        <v>116</v>
      </c>
      <c r="B107">
        <f>samples_g[[#This Row],[alias]]</f>
        <v>0</v>
      </c>
      <c r="C107" s="5"/>
      <c r="D107" s="31"/>
      <c r="E107" s="31"/>
      <c r="F107" s="31"/>
      <c r="H107" s="31"/>
      <c r="I107" s="31"/>
      <c r="J107" s="31"/>
      <c r="K107" s="48"/>
      <c r="L107" s="48"/>
      <c r="O107" s="48"/>
      <c r="P107" s="31"/>
      <c r="Q107" s="31"/>
    </row>
    <row r="108">
      <c r="A108" t="s">
        <v>116</v>
      </c>
      <c r="B108">
        <f>samples_g[[#This Row],[alias]]</f>
        <v>0</v>
      </c>
      <c r="C108" s="5"/>
      <c r="D108" s="31"/>
      <c r="E108" s="31"/>
      <c r="F108" s="31"/>
      <c r="H108" s="31"/>
      <c r="I108" s="31"/>
      <c r="J108" s="31"/>
      <c r="K108" s="48"/>
      <c r="L108" s="48"/>
      <c r="O108" s="48"/>
      <c r="P108" s="31"/>
      <c r="Q108" s="31"/>
    </row>
    <row r="109">
      <c r="A109" t="s">
        <v>116</v>
      </c>
      <c r="B109">
        <f>samples_g[[#This Row],[alias]]</f>
        <v>0</v>
      </c>
      <c r="C109" s="5"/>
      <c r="D109" s="31"/>
      <c r="E109" s="31"/>
      <c r="F109" s="31"/>
      <c r="H109" s="31"/>
      <c r="I109" s="31"/>
      <c r="J109" s="31"/>
      <c r="K109" s="48"/>
      <c r="L109" s="48"/>
      <c r="O109" s="48"/>
      <c r="P109" s="31"/>
      <c r="Q109" s="31"/>
    </row>
    <row r="110">
      <c r="A110" t="s">
        <v>116</v>
      </c>
      <c r="B110">
        <f>samples_g[[#This Row],[alias]]</f>
        <v>0</v>
      </c>
      <c r="C110" s="5"/>
      <c r="D110" s="31"/>
      <c r="E110" s="31"/>
      <c r="F110" s="31"/>
      <c r="H110" s="31"/>
      <c r="I110" s="31"/>
      <c r="J110" s="31"/>
      <c r="K110" s="48"/>
      <c r="L110" s="48"/>
      <c r="O110" s="48"/>
      <c r="P110" s="31"/>
      <c r="Q110" s="31"/>
    </row>
    <row r="111">
      <c r="A111" t="s">
        <v>116</v>
      </c>
      <c r="B111">
        <f>samples_g[[#This Row],[alias]]</f>
        <v>0</v>
      </c>
      <c r="C111" s="5"/>
      <c r="D111" s="31"/>
      <c r="E111" s="31"/>
      <c r="F111" s="31"/>
      <c r="H111" s="31"/>
      <c r="I111" s="31"/>
      <c r="J111" s="31"/>
      <c r="K111" s="48"/>
      <c r="L111" s="48"/>
      <c r="O111" s="48"/>
      <c r="P111" s="31"/>
      <c r="Q111" s="31"/>
    </row>
    <row r="112">
      <c r="A112" t="s">
        <v>116</v>
      </c>
      <c r="B112">
        <f>samples_g[[#This Row],[alias]]</f>
        <v>0</v>
      </c>
      <c r="C112" s="5"/>
      <c r="D112" s="31"/>
      <c r="E112" s="31"/>
      <c r="F112" s="31"/>
      <c r="H112" s="31"/>
      <c r="I112" s="31"/>
      <c r="J112" s="31"/>
      <c r="K112" s="48"/>
      <c r="L112" s="48"/>
      <c r="O112" s="48"/>
      <c r="P112" s="31"/>
      <c r="Q112" s="31"/>
    </row>
    <row r="113">
      <c r="A113" t="s">
        <v>116</v>
      </c>
      <c r="B113">
        <f>samples_g[[#This Row],[alias]]</f>
        <v>0</v>
      </c>
      <c r="C113" s="5"/>
      <c r="D113" s="31"/>
      <c r="E113" s="31"/>
      <c r="F113" s="31"/>
      <c r="H113" s="31"/>
      <c r="I113" s="31"/>
      <c r="J113" s="31"/>
      <c r="K113" s="48"/>
      <c r="L113" s="48"/>
      <c r="O113" s="48"/>
      <c r="P113" s="31"/>
      <c r="Q113" s="31"/>
    </row>
    <row r="114">
      <c r="A114" t="s">
        <v>116</v>
      </c>
      <c r="B114">
        <f>samples_g[[#This Row],[alias]]</f>
        <v>0</v>
      </c>
      <c r="C114" s="5"/>
      <c r="D114" s="31"/>
      <c r="E114" s="31"/>
      <c r="F114" s="31"/>
      <c r="H114" s="31"/>
      <c r="I114" s="31"/>
      <c r="J114" s="31"/>
      <c r="K114" s="48"/>
      <c r="L114" s="48"/>
      <c r="O114" s="48"/>
      <c r="P114" s="31"/>
      <c r="Q114" s="31"/>
    </row>
    <row r="115">
      <c r="A115" t="s">
        <v>116</v>
      </c>
      <c r="B115">
        <f>samples_g[[#This Row],[alias]]</f>
        <v>0</v>
      </c>
      <c r="C115" s="5"/>
      <c r="D115" s="31"/>
      <c r="E115" s="31"/>
      <c r="F115" s="31"/>
      <c r="H115" s="31"/>
      <c r="I115" s="31"/>
      <c r="J115" s="31"/>
      <c r="K115" s="48"/>
      <c r="L115" s="48"/>
      <c r="O115" s="48"/>
      <c r="P115" s="31"/>
      <c r="Q115" s="31"/>
    </row>
    <row r="116">
      <c r="A116" t="s">
        <v>116</v>
      </c>
      <c r="B116">
        <f>samples_g[[#This Row],[alias]]</f>
        <v>0</v>
      </c>
      <c r="C116" s="5"/>
      <c r="D116" s="31"/>
      <c r="E116" s="31"/>
      <c r="F116" s="31"/>
      <c r="H116" s="31"/>
      <c r="I116" s="31"/>
      <c r="J116" s="31"/>
      <c r="K116" s="48"/>
      <c r="L116" s="48"/>
      <c r="O116" s="48"/>
      <c r="P116" s="31"/>
      <c r="Q116" s="31"/>
    </row>
    <row r="117">
      <c r="A117" t="s">
        <v>116</v>
      </c>
      <c r="B117">
        <f>samples_g[[#This Row],[alias]]</f>
        <v>0</v>
      </c>
      <c r="C117" s="5"/>
      <c r="D117" s="31"/>
      <c r="E117" s="31"/>
      <c r="F117" s="31"/>
      <c r="H117" s="31"/>
      <c r="I117" s="31"/>
      <c r="J117" s="31"/>
      <c r="K117" s="48"/>
      <c r="L117" s="48"/>
      <c r="O117" s="48"/>
      <c r="P117" s="31"/>
      <c r="Q117" s="31"/>
    </row>
    <row r="118">
      <c r="A118" t="s">
        <v>116</v>
      </c>
      <c r="B118">
        <f>samples_g[[#This Row],[alias]]</f>
        <v>0</v>
      </c>
      <c r="C118" s="5"/>
      <c r="D118" s="31"/>
      <c r="E118" s="31"/>
      <c r="F118" s="31"/>
      <c r="H118" s="31"/>
      <c r="I118" s="31"/>
      <c r="J118" s="31"/>
      <c r="K118" s="48"/>
      <c r="L118" s="48"/>
      <c r="O118" s="48"/>
      <c r="P118" s="31"/>
      <c r="Q118" s="31"/>
    </row>
    <row r="119">
      <c r="A119" t="s">
        <v>116</v>
      </c>
      <c r="B119">
        <f>samples_g[[#This Row],[alias]]</f>
        <v>0</v>
      </c>
      <c r="C119" s="5"/>
      <c r="D119" s="31"/>
      <c r="E119" s="31"/>
      <c r="F119" s="31"/>
      <c r="G119" s="31"/>
      <c r="H119" s="31"/>
      <c r="I119" s="31"/>
      <c r="J119" s="31"/>
      <c r="K119" s="48"/>
      <c r="L119" s="48"/>
      <c r="O119" s="48"/>
      <c r="P119" s="31"/>
      <c r="Q119" s="31"/>
    </row>
    <row r="120">
      <c r="A120" t="s">
        <v>116</v>
      </c>
      <c r="B120">
        <f>samples_g[[#This Row],[alias]]</f>
        <v>0</v>
      </c>
      <c r="C120" s="5"/>
      <c r="D120" s="31"/>
      <c r="E120" s="31"/>
      <c r="F120" s="31"/>
      <c r="G120" s="31"/>
      <c r="H120" s="31"/>
      <c r="I120" s="31"/>
      <c r="J120" s="31"/>
      <c r="K120" s="48"/>
      <c r="L120" s="48"/>
      <c r="O120" s="48"/>
      <c r="P120" s="31"/>
      <c r="Q120" s="31"/>
    </row>
    <row r="121">
      <c r="A121" t="s">
        <v>116</v>
      </c>
      <c r="B121">
        <f>samples_g[[#This Row],[alias]]</f>
        <v>0</v>
      </c>
      <c r="C121" s="5"/>
      <c r="D121" s="31"/>
      <c r="E121" s="31"/>
      <c r="F121" s="31"/>
      <c r="G121" s="31"/>
      <c r="H121" s="31"/>
      <c r="I121" s="31"/>
      <c r="J121" s="31"/>
      <c r="K121" s="48"/>
      <c r="L121" s="48"/>
      <c r="O121" s="48"/>
      <c r="P121" s="31"/>
      <c r="Q121" s="31"/>
    </row>
    <row r="122">
      <c r="A122" t="s">
        <v>116</v>
      </c>
      <c r="B122">
        <f>samples_g[[#This Row],[alias]]</f>
        <v>0</v>
      </c>
      <c r="C122" s="5"/>
      <c r="D122" s="31"/>
      <c r="E122" s="31"/>
      <c r="F122" s="31"/>
      <c r="G122" s="31"/>
      <c r="H122" s="31"/>
      <c r="I122" s="31"/>
      <c r="J122" s="31"/>
      <c r="K122" s="48"/>
      <c r="L122" s="48"/>
      <c r="O122" s="48"/>
      <c r="P122" s="31"/>
      <c r="Q122" s="31"/>
    </row>
    <row r="123">
      <c r="A123" t="s">
        <v>116</v>
      </c>
      <c r="B123">
        <f>samples_g[[#This Row],[alias]]</f>
        <v>0</v>
      </c>
      <c r="C123" s="5"/>
      <c r="D123" s="31"/>
      <c r="E123" s="31"/>
      <c r="F123" s="31"/>
      <c r="G123" s="31"/>
      <c r="H123" s="31"/>
      <c r="I123" s="31"/>
      <c r="J123" s="31"/>
      <c r="K123" s="48"/>
      <c r="L123" s="48"/>
      <c r="O123" s="48"/>
      <c r="P123" s="31"/>
      <c r="Q123" s="31"/>
    </row>
    <row r="124">
      <c r="A124" t="s">
        <v>116</v>
      </c>
      <c r="B124">
        <f>samples_g[[#This Row],[alias]]</f>
        <v>0</v>
      </c>
      <c r="C124" s="5"/>
      <c r="D124" s="31"/>
      <c r="E124" s="31"/>
      <c r="F124" s="31"/>
      <c r="G124" s="31"/>
      <c r="H124" s="31"/>
      <c r="I124" s="31"/>
      <c r="J124" s="31"/>
      <c r="K124" s="48"/>
      <c r="L124" s="48"/>
      <c r="O124" s="48"/>
      <c r="P124" s="31"/>
      <c r="Q124" s="31"/>
    </row>
    <row r="125">
      <c r="A125" t="s">
        <v>116</v>
      </c>
      <c r="B125">
        <f>samples_g[[#This Row],[alias]]</f>
        <v>0</v>
      </c>
      <c r="C125" s="5"/>
      <c r="D125" s="31"/>
      <c r="E125" s="31"/>
      <c r="F125" s="31"/>
      <c r="G125" s="31"/>
      <c r="H125" s="31"/>
      <c r="I125" s="31"/>
      <c r="J125" s="31"/>
      <c r="K125" s="48"/>
      <c r="L125" s="48"/>
      <c r="O125" s="48"/>
      <c r="P125" s="31"/>
      <c r="Q125" s="31"/>
    </row>
    <row r="126">
      <c r="A126" t="s">
        <v>116</v>
      </c>
      <c r="B126">
        <f>samples_g[[#This Row],[alias]]</f>
        <v>0</v>
      </c>
      <c r="C126" s="5"/>
      <c r="D126" s="31"/>
      <c r="E126" s="31"/>
      <c r="F126" s="31"/>
      <c r="G126" s="31"/>
      <c r="H126" s="31"/>
      <c r="I126" s="31"/>
      <c r="J126" s="31"/>
      <c r="K126" s="48"/>
      <c r="L126" s="48"/>
      <c r="O126" s="48"/>
      <c r="P126" s="31"/>
      <c r="Q126" s="31"/>
    </row>
    <row r="127">
      <c r="A127" t="s">
        <v>116</v>
      </c>
      <c r="B127">
        <f>samples_g[[#This Row],[alias]]</f>
        <v>0</v>
      </c>
      <c r="C127" s="5"/>
      <c r="D127" s="31"/>
      <c r="E127" s="31"/>
      <c r="F127" s="31"/>
      <c r="G127" s="31"/>
      <c r="H127" s="31"/>
      <c r="I127" s="31"/>
      <c r="J127" s="31"/>
      <c r="K127" s="48"/>
      <c r="L127" s="48"/>
      <c r="O127" s="48"/>
      <c r="P127" s="31"/>
      <c r="Q127" s="31"/>
    </row>
    <row r="128">
      <c r="A128" t="s">
        <v>116</v>
      </c>
      <c r="B128">
        <f>samples_g[[#This Row],[alias]]</f>
        <v>0</v>
      </c>
      <c r="C128" s="5"/>
      <c r="D128" s="31"/>
      <c r="E128" s="31"/>
      <c r="F128" s="31"/>
      <c r="G128" s="31"/>
      <c r="H128" s="31"/>
      <c r="I128" s="31"/>
      <c r="J128" s="31"/>
      <c r="K128" s="48"/>
      <c r="L128" s="48"/>
      <c r="O128" s="48"/>
      <c r="P128" s="31"/>
      <c r="Q128" s="31"/>
    </row>
    <row r="129">
      <c r="A129" t="s">
        <v>116</v>
      </c>
      <c r="B129">
        <f>samples_g[[#This Row],[alias]]</f>
        <v>0</v>
      </c>
      <c r="C129" s="5"/>
      <c r="D129" s="31"/>
      <c r="E129" s="31"/>
      <c r="F129" s="31"/>
      <c r="G129" s="31"/>
      <c r="H129" s="31"/>
      <c r="I129" s="31"/>
      <c r="J129" s="31"/>
      <c r="K129" s="48"/>
      <c r="L129" s="48"/>
      <c r="O129" s="48"/>
      <c r="P129" s="31"/>
      <c r="Q129" s="31"/>
    </row>
    <row r="130">
      <c r="A130" t="s">
        <v>116</v>
      </c>
      <c r="B130">
        <f>samples_g[[#This Row],[alias]]</f>
        <v>0</v>
      </c>
      <c r="C130" s="5"/>
      <c r="D130" s="31"/>
      <c r="E130" s="31"/>
      <c r="F130" s="31"/>
      <c r="G130" s="31"/>
      <c r="H130" s="31"/>
      <c r="I130" s="31"/>
      <c r="J130" s="31"/>
      <c r="K130" s="48"/>
      <c r="L130" s="48"/>
      <c r="O130" s="48"/>
      <c r="P130" s="31"/>
      <c r="Q130" s="31"/>
    </row>
    <row r="131">
      <c r="A131" t="s">
        <v>116</v>
      </c>
      <c r="B131">
        <f>samples_g[[#This Row],[alias]]</f>
        <v>0</v>
      </c>
      <c r="C131" s="5"/>
      <c r="D131" s="31"/>
      <c r="E131" s="31"/>
      <c r="F131" s="31"/>
      <c r="G131" s="31"/>
      <c r="H131" s="31"/>
      <c r="I131" s="31"/>
      <c r="J131" s="31"/>
      <c r="K131" s="48"/>
      <c r="L131" s="48"/>
      <c r="O131" s="48"/>
      <c r="P131" s="31"/>
      <c r="Q131" s="31"/>
    </row>
    <row r="132">
      <c r="A132" t="s">
        <v>116</v>
      </c>
      <c r="B132">
        <f>samples_g[[#This Row],[alias]]</f>
        <v>0</v>
      </c>
      <c r="C132" s="5"/>
      <c r="D132" s="31"/>
      <c r="E132" s="31"/>
      <c r="F132" s="31"/>
      <c r="G132" s="31"/>
      <c r="H132" s="31"/>
      <c r="I132" s="31"/>
      <c r="J132" s="31"/>
      <c r="K132" s="48"/>
      <c r="L132" s="48"/>
      <c r="O132" s="48"/>
      <c r="P132" s="31"/>
      <c r="Q132" s="31"/>
    </row>
    <row r="133">
      <c r="A133" t="s">
        <v>116</v>
      </c>
      <c r="B133">
        <f>samples_g[[#This Row],[alias]]</f>
        <v>0</v>
      </c>
      <c r="C133" s="5"/>
      <c r="D133" s="31"/>
      <c r="E133" s="31"/>
      <c r="F133" s="31"/>
      <c r="G133" s="31"/>
      <c r="H133" s="31"/>
      <c r="I133" s="31"/>
      <c r="J133" s="31"/>
      <c r="K133" s="48"/>
      <c r="L133" s="48"/>
      <c r="O133" s="48"/>
      <c r="P133" s="31"/>
      <c r="Q133" s="31"/>
    </row>
    <row r="134">
      <c r="A134" t="s">
        <v>116</v>
      </c>
      <c r="B134">
        <f>samples_g[[#This Row],[alias]]</f>
        <v>0</v>
      </c>
      <c r="C134" s="5"/>
      <c r="D134" s="31"/>
      <c r="E134" s="31"/>
      <c r="F134" s="31"/>
      <c r="G134" s="31"/>
      <c r="H134" s="31"/>
      <c r="I134" s="31"/>
      <c r="J134" s="31"/>
      <c r="K134" s="48"/>
      <c r="L134" s="48"/>
      <c r="O134" s="48"/>
      <c r="P134" s="31"/>
      <c r="Q134" s="31"/>
    </row>
    <row r="135">
      <c r="A135" t="s">
        <v>116</v>
      </c>
      <c r="B135">
        <f>samples_g[[#This Row],[alias]]</f>
        <v>0</v>
      </c>
      <c r="C135" s="5"/>
      <c r="D135" s="31"/>
      <c r="E135" s="31"/>
      <c r="F135" s="31"/>
      <c r="G135" s="31"/>
      <c r="H135" s="31"/>
      <c r="I135" s="31"/>
      <c r="J135" s="31"/>
      <c r="K135" s="48"/>
      <c r="L135" s="48"/>
      <c r="O135" s="48"/>
      <c r="P135" s="31"/>
      <c r="Q135" s="31"/>
    </row>
    <row r="136">
      <c r="A136" t="s">
        <v>116</v>
      </c>
      <c r="B136">
        <f>samples_g[[#This Row],[alias]]</f>
        <v>0</v>
      </c>
      <c r="C136" s="5"/>
      <c r="D136" s="31"/>
      <c r="E136" s="31"/>
      <c r="F136" s="31"/>
      <c r="G136" s="31"/>
      <c r="H136" s="31"/>
      <c r="I136" s="31"/>
      <c r="J136" s="31"/>
      <c r="K136" s="48"/>
      <c r="L136" s="48"/>
      <c r="O136" s="48"/>
      <c r="P136" s="31"/>
      <c r="Q136" s="31"/>
    </row>
    <row r="137">
      <c r="A137" t="s">
        <v>116</v>
      </c>
      <c r="B137">
        <f>samples_g[[#This Row],[alias]]</f>
        <v>0</v>
      </c>
      <c r="C137" s="5"/>
      <c r="D137" s="31"/>
      <c r="E137" s="31"/>
      <c r="F137" s="31"/>
      <c r="G137" s="31"/>
      <c r="H137" s="31"/>
      <c r="I137" s="31"/>
      <c r="J137" s="31"/>
      <c r="K137" s="48"/>
      <c r="L137" s="48"/>
      <c r="O137" s="48"/>
      <c r="P137" s="31"/>
      <c r="Q137" s="31"/>
    </row>
    <row r="138">
      <c r="A138" t="s">
        <v>116</v>
      </c>
      <c r="B138">
        <f>samples_g[[#This Row],[alias]]</f>
        <v>0</v>
      </c>
      <c r="C138" s="5"/>
      <c r="D138" s="31"/>
      <c r="E138" s="31"/>
      <c r="F138" s="31"/>
      <c r="G138" s="31"/>
      <c r="H138" s="31"/>
      <c r="I138" s="31"/>
      <c r="J138" s="31"/>
      <c r="K138" s="48"/>
      <c r="L138" s="48"/>
      <c r="O138" s="48"/>
      <c r="P138" s="31"/>
      <c r="Q138" s="31"/>
    </row>
    <row r="139">
      <c r="A139" t="s">
        <v>116</v>
      </c>
      <c r="B139">
        <f>samples_g[[#This Row],[alias]]</f>
        <v>0</v>
      </c>
      <c r="C139" s="5"/>
      <c r="D139" s="31"/>
      <c r="E139" s="31"/>
      <c r="F139" s="31"/>
      <c r="G139" s="31"/>
      <c r="H139" s="31"/>
      <c r="I139" s="31"/>
      <c r="J139" s="31"/>
      <c r="K139" s="48"/>
      <c r="L139" s="48"/>
      <c r="O139" s="48"/>
      <c r="P139" s="31"/>
      <c r="Q139" s="31"/>
    </row>
    <row r="140">
      <c r="A140" t="s">
        <v>116</v>
      </c>
      <c r="B140">
        <f>samples_g[[#This Row],[alias]]</f>
        <v>0</v>
      </c>
      <c r="C140" s="5"/>
      <c r="D140" s="31"/>
      <c r="E140" s="31"/>
      <c r="F140" s="31"/>
      <c r="G140" s="31"/>
      <c r="H140" s="31"/>
      <c r="I140" s="31"/>
      <c r="J140" s="31"/>
      <c r="K140" s="48"/>
      <c r="L140" s="48"/>
      <c r="O140" s="48"/>
      <c r="P140" s="31"/>
      <c r="Q140" s="31"/>
    </row>
    <row r="141">
      <c r="A141" t="s">
        <v>116</v>
      </c>
      <c r="B141">
        <f>samples_g[[#This Row],[alias]]</f>
        <v>0</v>
      </c>
      <c r="C141" s="5"/>
      <c r="D141" s="31"/>
      <c r="E141" s="31"/>
      <c r="F141" s="31"/>
      <c r="G141" s="31"/>
      <c r="H141" s="31"/>
      <c r="I141" s="31"/>
      <c r="J141" s="31"/>
      <c r="K141" s="48"/>
      <c r="L141" s="48"/>
      <c r="O141" s="48"/>
      <c r="P141" s="31"/>
      <c r="Q141" s="31"/>
    </row>
    <row r="142">
      <c r="A142" t="s">
        <v>116</v>
      </c>
      <c r="B142">
        <f>samples_g[[#This Row],[alias]]</f>
        <v>0</v>
      </c>
      <c r="C142" s="5"/>
      <c r="D142" s="31"/>
      <c r="E142" s="31"/>
      <c r="F142" s="31"/>
      <c r="G142" s="31"/>
      <c r="H142" s="31"/>
      <c r="I142" s="31"/>
      <c r="J142" s="31"/>
      <c r="K142" s="48"/>
      <c r="L142" s="48"/>
      <c r="O142" s="48"/>
      <c r="P142" s="31"/>
      <c r="Q142" s="31"/>
    </row>
    <row r="143">
      <c r="A143" t="s">
        <v>116</v>
      </c>
      <c r="B143">
        <f>samples_g[[#This Row],[alias]]</f>
        <v>0</v>
      </c>
      <c r="C143" s="5"/>
      <c r="D143" s="31"/>
      <c r="E143" s="31"/>
      <c r="F143" s="31"/>
      <c r="G143" s="31"/>
      <c r="H143" s="31"/>
      <c r="I143" s="31"/>
      <c r="J143" s="31"/>
      <c r="K143" s="48"/>
      <c r="L143" s="48"/>
      <c r="O143" s="48"/>
      <c r="P143" s="31"/>
      <c r="Q143" s="31"/>
    </row>
    <row r="144">
      <c r="A144" t="s">
        <v>116</v>
      </c>
      <c r="B144">
        <f>samples_g[[#This Row],[alias]]</f>
        <v>0</v>
      </c>
      <c r="C144" s="5"/>
      <c r="D144" s="31"/>
      <c r="E144" s="31"/>
      <c r="F144" s="31"/>
      <c r="G144" s="31"/>
      <c r="H144" s="31"/>
      <c r="I144" s="31"/>
      <c r="J144" s="31"/>
      <c r="K144" s="48"/>
      <c r="L144" s="48"/>
      <c r="O144" s="48"/>
      <c r="P144" s="31"/>
      <c r="Q144" s="31"/>
    </row>
    <row r="145">
      <c r="A145" t="s">
        <v>116</v>
      </c>
      <c r="B145">
        <f>samples_g[[#This Row],[alias]]</f>
        <v>0</v>
      </c>
      <c r="C145" s="5"/>
      <c r="D145" s="31"/>
      <c r="E145" s="31"/>
      <c r="F145" s="31"/>
      <c r="G145" s="31"/>
      <c r="H145" s="31"/>
      <c r="I145" s="31"/>
      <c r="J145" s="31"/>
      <c r="K145" s="48"/>
      <c r="L145" s="48"/>
      <c r="O145" s="48"/>
      <c r="P145" s="31"/>
      <c r="Q145" s="31"/>
    </row>
    <row r="146">
      <c r="A146" t="s">
        <v>116</v>
      </c>
      <c r="B146">
        <f>samples_g[[#This Row],[alias]]</f>
        <v>0</v>
      </c>
      <c r="C146" s="5"/>
      <c r="D146" s="31"/>
      <c r="E146" s="31"/>
      <c r="F146" s="31"/>
      <c r="G146" s="31"/>
      <c r="H146" s="31"/>
      <c r="I146" s="31"/>
      <c r="J146" s="31"/>
      <c r="K146" s="48"/>
      <c r="L146" s="48"/>
      <c r="O146" s="48"/>
      <c r="P146" s="31"/>
      <c r="Q146" s="31"/>
    </row>
    <row r="147">
      <c r="A147" t="s">
        <v>116</v>
      </c>
      <c r="B147">
        <f>samples_g[[#This Row],[alias]]</f>
        <v>0</v>
      </c>
      <c r="C147" s="5"/>
      <c r="D147" s="31"/>
      <c r="E147" s="31"/>
      <c r="F147" s="31"/>
      <c r="G147" s="31"/>
      <c r="H147" s="31"/>
      <c r="I147" s="31"/>
      <c r="J147" s="31"/>
      <c r="K147" s="48"/>
      <c r="L147" s="48"/>
      <c r="O147" s="48"/>
      <c r="P147" s="31"/>
      <c r="Q147" s="31"/>
    </row>
    <row r="148">
      <c r="A148" t="s">
        <v>116</v>
      </c>
      <c r="B148">
        <f>samples_g[[#This Row],[alias]]</f>
        <v>0</v>
      </c>
      <c r="C148" s="5"/>
      <c r="D148" s="31"/>
      <c r="E148" s="31"/>
      <c r="F148" s="31"/>
      <c r="G148" s="31"/>
      <c r="H148" s="31"/>
      <c r="I148" s="31"/>
      <c r="J148" s="31"/>
      <c r="K148" s="48"/>
      <c r="L148" s="48"/>
      <c r="O148" s="48"/>
      <c r="P148" s="31"/>
      <c r="Q148" s="31"/>
    </row>
    <row r="149">
      <c r="A149" t="s">
        <v>116</v>
      </c>
      <c r="B149">
        <f>samples_g[[#This Row],[alias]]</f>
        <v>0</v>
      </c>
      <c r="C149" s="5"/>
      <c r="D149" s="31"/>
      <c r="E149" s="31"/>
      <c r="F149" s="31"/>
      <c r="H149" s="31"/>
      <c r="I149" s="31"/>
      <c r="J149" s="31"/>
      <c r="K149" s="48"/>
      <c r="L149" s="48"/>
      <c r="O149" s="48"/>
      <c r="P149" s="31"/>
      <c r="Q149" s="31"/>
    </row>
    <row r="150">
      <c r="A150" t="s">
        <v>116</v>
      </c>
      <c r="B150">
        <f>samples_g[[#This Row],[alias]]</f>
        <v>0</v>
      </c>
      <c r="C150" s="5"/>
      <c r="D150" s="31"/>
      <c r="E150" s="31"/>
      <c r="F150" s="31"/>
      <c r="H150" s="31"/>
      <c r="I150" s="31"/>
      <c r="J150" s="31"/>
      <c r="K150" s="48"/>
      <c r="L150" s="48"/>
      <c r="O150" s="48"/>
      <c r="P150" s="31"/>
      <c r="Q150" s="31"/>
    </row>
    <row r="151">
      <c r="A151" t="s">
        <v>116</v>
      </c>
      <c r="B151">
        <f>samples_g[[#This Row],[alias]]</f>
        <v>0</v>
      </c>
      <c r="C151" s="5"/>
      <c r="D151" s="31"/>
      <c r="E151" s="31"/>
      <c r="F151" s="31"/>
      <c r="H151" s="31"/>
      <c r="I151" s="31"/>
      <c r="J151" s="31"/>
      <c r="K151" s="48"/>
      <c r="L151" s="48"/>
      <c r="O151" s="48"/>
      <c r="P151" s="31"/>
      <c r="Q151" s="31"/>
    </row>
    <row r="152">
      <c r="A152" t="s">
        <v>116</v>
      </c>
      <c r="B152">
        <f>samples_g[[#This Row],[alias]]</f>
        <v>0</v>
      </c>
      <c r="C152" s="5"/>
      <c r="D152" s="31"/>
      <c r="E152" s="31"/>
      <c r="F152" s="31"/>
      <c r="H152" s="31"/>
      <c r="I152" s="31"/>
      <c r="J152" s="31"/>
      <c r="K152" s="48"/>
      <c r="L152" s="48"/>
      <c r="O152" s="48"/>
      <c r="P152" s="31"/>
      <c r="Q152" s="31"/>
    </row>
    <row r="153">
      <c r="A153" t="s">
        <v>116</v>
      </c>
      <c r="B153">
        <f>samples_g[[#This Row],[alias]]</f>
        <v>0</v>
      </c>
      <c r="C153" s="5"/>
      <c r="D153" s="31"/>
      <c r="E153" s="31"/>
      <c r="F153" s="31"/>
      <c r="H153" s="31"/>
      <c r="I153" s="31"/>
      <c r="J153" s="31"/>
      <c r="K153" s="48"/>
      <c r="L153" s="48"/>
      <c r="O153" s="48"/>
      <c r="P153" s="31"/>
      <c r="Q153" s="31"/>
    </row>
    <row r="154">
      <c r="A154" t="s">
        <v>116</v>
      </c>
      <c r="B154">
        <f>samples_g[[#This Row],[alias]]</f>
        <v>0</v>
      </c>
      <c r="C154" s="5"/>
      <c r="D154" s="31"/>
      <c r="E154" s="31"/>
      <c r="F154" s="31"/>
      <c r="H154" s="31"/>
      <c r="I154" s="31"/>
      <c r="J154" s="31"/>
      <c r="K154" s="48"/>
      <c r="L154" s="48"/>
      <c r="O154" s="48"/>
      <c r="P154" s="31"/>
      <c r="Q154" s="31"/>
    </row>
    <row r="155">
      <c r="A155" t="s">
        <v>116</v>
      </c>
      <c r="B155">
        <f>samples_g[[#This Row],[alias]]</f>
        <v>0</v>
      </c>
      <c r="C155" s="5"/>
      <c r="D155" s="31"/>
      <c r="E155" s="31"/>
      <c r="F155" s="31"/>
      <c r="H155" s="31"/>
      <c r="I155" s="31"/>
      <c r="J155" s="31"/>
      <c r="K155" s="48"/>
      <c r="L155" s="48"/>
      <c r="O155" s="48"/>
      <c r="P155" s="31"/>
      <c r="Q155" s="31"/>
    </row>
    <row r="156">
      <c r="A156" t="s">
        <v>116</v>
      </c>
      <c r="B156">
        <f>samples_g[[#This Row],[alias]]</f>
        <v>0</v>
      </c>
      <c r="C156" s="5"/>
      <c r="D156" s="31"/>
      <c r="E156" s="31"/>
      <c r="F156" s="31"/>
      <c r="H156" s="31"/>
      <c r="I156" s="31"/>
      <c r="J156" s="31"/>
      <c r="K156" s="48"/>
      <c r="L156" s="48"/>
      <c r="O156" s="48"/>
      <c r="P156" s="31"/>
      <c r="Q156" s="31"/>
    </row>
    <row r="157">
      <c r="A157" t="s">
        <v>116</v>
      </c>
      <c r="B157">
        <f>samples_g[[#This Row],[alias]]</f>
        <v>0</v>
      </c>
      <c r="C157" s="5"/>
      <c r="D157" s="31"/>
      <c r="E157" s="31"/>
      <c r="F157" s="31"/>
      <c r="H157" s="31"/>
      <c r="I157" s="31"/>
      <c r="J157" s="31"/>
      <c r="K157" s="48"/>
      <c r="L157" s="48"/>
      <c r="O157" s="48"/>
      <c r="P157" s="31"/>
      <c r="Q157" s="31"/>
    </row>
    <row r="158">
      <c r="A158" t="s">
        <v>116</v>
      </c>
      <c r="B158">
        <f>samples_g[[#This Row],[alias]]</f>
        <v>0</v>
      </c>
      <c r="C158" s="5"/>
      <c r="D158" s="31"/>
      <c r="E158" s="31"/>
      <c r="F158" s="31"/>
      <c r="H158" s="31"/>
      <c r="I158" s="31"/>
      <c r="J158" s="31"/>
      <c r="K158" s="48"/>
      <c r="L158" s="48"/>
      <c r="O158" s="48"/>
      <c r="P158" s="31"/>
      <c r="Q158" s="31"/>
    </row>
    <row r="159">
      <c r="A159" t="s">
        <v>116</v>
      </c>
      <c r="B159">
        <f>samples_g[[#This Row],[alias]]</f>
        <v>0</v>
      </c>
      <c r="C159" s="5"/>
      <c r="D159" s="31"/>
      <c r="E159" s="31"/>
      <c r="F159" s="31"/>
      <c r="H159" s="31"/>
      <c r="I159" s="31"/>
      <c r="J159" s="31"/>
      <c r="K159" s="48"/>
      <c r="L159" s="48"/>
      <c r="O159" s="48"/>
      <c r="P159" s="31"/>
      <c r="Q159" s="31"/>
    </row>
    <row r="160">
      <c r="A160" t="s">
        <v>116</v>
      </c>
      <c r="B160">
        <f>samples_g[[#This Row],[alias]]</f>
        <v>0</v>
      </c>
      <c r="C160" s="5"/>
      <c r="D160" s="31"/>
      <c r="E160" s="31"/>
      <c r="F160" s="31"/>
      <c r="H160" s="31"/>
      <c r="I160" s="31"/>
      <c r="J160" s="31"/>
      <c r="K160" s="48"/>
      <c r="L160" s="48"/>
      <c r="O160" s="48"/>
      <c r="P160" s="31"/>
      <c r="Q160" s="31"/>
    </row>
    <row r="161">
      <c r="A161" t="s">
        <v>116</v>
      </c>
      <c r="B161">
        <f>samples_g[[#This Row],[alias]]</f>
        <v>0</v>
      </c>
      <c r="C161" s="5"/>
      <c r="D161" s="31"/>
      <c r="E161" s="31"/>
      <c r="F161" s="31"/>
      <c r="H161" s="31"/>
      <c r="I161" s="31"/>
      <c r="J161" s="31"/>
      <c r="K161" s="48"/>
      <c r="L161" s="48"/>
      <c r="O161" s="48"/>
      <c r="P161" s="31"/>
      <c r="Q161" s="31"/>
    </row>
    <row r="162">
      <c r="A162" t="s">
        <v>116</v>
      </c>
      <c r="B162">
        <f>samples_g[[#This Row],[alias]]</f>
        <v>0</v>
      </c>
      <c r="C162" s="5"/>
      <c r="D162" s="31"/>
      <c r="E162" s="31"/>
      <c r="F162" s="31"/>
      <c r="H162" s="31"/>
      <c r="I162" s="31"/>
      <c r="J162" s="31"/>
      <c r="K162" s="48"/>
      <c r="L162" s="48"/>
      <c r="O162" s="48"/>
      <c r="P162" s="31"/>
      <c r="Q162" s="31"/>
    </row>
    <row r="163">
      <c r="A163" t="s">
        <v>116</v>
      </c>
      <c r="B163">
        <f>samples_g[[#This Row],[alias]]</f>
        <v>0</v>
      </c>
      <c r="C163" s="5"/>
      <c r="D163" s="31"/>
      <c r="E163" s="31"/>
      <c r="F163" s="31"/>
      <c r="H163" s="31"/>
      <c r="I163" s="31"/>
      <c r="J163" s="31"/>
      <c r="K163" s="48"/>
      <c r="L163" s="48"/>
      <c r="O163" s="48"/>
      <c r="P163" s="31"/>
      <c r="Q163" s="31"/>
    </row>
    <row r="164">
      <c r="A164" t="s">
        <v>116</v>
      </c>
      <c r="B164">
        <f>samples_g[[#This Row],[alias]]</f>
        <v>0</v>
      </c>
      <c r="C164" s="5"/>
      <c r="D164" s="31"/>
      <c r="E164" s="31"/>
      <c r="F164" s="31"/>
      <c r="H164" s="31"/>
      <c r="I164" s="31"/>
      <c r="J164" s="31"/>
      <c r="K164" s="48"/>
      <c r="L164" s="48"/>
      <c r="O164" s="48"/>
      <c r="P164" s="31"/>
      <c r="Q164" s="31"/>
    </row>
    <row r="165">
      <c r="A165" t="s">
        <v>116</v>
      </c>
      <c r="B165">
        <f>samples_g[[#This Row],[alias]]</f>
        <v>0</v>
      </c>
      <c r="C165" s="5"/>
      <c r="D165" s="31"/>
      <c r="E165" s="31"/>
      <c r="F165" s="31"/>
      <c r="H165" s="31"/>
      <c r="I165" s="31"/>
      <c r="J165" s="31"/>
      <c r="K165" s="48"/>
      <c r="L165" s="48"/>
      <c r="O165" s="48"/>
      <c r="P165" s="31"/>
      <c r="Q165" s="31"/>
    </row>
    <row r="166">
      <c r="A166" t="s">
        <v>116</v>
      </c>
      <c r="B166">
        <f>samples_g[[#This Row],[alias]]</f>
        <v>0</v>
      </c>
      <c r="C166" s="5"/>
      <c r="D166" s="31"/>
      <c r="E166" s="31"/>
      <c r="F166" s="31"/>
      <c r="H166" s="31"/>
      <c r="I166" s="31"/>
      <c r="J166" s="31"/>
      <c r="K166" s="48"/>
      <c r="L166" s="48"/>
      <c r="O166" s="48"/>
      <c r="P166" s="31"/>
      <c r="Q166" s="31"/>
    </row>
    <row r="167">
      <c r="A167" t="s">
        <v>116</v>
      </c>
      <c r="B167">
        <f>samples_g[[#This Row],[alias]]</f>
        <v>0</v>
      </c>
      <c r="C167" s="5"/>
      <c r="D167" s="31"/>
      <c r="E167" s="31"/>
      <c r="F167" s="31"/>
      <c r="H167" s="31"/>
      <c r="I167" s="31"/>
      <c r="J167" s="31"/>
      <c r="K167" s="48"/>
      <c r="L167" s="48"/>
      <c r="O167" s="48"/>
      <c r="P167" s="31"/>
      <c r="Q167" s="31"/>
    </row>
    <row r="168">
      <c r="A168" t="s">
        <v>116</v>
      </c>
      <c r="B168">
        <f>samples_g[[#This Row],[alias]]</f>
        <v>0</v>
      </c>
      <c r="C168" s="5"/>
      <c r="D168" s="31"/>
      <c r="E168" s="31"/>
      <c r="F168" s="31"/>
      <c r="H168" s="31"/>
      <c r="I168" s="31"/>
      <c r="J168" s="31"/>
      <c r="K168" s="48"/>
      <c r="L168" s="48"/>
      <c r="O168" s="48"/>
      <c r="P168" s="31"/>
      <c r="Q168" s="31"/>
    </row>
    <row r="169">
      <c r="A169" t="s">
        <v>116</v>
      </c>
      <c r="B169">
        <f>samples_g[[#This Row],[alias]]</f>
        <v>0</v>
      </c>
      <c r="C169" s="5"/>
      <c r="D169" s="31"/>
      <c r="E169" s="31"/>
      <c r="F169" s="31"/>
      <c r="H169" s="31"/>
      <c r="I169" s="31"/>
      <c r="J169" s="31"/>
      <c r="K169" s="48"/>
      <c r="L169" s="48"/>
      <c r="O169" s="48"/>
      <c r="P169" s="31"/>
      <c r="Q169" s="31"/>
    </row>
    <row r="170">
      <c r="A170" t="s">
        <v>116</v>
      </c>
      <c r="B170">
        <f>samples_g[[#This Row],[alias]]</f>
        <v>0</v>
      </c>
      <c r="C170" s="5"/>
      <c r="D170" s="31"/>
      <c r="E170" s="31"/>
      <c r="F170" s="31"/>
      <c r="H170" s="31"/>
      <c r="I170" s="31"/>
      <c r="J170" s="31"/>
      <c r="K170" s="48"/>
      <c r="L170" s="48"/>
      <c r="O170" s="48"/>
      <c r="P170" s="31"/>
      <c r="Q170" s="31"/>
    </row>
    <row r="171">
      <c r="A171" t="s">
        <v>116</v>
      </c>
      <c r="B171">
        <f>samples_g[[#This Row],[alias]]</f>
        <v>0</v>
      </c>
      <c r="C171" s="5"/>
      <c r="D171" s="31"/>
      <c r="E171" s="31"/>
      <c r="F171" s="31"/>
      <c r="H171" s="31"/>
      <c r="I171" s="31"/>
      <c r="J171" s="31"/>
      <c r="K171" s="48"/>
      <c r="L171" s="48"/>
      <c r="O171" s="48"/>
      <c r="P171" s="31"/>
      <c r="Q171" s="31"/>
    </row>
    <row r="172">
      <c r="A172" t="s">
        <v>116</v>
      </c>
      <c r="B172">
        <f>samples_g[[#This Row],[alias]]</f>
        <v>0</v>
      </c>
      <c r="C172" s="5"/>
      <c r="D172" s="31"/>
      <c r="E172" s="31"/>
      <c r="F172" s="31"/>
      <c r="H172" s="31"/>
      <c r="I172" s="31"/>
      <c r="J172" s="31"/>
      <c r="K172" s="48"/>
      <c r="L172" s="48"/>
      <c r="O172" s="48"/>
      <c r="P172" s="31"/>
      <c r="Q172" s="31"/>
    </row>
    <row r="173">
      <c r="A173" t="s">
        <v>116</v>
      </c>
      <c r="B173">
        <f>samples_g[[#This Row],[alias]]</f>
        <v>0</v>
      </c>
      <c r="C173" s="5"/>
      <c r="D173" s="31"/>
      <c r="E173" s="31"/>
      <c r="F173" s="31"/>
      <c r="H173" s="31"/>
      <c r="I173" s="31"/>
      <c r="J173" s="31"/>
      <c r="K173" s="48"/>
      <c r="L173" s="48"/>
      <c r="O173" s="48"/>
      <c r="P173" s="31"/>
      <c r="Q173" s="31"/>
    </row>
    <row r="174">
      <c r="A174" t="s">
        <v>116</v>
      </c>
      <c r="B174">
        <f>samples_g[[#This Row],[alias]]</f>
        <v>0</v>
      </c>
      <c r="C174" s="5"/>
      <c r="D174" s="31"/>
      <c r="E174" s="31"/>
      <c r="F174" s="31"/>
      <c r="H174" s="31"/>
      <c r="I174" s="31"/>
      <c r="J174" s="31"/>
      <c r="K174" s="48"/>
      <c r="L174" s="48"/>
      <c r="O174" s="48"/>
      <c r="P174" s="31"/>
      <c r="Q174" s="31"/>
    </row>
    <row r="175">
      <c r="A175" t="s">
        <v>116</v>
      </c>
      <c r="B175">
        <f>samples_g[[#This Row],[alias]]</f>
        <v>0</v>
      </c>
      <c r="C175" s="5"/>
      <c r="D175" s="31"/>
      <c r="E175" s="31"/>
      <c r="F175" s="31"/>
      <c r="H175" s="31"/>
      <c r="I175" s="31"/>
      <c r="J175" s="31"/>
      <c r="K175" s="48"/>
      <c r="L175" s="48"/>
      <c r="O175" s="48"/>
      <c r="P175" s="31"/>
      <c r="Q175" s="31"/>
    </row>
    <row r="176">
      <c r="A176" t="s">
        <v>116</v>
      </c>
      <c r="B176">
        <f>samples_g[[#This Row],[alias]]</f>
        <v>0</v>
      </c>
      <c r="C176" s="5"/>
      <c r="D176" s="31"/>
      <c r="E176" s="31"/>
      <c r="F176" s="31"/>
      <c r="H176" s="31"/>
      <c r="I176" s="31"/>
      <c r="J176" s="31"/>
      <c r="K176" s="48"/>
      <c r="L176" s="48"/>
      <c r="O176" s="48"/>
      <c r="P176" s="31"/>
      <c r="Q176" s="31"/>
    </row>
    <row r="177">
      <c r="A177" t="s">
        <v>116</v>
      </c>
      <c r="B177">
        <f>samples_g[[#This Row],[alias]]</f>
        <v>0</v>
      </c>
      <c r="C177" s="5"/>
      <c r="D177" s="31"/>
      <c r="E177" s="31"/>
      <c r="F177" s="31"/>
      <c r="H177" s="31"/>
      <c r="I177" s="31"/>
      <c r="J177" s="31"/>
      <c r="K177" s="48"/>
      <c r="L177" s="48"/>
      <c r="O177" s="48"/>
      <c r="P177" s="31"/>
      <c r="Q177" s="31"/>
    </row>
    <row r="178">
      <c r="A178" t="s">
        <v>116</v>
      </c>
      <c r="B178">
        <f>samples_g[[#This Row],[alias]]</f>
        <v>0</v>
      </c>
      <c r="C178" s="5"/>
      <c r="D178" s="31"/>
      <c r="E178" s="31"/>
      <c r="F178" s="31"/>
      <c r="H178" s="31"/>
      <c r="I178" s="31"/>
      <c r="J178" s="31"/>
      <c r="K178" s="48"/>
      <c r="L178" s="48"/>
      <c r="O178" s="48"/>
      <c r="P178" s="31"/>
      <c r="Q178" s="31"/>
    </row>
    <row r="179">
      <c r="A179" t="s">
        <v>116</v>
      </c>
      <c r="B179">
        <f>samples_g[[#This Row],[alias]]</f>
        <v>0</v>
      </c>
      <c r="C179" s="5"/>
      <c r="D179" s="31"/>
      <c r="E179" s="31"/>
      <c r="F179" s="31"/>
      <c r="H179" s="31"/>
      <c r="I179" s="31"/>
      <c r="J179" s="31"/>
      <c r="K179" s="48"/>
      <c r="L179" s="48"/>
      <c r="O179" s="48"/>
      <c r="P179" s="31"/>
      <c r="Q179" s="31"/>
    </row>
    <row r="180">
      <c r="A180" t="s">
        <v>116</v>
      </c>
      <c r="B180">
        <f>samples_g[[#This Row],[alias]]</f>
        <v>0</v>
      </c>
      <c r="C180" s="5"/>
      <c r="D180" s="31"/>
      <c r="E180" s="31"/>
      <c r="F180" s="31"/>
      <c r="H180" s="31"/>
      <c r="I180" s="31"/>
      <c r="J180" s="31"/>
      <c r="K180" s="48"/>
      <c r="L180" s="48"/>
      <c r="O180" s="48"/>
      <c r="P180" s="31"/>
      <c r="Q180" s="31"/>
    </row>
    <row r="181">
      <c r="A181" t="s">
        <v>116</v>
      </c>
      <c r="B181">
        <f>samples_g[[#This Row],[alias]]</f>
        <v>0</v>
      </c>
      <c r="C181" s="5"/>
      <c r="D181" s="31"/>
      <c r="E181" s="31"/>
      <c r="F181" s="31"/>
      <c r="H181" s="31"/>
      <c r="I181" s="31"/>
      <c r="J181" s="31"/>
      <c r="K181" s="48"/>
      <c r="L181" s="48"/>
      <c r="O181" s="48"/>
      <c r="P181" s="31"/>
      <c r="Q181" s="31"/>
    </row>
    <row r="182">
      <c r="A182" t="s">
        <v>116</v>
      </c>
      <c r="B182">
        <f>samples_g[[#This Row],[alias]]</f>
        <v>0</v>
      </c>
      <c r="C182" s="5"/>
      <c r="D182" s="31"/>
      <c r="E182" s="31"/>
      <c r="F182" s="31"/>
      <c r="H182" s="31"/>
      <c r="I182" s="31"/>
      <c r="J182" s="31"/>
      <c r="K182" s="48"/>
      <c r="L182" s="48"/>
      <c r="O182" s="48"/>
      <c r="P182" s="31"/>
      <c r="Q182" s="31"/>
    </row>
    <row r="183">
      <c r="A183" t="s">
        <v>116</v>
      </c>
      <c r="B183">
        <f>samples_g[[#This Row],[alias]]</f>
        <v>0</v>
      </c>
      <c r="C183" s="5"/>
      <c r="D183" s="31"/>
      <c r="E183" s="31"/>
      <c r="F183" s="31"/>
      <c r="H183" s="31"/>
      <c r="I183" s="31"/>
      <c r="J183" s="31"/>
      <c r="K183" s="48"/>
      <c r="L183" s="48"/>
      <c r="O183" s="48"/>
      <c r="P183" s="31"/>
      <c r="Q183" s="31"/>
    </row>
    <row r="184">
      <c r="A184" t="s">
        <v>116</v>
      </c>
      <c r="B184">
        <f>samples_g[[#This Row],[alias]]</f>
        <v>0</v>
      </c>
      <c r="C184" s="5"/>
      <c r="D184" s="31"/>
      <c r="E184" s="31"/>
      <c r="F184" s="31"/>
      <c r="H184" s="31"/>
      <c r="I184" s="31"/>
      <c r="J184" s="31"/>
      <c r="K184" s="48"/>
      <c r="L184" s="48"/>
      <c r="O184" s="48"/>
      <c r="P184" s="31"/>
      <c r="Q184" s="31"/>
    </row>
    <row r="185">
      <c r="A185" t="s">
        <v>116</v>
      </c>
      <c r="B185">
        <f>samples_g[[#This Row],[alias]]</f>
        <v>0</v>
      </c>
      <c r="C185" s="5"/>
      <c r="D185" s="31"/>
      <c r="E185" s="31"/>
      <c r="F185" s="31"/>
      <c r="H185" s="31"/>
      <c r="I185" s="31"/>
      <c r="J185" s="31"/>
      <c r="K185" s="48"/>
      <c r="L185" s="48"/>
      <c r="O185" s="48"/>
      <c r="P185" s="31"/>
      <c r="Q185" s="31"/>
    </row>
    <row r="186">
      <c r="A186" t="s">
        <v>116</v>
      </c>
      <c r="B186">
        <f>samples_g[[#This Row],[alias]]</f>
        <v>0</v>
      </c>
      <c r="C186" s="5"/>
      <c r="D186" s="31"/>
      <c r="E186" s="31"/>
      <c r="F186" s="31"/>
      <c r="H186" s="31"/>
      <c r="I186" s="31"/>
      <c r="J186" s="31"/>
      <c r="K186" s="48"/>
      <c r="L186" s="48"/>
      <c r="O186" s="48"/>
      <c r="P186" s="31"/>
      <c r="Q186" s="31"/>
    </row>
    <row r="187">
      <c r="A187" t="s">
        <v>116</v>
      </c>
      <c r="B187">
        <f>samples_g[[#This Row],[alias]]</f>
        <v>0</v>
      </c>
      <c r="C187" s="5"/>
      <c r="D187" s="31"/>
      <c r="E187" s="31"/>
      <c r="F187" s="31"/>
      <c r="H187" s="31"/>
      <c r="I187" s="31"/>
      <c r="J187" s="31"/>
      <c r="K187" s="48"/>
      <c r="L187" s="48"/>
      <c r="O187" s="48"/>
      <c r="P187" s="31"/>
      <c r="Q187" s="31"/>
    </row>
    <row r="188">
      <c r="A188" t="s">
        <v>116</v>
      </c>
      <c r="B188">
        <f>samples_g[[#This Row],[alias]]</f>
        <v>0</v>
      </c>
      <c r="C188" s="5"/>
      <c r="D188" s="31"/>
      <c r="E188" s="31"/>
      <c r="F188" s="31"/>
      <c r="H188" s="31"/>
      <c r="I188" s="31"/>
      <c r="J188" s="31"/>
      <c r="K188" s="48"/>
      <c r="L188" s="48"/>
      <c r="O188" s="48"/>
      <c r="P188" s="31"/>
      <c r="Q188" s="31"/>
    </row>
    <row r="189">
      <c r="A189" t="s">
        <v>116</v>
      </c>
      <c r="B189">
        <f>samples_g[[#This Row],[alias]]</f>
        <v>0</v>
      </c>
      <c r="C189" s="5"/>
      <c r="D189" s="31"/>
      <c r="E189" s="31"/>
      <c r="F189" s="31"/>
      <c r="H189" s="31"/>
      <c r="I189" s="31"/>
      <c r="J189" s="31"/>
      <c r="K189" s="48"/>
      <c r="L189" s="48"/>
      <c r="O189" s="48"/>
      <c r="P189" s="31"/>
      <c r="Q189" s="31"/>
    </row>
    <row r="190">
      <c r="A190" t="s">
        <v>116</v>
      </c>
      <c r="B190">
        <f>samples_g[[#This Row],[alias]]</f>
        <v>0</v>
      </c>
      <c r="C190" s="5"/>
      <c r="D190" s="31"/>
      <c r="E190" s="31"/>
      <c r="F190" s="31"/>
      <c r="H190" s="31"/>
      <c r="I190" s="31"/>
      <c r="J190" s="31"/>
      <c r="K190" s="48"/>
      <c r="L190" s="48"/>
      <c r="O190" s="48"/>
      <c r="P190" s="31"/>
      <c r="Q190" s="31"/>
    </row>
    <row r="191">
      <c r="A191" t="s">
        <v>116</v>
      </c>
      <c r="B191">
        <f>samples_g[[#This Row],[alias]]</f>
        <v>0</v>
      </c>
      <c r="C191" s="5"/>
      <c r="D191" s="31"/>
      <c r="E191" s="31"/>
      <c r="F191" s="31"/>
      <c r="H191" s="31"/>
      <c r="I191" s="31"/>
      <c r="J191" s="31"/>
      <c r="K191" s="48"/>
      <c r="L191" s="48"/>
      <c r="O191" s="48"/>
      <c r="P191" s="31"/>
      <c r="Q191" s="31"/>
    </row>
    <row r="192">
      <c r="A192" t="s">
        <v>116</v>
      </c>
      <c r="B192">
        <f>samples_g[[#This Row],[alias]]</f>
        <v>0</v>
      </c>
      <c r="C192" s="5"/>
      <c r="D192" s="31"/>
      <c r="E192" s="31"/>
      <c r="F192" s="31"/>
      <c r="H192" s="31"/>
      <c r="I192" s="31"/>
      <c r="J192" s="31"/>
      <c r="K192" s="48"/>
      <c r="L192" s="48"/>
      <c r="O192" s="48"/>
      <c r="P192" s="31"/>
      <c r="Q192" s="31"/>
    </row>
    <row r="193">
      <c r="A193" t="s">
        <v>116</v>
      </c>
      <c r="B193">
        <f>samples_g[[#This Row],[alias]]</f>
        <v>0</v>
      </c>
      <c r="C193" s="5"/>
      <c r="D193" s="31"/>
      <c r="E193" s="31"/>
      <c r="F193" s="31"/>
      <c r="H193" s="31"/>
      <c r="I193" s="31"/>
      <c r="J193" s="31"/>
      <c r="K193" s="48"/>
      <c r="L193" s="48"/>
      <c r="O193" s="48"/>
      <c r="P193" s="31"/>
      <c r="Q193" s="31"/>
    </row>
    <row r="194">
      <c r="A194" t="s">
        <v>116</v>
      </c>
      <c r="B194">
        <f>samples_g[[#This Row],[alias]]</f>
        <v>0</v>
      </c>
      <c r="C194" s="5"/>
      <c r="D194" s="31"/>
      <c r="E194" s="31"/>
      <c r="F194" s="31"/>
      <c r="H194" s="31"/>
      <c r="I194" s="31"/>
      <c r="J194" s="31"/>
      <c r="K194" s="48"/>
      <c r="L194" s="48"/>
      <c r="O194" s="48"/>
      <c r="P194" s="31"/>
      <c r="Q194" s="31"/>
    </row>
    <row r="195">
      <c r="A195" t="s">
        <v>116</v>
      </c>
      <c r="B195">
        <f>samples_g[[#This Row],[alias]]</f>
        <v>0</v>
      </c>
      <c r="C195" s="5"/>
      <c r="D195" s="31"/>
      <c r="E195" s="31"/>
      <c r="F195" s="31"/>
      <c r="H195" s="31"/>
      <c r="I195" s="31"/>
      <c r="J195" s="31"/>
      <c r="K195" s="48"/>
      <c r="L195" s="48"/>
      <c r="O195" s="48"/>
      <c r="P195" s="31"/>
      <c r="Q195" s="31"/>
    </row>
    <row r="196">
      <c r="A196" t="s">
        <v>116</v>
      </c>
      <c r="B196">
        <f>samples_g[[#This Row],[alias]]</f>
        <v>0</v>
      </c>
      <c r="C196" s="5"/>
      <c r="D196" s="31"/>
      <c r="E196" s="31"/>
      <c r="F196" s="31"/>
      <c r="H196" s="31"/>
      <c r="I196" s="31"/>
      <c r="J196" s="31"/>
      <c r="K196" s="48"/>
      <c r="L196" s="48"/>
      <c r="O196" s="48"/>
      <c r="P196" s="31"/>
      <c r="Q196" s="31"/>
    </row>
    <row r="197">
      <c r="A197" t="s">
        <v>116</v>
      </c>
      <c r="B197">
        <f>samples_g[[#This Row],[alias]]</f>
        <v>0</v>
      </c>
      <c r="C197" s="5"/>
      <c r="D197" s="31"/>
      <c r="E197" s="31"/>
      <c r="F197" s="31"/>
      <c r="H197" s="31"/>
      <c r="I197" s="31"/>
      <c r="J197" s="31"/>
      <c r="K197" s="48"/>
      <c r="L197" s="48"/>
      <c r="O197" s="48"/>
      <c r="P197" s="31"/>
      <c r="Q197" s="31"/>
    </row>
    <row r="198">
      <c r="A198" t="s">
        <v>116</v>
      </c>
      <c r="B198">
        <f>samples_g[[#This Row],[alias]]</f>
        <v>0</v>
      </c>
      <c r="C198" s="5"/>
      <c r="D198" s="31"/>
      <c r="E198" s="31"/>
      <c r="F198" s="31"/>
      <c r="H198" s="31"/>
      <c r="I198" s="31"/>
      <c r="J198" s="31"/>
      <c r="K198" s="48"/>
      <c r="L198" s="48"/>
      <c r="O198" s="48"/>
      <c r="P198" s="31"/>
      <c r="Q198" s="31"/>
    </row>
    <row r="199">
      <c r="A199" t="s">
        <v>116</v>
      </c>
      <c r="B199">
        <f>samples_g[[#This Row],[alias]]</f>
        <v>0</v>
      </c>
      <c r="C199" s="5"/>
      <c r="D199" s="31"/>
      <c r="E199" s="31"/>
      <c r="F199" s="31"/>
      <c r="H199" s="31"/>
      <c r="I199" s="31"/>
      <c r="J199" s="31"/>
      <c r="K199" s="48"/>
      <c r="L199" s="48"/>
      <c r="O199" s="48"/>
      <c r="P199" s="31"/>
      <c r="Q199" s="31"/>
    </row>
    <row r="200">
      <c r="A200" t="s">
        <v>116</v>
      </c>
      <c r="B200">
        <f>samples_g[[#This Row],[alias]]</f>
        <v>0</v>
      </c>
      <c r="C200" s="5"/>
      <c r="D200" s="31"/>
      <c r="E200" s="31"/>
      <c r="F200" s="31"/>
      <c r="H200" s="31"/>
      <c r="I200" s="31"/>
      <c r="J200" s="31"/>
      <c r="K200" s="48"/>
      <c r="L200" s="48"/>
      <c r="O200" s="48"/>
      <c r="P200" s="31"/>
      <c r="Q200" s="31"/>
    </row>
    <row r="201">
      <c r="A201" t="s">
        <v>116</v>
      </c>
      <c r="B201">
        <f>samples_g[[#This Row],[alias]]</f>
        <v>0</v>
      </c>
      <c r="C201" s="5"/>
      <c r="D201" s="31"/>
      <c r="E201" s="31"/>
      <c r="F201" s="31"/>
      <c r="H201" s="31"/>
      <c r="I201" s="31"/>
      <c r="J201" s="31"/>
      <c r="K201" s="48"/>
      <c r="L201" s="48"/>
      <c r="O201" s="48"/>
      <c r="P201" s="31"/>
      <c r="Q201" s="31"/>
    </row>
    <row r="202">
      <c r="A202" t="s">
        <v>116</v>
      </c>
      <c r="B202">
        <f>samples_g[[#This Row],[alias]]</f>
        <v>0</v>
      </c>
      <c r="C202" s="5"/>
      <c r="D202" s="31"/>
      <c r="E202" s="31"/>
      <c r="F202" s="31"/>
      <c r="H202" s="31"/>
      <c r="I202" s="31"/>
      <c r="J202" s="31"/>
      <c r="K202" s="48"/>
      <c r="L202" s="48"/>
      <c r="O202" s="48"/>
      <c r="P202" s="31"/>
      <c r="Q202" s="31"/>
    </row>
    <row r="203">
      <c r="A203" t="s">
        <v>116</v>
      </c>
      <c r="B203">
        <f>samples_g[[#This Row],[alias]]</f>
        <v>0</v>
      </c>
      <c r="C203" s="5"/>
      <c r="D203" s="31"/>
      <c r="E203" s="31"/>
      <c r="F203" s="31"/>
      <c r="H203" s="31"/>
      <c r="I203" s="31"/>
      <c r="J203" s="31"/>
      <c r="K203" s="48"/>
      <c r="L203" s="48"/>
      <c r="O203" s="48"/>
      <c r="P203" s="31"/>
      <c r="Q203" s="31"/>
    </row>
    <row r="204">
      <c r="A204" t="s">
        <v>116</v>
      </c>
      <c r="B204">
        <f>samples_g[[#This Row],[alias]]</f>
        <v>0</v>
      </c>
      <c r="C204" s="5"/>
      <c r="D204" s="31"/>
      <c r="E204" s="31"/>
      <c r="F204" s="31"/>
      <c r="H204" s="31"/>
      <c r="I204" s="31"/>
      <c r="J204" s="31"/>
      <c r="K204" s="48"/>
      <c r="L204" s="48"/>
      <c r="O204" s="48"/>
      <c r="P204" s="31"/>
      <c r="Q204" s="31"/>
    </row>
    <row r="205">
      <c r="A205" t="s">
        <v>116</v>
      </c>
      <c r="B205">
        <f>samples_g[[#This Row],[alias]]</f>
        <v>0</v>
      </c>
      <c r="C205" s="5"/>
      <c r="D205" s="31"/>
      <c r="E205" s="31"/>
      <c r="F205" s="31"/>
      <c r="H205" s="31"/>
      <c r="I205" s="31"/>
      <c r="J205" s="31"/>
      <c r="K205" s="48"/>
      <c r="L205" s="48"/>
      <c r="O205" s="48"/>
      <c r="P205" s="31"/>
      <c r="Q205" s="31"/>
    </row>
    <row r="206">
      <c r="A206" t="s">
        <v>116</v>
      </c>
      <c r="B206">
        <f>samples_g[[#This Row],[alias]]</f>
        <v>0</v>
      </c>
      <c r="C206" s="5"/>
      <c r="D206" s="31"/>
      <c r="E206" s="31"/>
      <c r="F206" s="31"/>
      <c r="H206" s="31"/>
      <c r="I206" s="31"/>
      <c r="J206" s="31"/>
      <c r="K206" s="48"/>
      <c r="L206" s="48"/>
      <c r="O206" s="48"/>
      <c r="P206" s="31"/>
      <c r="Q206" s="31"/>
    </row>
    <row r="207">
      <c r="A207" t="s">
        <v>116</v>
      </c>
      <c r="B207">
        <f>samples_g[[#This Row],[alias]]</f>
        <v>0</v>
      </c>
      <c r="C207" s="5"/>
      <c r="D207" s="31"/>
      <c r="E207" s="31"/>
      <c r="F207" s="31"/>
      <c r="H207" s="31"/>
      <c r="I207" s="31"/>
      <c r="J207" s="31"/>
      <c r="K207" s="48"/>
      <c r="L207" s="48"/>
      <c r="O207" s="48"/>
      <c r="P207" s="31"/>
      <c r="Q207" s="31"/>
    </row>
    <row r="208">
      <c r="A208" t="s">
        <v>116</v>
      </c>
      <c r="B208">
        <f>samples_g[[#This Row],[alias]]</f>
        <v>0</v>
      </c>
      <c r="C208" s="5"/>
      <c r="D208" s="31"/>
      <c r="E208" s="31"/>
      <c r="F208" s="31"/>
      <c r="H208" s="31"/>
      <c r="I208" s="31"/>
      <c r="J208" s="31"/>
      <c r="K208" s="48"/>
      <c r="L208" s="48"/>
      <c r="O208" s="48"/>
      <c r="P208" s="31"/>
      <c r="Q208" s="31"/>
    </row>
    <row r="209">
      <c r="A209" t="s">
        <v>116</v>
      </c>
      <c r="B209">
        <f>samples_g[[#This Row],[alias]]</f>
        <v>0</v>
      </c>
      <c r="C209" s="5"/>
      <c r="D209" s="31"/>
      <c r="E209" s="31"/>
      <c r="F209" s="31"/>
      <c r="H209" s="31"/>
      <c r="I209" s="31"/>
      <c r="J209" s="31"/>
      <c r="K209" s="48"/>
      <c r="L209" s="48"/>
      <c r="O209" s="48"/>
      <c r="P209" s="31"/>
      <c r="Q209" s="31"/>
    </row>
    <row r="210">
      <c r="A210" t="s">
        <v>116</v>
      </c>
      <c r="B210">
        <f>samples_g[[#This Row],[alias]]</f>
        <v>0</v>
      </c>
      <c r="C210" s="5"/>
      <c r="D210" s="31"/>
      <c r="E210" s="31"/>
      <c r="F210" s="31"/>
      <c r="H210" s="31"/>
      <c r="I210" s="31"/>
      <c r="J210" s="31"/>
      <c r="K210" s="48"/>
      <c r="L210" s="48"/>
      <c r="O210" s="48"/>
      <c r="P210" s="31"/>
      <c r="Q210" s="31"/>
    </row>
    <row r="211">
      <c r="A211" t="s">
        <v>116</v>
      </c>
      <c r="B211">
        <f>samples_g[[#This Row],[alias]]</f>
        <v>0</v>
      </c>
      <c r="C211" s="5"/>
      <c r="D211" s="31"/>
      <c r="E211" s="31"/>
      <c r="F211" s="31"/>
      <c r="H211" s="31"/>
      <c r="I211" s="31"/>
      <c r="J211" s="31"/>
      <c r="K211" s="48"/>
      <c r="L211" s="48"/>
      <c r="O211" s="48"/>
      <c r="P211" s="31"/>
      <c r="Q211" s="31"/>
    </row>
    <row r="212">
      <c r="A212" t="s">
        <v>116</v>
      </c>
      <c r="B212">
        <f>samples_g[[#This Row],[alias]]</f>
        <v>0</v>
      </c>
      <c r="C212" s="5"/>
      <c r="D212" s="31"/>
      <c r="E212" s="31"/>
      <c r="F212" s="31"/>
      <c r="H212" s="31"/>
      <c r="I212" s="31"/>
      <c r="J212" s="31"/>
      <c r="K212" s="48"/>
      <c r="L212" s="48"/>
      <c r="O212" s="48"/>
      <c r="P212" s="31"/>
      <c r="Q212" s="31"/>
    </row>
    <row r="213">
      <c r="A213" t="s">
        <v>116</v>
      </c>
      <c r="B213">
        <f>samples_g[[#This Row],[alias]]</f>
        <v>0</v>
      </c>
      <c r="C213" s="5"/>
      <c r="D213" s="31"/>
      <c r="E213" s="31"/>
      <c r="F213" s="31"/>
      <c r="H213" s="31"/>
      <c r="I213" s="31"/>
      <c r="J213" s="31"/>
      <c r="K213" s="48"/>
      <c r="L213" s="48"/>
      <c r="O213" s="48"/>
      <c r="P213" s="31"/>
      <c r="Q213" s="31"/>
    </row>
    <row r="214">
      <c r="A214" t="s">
        <v>116</v>
      </c>
      <c r="B214">
        <f>samples_g[[#This Row],[alias]]</f>
        <v>0</v>
      </c>
      <c r="C214" s="5"/>
      <c r="D214" s="31"/>
      <c r="E214" s="31"/>
      <c r="F214" s="31"/>
      <c r="H214" s="31"/>
      <c r="I214" s="31"/>
      <c r="J214" s="31"/>
      <c r="K214" s="48"/>
      <c r="L214" s="48"/>
      <c r="O214" s="48"/>
      <c r="P214" s="31"/>
      <c r="Q214" s="31"/>
    </row>
    <row r="215">
      <c r="A215" t="s">
        <v>116</v>
      </c>
      <c r="B215">
        <f>samples_g[[#This Row],[alias]]</f>
        <v>0</v>
      </c>
      <c r="C215" s="5"/>
      <c r="D215" s="31"/>
      <c r="E215" s="31"/>
      <c r="F215" s="31"/>
      <c r="H215" s="31"/>
      <c r="I215" s="31"/>
      <c r="J215" s="31"/>
      <c r="K215" s="48"/>
      <c r="L215" s="48"/>
      <c r="O215" s="48"/>
      <c r="P215" s="31"/>
      <c r="Q215" s="31"/>
    </row>
    <row r="216">
      <c r="A216" t="s">
        <v>116</v>
      </c>
      <c r="B216">
        <f>samples_g[[#This Row],[alias]]</f>
        <v>0</v>
      </c>
      <c r="C216" s="5"/>
      <c r="D216" s="31"/>
      <c r="E216" s="31"/>
      <c r="F216" s="31"/>
      <c r="H216" s="31"/>
      <c r="I216" s="31"/>
      <c r="J216" s="31"/>
      <c r="K216" s="48"/>
      <c r="L216" s="48"/>
      <c r="O216" s="48"/>
      <c r="P216" s="31"/>
      <c r="Q216" s="31"/>
    </row>
    <row r="217">
      <c r="A217" t="s">
        <v>116</v>
      </c>
      <c r="B217">
        <f>samples_g[[#This Row],[alias]]</f>
        <v>0</v>
      </c>
      <c r="C217" s="5"/>
      <c r="D217" s="31"/>
      <c r="E217" s="31"/>
      <c r="F217" s="31"/>
      <c r="H217" s="31"/>
      <c r="I217" s="31"/>
      <c r="J217" s="31"/>
      <c r="K217" s="48"/>
      <c r="L217" s="48"/>
      <c r="O217" s="48"/>
      <c r="P217" s="31"/>
      <c r="Q217" s="31"/>
    </row>
    <row r="218">
      <c r="A218" t="s">
        <v>116</v>
      </c>
      <c r="B218">
        <f>samples_g[[#This Row],[alias]]</f>
        <v>0</v>
      </c>
      <c r="C218" s="5"/>
      <c r="D218" s="31"/>
      <c r="E218" s="31"/>
      <c r="F218" s="31"/>
      <c r="H218" s="31"/>
      <c r="I218" s="31"/>
      <c r="J218" s="31"/>
      <c r="K218" s="48"/>
      <c r="L218" s="48"/>
      <c r="O218" s="48"/>
      <c r="P218" s="31"/>
      <c r="Q218" s="31"/>
    </row>
    <row r="219">
      <c r="A219" t="s">
        <v>116</v>
      </c>
      <c r="B219">
        <f>samples_g[[#This Row],[alias]]</f>
        <v>0</v>
      </c>
      <c r="C219" s="5"/>
      <c r="D219" s="31"/>
      <c r="E219" s="31"/>
      <c r="F219" s="31"/>
      <c r="H219" s="31"/>
      <c r="I219" s="31"/>
      <c r="J219" s="31"/>
      <c r="K219" s="48"/>
      <c r="L219" s="48"/>
      <c r="O219" s="48"/>
      <c r="P219" s="31"/>
      <c r="Q219" s="31"/>
    </row>
    <row r="220">
      <c r="A220" t="s">
        <v>116</v>
      </c>
      <c r="B220">
        <f>samples_g[[#This Row],[alias]]</f>
        <v>0</v>
      </c>
      <c r="C220" s="5"/>
      <c r="D220" s="31"/>
      <c r="E220" s="31"/>
      <c r="F220" s="31"/>
      <c r="H220" s="31"/>
      <c r="I220" s="31"/>
      <c r="J220" s="31"/>
      <c r="K220" s="48"/>
      <c r="L220" s="48"/>
      <c r="O220" s="48"/>
      <c r="P220" s="31"/>
      <c r="Q220" s="31"/>
    </row>
    <row r="221">
      <c r="A221" t="s">
        <v>116</v>
      </c>
      <c r="B221">
        <f>samples_g[[#This Row],[alias]]</f>
        <v>0</v>
      </c>
      <c r="C221" s="5"/>
      <c r="D221" s="31"/>
      <c r="E221" s="31"/>
      <c r="F221" s="31"/>
      <c r="H221" s="31"/>
      <c r="I221" s="31"/>
      <c r="J221" s="31"/>
      <c r="K221" s="48"/>
      <c r="L221" s="48"/>
      <c r="O221" s="48"/>
      <c r="P221" s="31"/>
      <c r="Q221" s="31"/>
    </row>
    <row r="222">
      <c r="A222" t="s">
        <v>116</v>
      </c>
      <c r="B222">
        <f>samples_g[[#This Row],[alias]]</f>
        <v>0</v>
      </c>
      <c r="C222" s="5"/>
      <c r="D222" s="31"/>
      <c r="E222" s="31"/>
      <c r="F222" s="31"/>
      <c r="H222" s="31"/>
      <c r="I222" s="31"/>
      <c r="J222" s="31"/>
      <c r="K222" s="48"/>
      <c r="L222" s="48"/>
      <c r="O222" s="48"/>
      <c r="P222" s="31"/>
      <c r="Q222" s="31"/>
    </row>
    <row r="223">
      <c r="A223" t="s">
        <v>116</v>
      </c>
      <c r="B223">
        <f>samples_g[[#This Row],[alias]]</f>
        <v>0</v>
      </c>
      <c r="C223" s="5"/>
      <c r="D223" s="31"/>
      <c r="E223" s="31"/>
      <c r="F223" s="31"/>
      <c r="H223" s="31"/>
      <c r="I223" s="31"/>
      <c r="J223" s="31"/>
      <c r="K223" s="48"/>
      <c r="L223" s="48"/>
      <c r="O223" s="48"/>
      <c r="P223" s="31"/>
      <c r="Q223" s="31"/>
    </row>
    <row r="224">
      <c r="A224" t="s">
        <v>116</v>
      </c>
      <c r="B224">
        <f>samples_g[[#This Row],[alias]]</f>
        <v>0</v>
      </c>
      <c r="C224" s="5"/>
      <c r="D224" s="31"/>
      <c r="E224" s="31"/>
      <c r="F224" s="31"/>
      <c r="H224" s="31"/>
      <c r="I224" s="31"/>
      <c r="J224" s="31"/>
      <c r="K224" s="48"/>
      <c r="L224" s="48"/>
      <c r="O224" s="48"/>
      <c r="P224" s="31"/>
      <c r="Q224" s="31"/>
    </row>
    <row r="225">
      <c r="A225" t="s">
        <v>116</v>
      </c>
      <c r="B225">
        <f>samples_g[[#This Row],[alias]]</f>
        <v>0</v>
      </c>
      <c r="C225" s="5"/>
      <c r="D225" s="31"/>
      <c r="E225" s="31"/>
      <c r="F225" s="31"/>
      <c r="H225" s="31"/>
      <c r="I225" s="31"/>
      <c r="J225" s="31"/>
      <c r="K225" s="48"/>
      <c r="L225" s="48"/>
      <c r="O225" s="48"/>
      <c r="P225" s="31"/>
      <c r="Q225" s="31"/>
    </row>
    <row r="226">
      <c r="A226" t="s">
        <v>116</v>
      </c>
      <c r="B226">
        <f>samples_g[[#This Row],[alias]]</f>
        <v>0</v>
      </c>
      <c r="C226" s="5"/>
      <c r="D226" s="31"/>
      <c r="E226" s="31"/>
      <c r="F226" s="31"/>
      <c r="H226" s="31"/>
      <c r="I226" s="31"/>
      <c r="J226" s="31"/>
      <c r="K226" s="48"/>
      <c r="L226" s="48"/>
      <c r="O226" s="48"/>
      <c r="P226" s="31"/>
      <c r="Q226" s="31"/>
    </row>
    <row r="227">
      <c r="A227" t="s">
        <v>116</v>
      </c>
      <c r="B227">
        <f>samples_g[[#This Row],[alias]]</f>
        <v>0</v>
      </c>
      <c r="C227" s="5"/>
      <c r="D227" s="31"/>
      <c r="E227" s="31"/>
      <c r="F227" s="31"/>
      <c r="H227" s="31"/>
      <c r="I227" s="31"/>
      <c r="J227" s="31"/>
      <c r="K227" s="48"/>
      <c r="L227" s="48"/>
      <c r="O227" s="48"/>
      <c r="P227" s="31"/>
      <c r="Q227" s="31"/>
    </row>
    <row r="228">
      <c r="A228" t="s">
        <v>116</v>
      </c>
      <c r="B228">
        <f>samples_g[[#This Row],[alias]]</f>
        <v>0</v>
      </c>
      <c r="C228" s="5"/>
      <c r="D228" s="31"/>
      <c r="E228" s="31"/>
      <c r="F228" s="31"/>
      <c r="H228" s="31"/>
      <c r="I228" s="31"/>
      <c r="J228" s="31"/>
      <c r="K228" s="48"/>
      <c r="L228" s="48"/>
      <c r="O228" s="48"/>
      <c r="P228" s="31"/>
      <c r="Q228" s="31"/>
    </row>
    <row r="229">
      <c r="A229" t="s">
        <v>116</v>
      </c>
      <c r="B229">
        <f>samples_g[[#This Row],[alias]]</f>
        <v>0</v>
      </c>
      <c r="C229" s="5"/>
      <c r="D229" s="31"/>
      <c r="E229" s="31"/>
      <c r="F229" s="31"/>
      <c r="H229" s="31"/>
      <c r="I229" s="31"/>
      <c r="J229" s="31"/>
      <c r="K229" s="48"/>
      <c r="L229" s="48"/>
      <c r="O229" s="48"/>
      <c r="P229" s="31"/>
      <c r="Q229" s="31"/>
    </row>
    <row r="230">
      <c r="A230" t="s">
        <v>116</v>
      </c>
      <c r="B230">
        <f>samples_g[[#This Row],[alias]]</f>
        <v>0</v>
      </c>
      <c r="C230" s="5"/>
      <c r="D230" s="31"/>
      <c r="E230" s="31"/>
      <c r="F230" s="31"/>
      <c r="H230" s="31"/>
      <c r="I230" s="31"/>
      <c r="J230" s="31"/>
      <c r="K230" s="48"/>
      <c r="L230" s="48"/>
      <c r="O230" s="48"/>
      <c r="P230" s="31"/>
      <c r="Q230" s="31"/>
    </row>
    <row r="231">
      <c r="A231" t="s">
        <v>116</v>
      </c>
      <c r="B231">
        <f>samples_g[[#This Row],[alias]]</f>
        <v>0</v>
      </c>
      <c r="C231" s="5"/>
      <c r="D231" s="31"/>
      <c r="E231" s="31"/>
      <c r="F231" s="31"/>
      <c r="H231" s="31"/>
      <c r="I231" s="31"/>
      <c r="J231" s="31"/>
      <c r="K231" s="48"/>
      <c r="L231" s="48"/>
      <c r="O231" s="48"/>
      <c r="P231" s="31"/>
      <c r="Q231" s="31"/>
    </row>
    <row r="232">
      <c r="A232" t="s">
        <v>116</v>
      </c>
      <c r="B232">
        <f>samples_g[[#This Row],[alias]]</f>
        <v>0</v>
      </c>
      <c r="C232" s="5"/>
      <c r="D232" s="31"/>
      <c r="E232" s="31"/>
      <c r="F232" s="31"/>
      <c r="H232" s="31"/>
      <c r="I232" s="31"/>
      <c r="J232" s="31"/>
      <c r="K232" s="48"/>
      <c r="L232" s="48"/>
      <c r="O232" s="48"/>
      <c r="P232" s="31"/>
      <c r="Q232" s="31"/>
    </row>
    <row r="233">
      <c r="A233" t="s">
        <v>116</v>
      </c>
      <c r="B233">
        <f>samples_g[[#This Row],[alias]]</f>
        <v>0</v>
      </c>
      <c r="C233" s="5"/>
      <c r="D233" s="31"/>
      <c r="E233" s="31"/>
      <c r="F233" s="31"/>
      <c r="H233" s="31"/>
      <c r="I233" s="31"/>
      <c r="J233" s="31"/>
      <c r="K233" s="48"/>
      <c r="L233" s="48"/>
      <c r="O233" s="48"/>
      <c r="P233" s="31"/>
      <c r="Q233" s="31"/>
    </row>
    <row r="234">
      <c r="A234" t="s">
        <v>116</v>
      </c>
      <c r="B234">
        <f>samples_g[[#This Row],[alias]]</f>
        <v>0</v>
      </c>
      <c r="C234" s="5"/>
      <c r="D234" s="31"/>
      <c r="E234" s="31"/>
      <c r="F234" s="31"/>
      <c r="H234" s="31"/>
      <c r="I234" s="31"/>
      <c r="J234" s="31"/>
      <c r="K234" s="48"/>
      <c r="L234" s="48"/>
      <c r="O234" s="48"/>
      <c r="P234" s="31"/>
      <c r="Q234" s="31"/>
    </row>
    <row r="235">
      <c r="A235" t="s">
        <v>116</v>
      </c>
      <c r="B235">
        <f>samples_g[[#This Row],[alias]]</f>
        <v>0</v>
      </c>
      <c r="C235" s="5"/>
      <c r="D235" s="31"/>
      <c r="E235" s="31"/>
      <c r="F235" s="31"/>
      <c r="H235" s="31"/>
      <c r="I235" s="31"/>
      <c r="J235" s="31"/>
      <c r="K235" s="48"/>
      <c r="L235" s="48"/>
      <c r="O235" s="48"/>
      <c r="P235" s="31"/>
      <c r="Q235" s="31"/>
    </row>
    <row r="236">
      <c r="A236" t="s">
        <v>116</v>
      </c>
      <c r="B236">
        <f>samples_g[[#This Row],[alias]]</f>
        <v>0</v>
      </c>
      <c r="C236" s="5"/>
      <c r="D236" s="31"/>
      <c r="E236" s="31"/>
      <c r="F236" s="31"/>
      <c r="H236" s="31"/>
      <c r="I236" s="31"/>
      <c r="J236" s="31"/>
      <c r="K236" s="48"/>
      <c r="L236" s="48"/>
      <c r="O236" s="48"/>
      <c r="P236" s="31"/>
      <c r="Q236" s="31"/>
    </row>
    <row r="237">
      <c r="A237" t="s">
        <v>116</v>
      </c>
      <c r="B237">
        <f>samples_g[[#This Row],[alias]]</f>
        <v>0</v>
      </c>
      <c r="C237" s="5"/>
      <c r="D237" s="31"/>
      <c r="E237" s="31"/>
      <c r="F237" s="31"/>
      <c r="H237" s="31"/>
      <c r="I237" s="31"/>
      <c r="J237" s="31"/>
      <c r="K237" s="48"/>
      <c r="L237" s="48"/>
      <c r="O237" s="48"/>
      <c r="P237" s="31"/>
      <c r="Q237" s="31"/>
    </row>
    <row r="238">
      <c r="A238" t="s">
        <v>116</v>
      </c>
      <c r="B238">
        <f>samples_g[[#This Row],[alias]]</f>
        <v>0</v>
      </c>
      <c r="C238" s="5"/>
      <c r="D238" s="31"/>
      <c r="E238" s="31"/>
      <c r="F238" s="31"/>
      <c r="H238" s="31"/>
      <c r="I238" s="31"/>
      <c r="J238" s="31"/>
      <c r="K238" s="48"/>
      <c r="L238" s="48"/>
      <c r="O238" s="48"/>
      <c r="P238" s="31"/>
      <c r="Q238" s="31"/>
    </row>
    <row r="239">
      <c r="A239" t="s">
        <v>116</v>
      </c>
      <c r="B239">
        <f>samples_g[[#This Row],[alias]]</f>
        <v>0</v>
      </c>
      <c r="C239" s="5"/>
      <c r="D239" s="31"/>
      <c r="E239" s="31"/>
      <c r="F239" s="31"/>
      <c r="H239" s="31"/>
      <c r="I239" s="31"/>
      <c r="J239" s="31"/>
      <c r="K239" s="48"/>
      <c r="L239" s="48"/>
      <c r="O239" s="48"/>
      <c r="P239" s="31"/>
      <c r="Q239" s="31"/>
    </row>
    <row r="240">
      <c r="A240" t="s">
        <v>116</v>
      </c>
      <c r="B240">
        <f>samples_g[[#This Row],[alias]]</f>
        <v>0</v>
      </c>
      <c r="C240" s="5"/>
      <c r="D240" s="31"/>
      <c r="E240" s="31"/>
      <c r="F240" s="31"/>
      <c r="H240" s="31"/>
      <c r="I240" s="31"/>
      <c r="J240" s="31"/>
      <c r="K240" s="48"/>
      <c r="L240" s="48"/>
      <c r="O240" s="48"/>
      <c r="P240" s="31"/>
      <c r="Q240" s="31"/>
    </row>
    <row r="241">
      <c r="A241" t="s">
        <v>116</v>
      </c>
      <c r="B241">
        <f>samples_g[[#This Row],[alias]]</f>
        <v>0</v>
      </c>
      <c r="C241" s="5"/>
      <c r="D241" s="31"/>
      <c r="E241" s="31"/>
      <c r="F241" s="31"/>
      <c r="H241" s="31"/>
      <c r="I241" s="31"/>
      <c r="J241" s="31"/>
      <c r="K241" s="48"/>
      <c r="L241" s="48"/>
      <c r="O241" s="48"/>
      <c r="P241" s="31"/>
      <c r="Q241" s="31"/>
    </row>
    <row r="242">
      <c r="A242" t="s">
        <v>116</v>
      </c>
      <c r="B242">
        <f>samples_g[[#This Row],[alias]]</f>
        <v>0</v>
      </c>
      <c r="C242" s="5"/>
      <c r="D242" s="31"/>
      <c r="E242" s="31"/>
      <c r="F242" s="31"/>
      <c r="H242" s="31"/>
      <c r="I242" s="31"/>
      <c r="J242" s="31"/>
      <c r="K242" s="48"/>
      <c r="L242" s="48"/>
      <c r="O242" s="48"/>
      <c r="P242" s="31"/>
      <c r="Q242" s="31"/>
    </row>
    <row r="243">
      <c r="A243" t="s">
        <v>116</v>
      </c>
      <c r="B243">
        <f>samples_g[[#This Row],[alias]]</f>
        <v>0</v>
      </c>
      <c r="C243" s="5"/>
      <c r="D243" s="31"/>
      <c r="E243" s="31"/>
      <c r="F243" s="31"/>
      <c r="H243" s="31"/>
      <c r="I243" s="31"/>
      <c r="J243" s="31"/>
      <c r="K243" s="48"/>
      <c r="L243" s="48"/>
      <c r="O243" s="48"/>
      <c r="P243" s="31"/>
      <c r="Q243" s="31"/>
    </row>
    <row r="244">
      <c r="A244" t="s">
        <v>116</v>
      </c>
      <c r="B244">
        <f>samples_g[[#This Row],[alias]]</f>
        <v>0</v>
      </c>
      <c r="C244" s="5"/>
      <c r="D244" s="31"/>
      <c r="E244" s="31"/>
      <c r="F244" s="31"/>
      <c r="H244" s="31"/>
      <c r="I244" s="31"/>
      <c r="J244" s="31"/>
      <c r="K244" s="48"/>
      <c r="L244" s="48"/>
      <c r="O244" s="48"/>
      <c r="P244" s="31"/>
      <c r="Q244" s="31"/>
    </row>
    <row r="245">
      <c r="A245" t="s">
        <v>116</v>
      </c>
      <c r="B245">
        <f>samples_g[[#This Row],[alias]]</f>
        <v>0</v>
      </c>
      <c r="C245" s="5"/>
      <c r="D245" s="31"/>
      <c r="E245" s="31"/>
      <c r="F245" s="31"/>
      <c r="H245" s="31"/>
      <c r="I245" s="31"/>
      <c r="J245" s="31"/>
      <c r="K245" s="48"/>
      <c r="L245" s="48"/>
      <c r="O245" s="48"/>
      <c r="P245" s="31"/>
      <c r="Q245" s="31"/>
    </row>
    <row r="246">
      <c r="A246" t="s">
        <v>116</v>
      </c>
      <c r="B246">
        <f>samples_g[[#This Row],[alias]]</f>
        <v>0</v>
      </c>
      <c r="C246" s="5"/>
      <c r="D246" s="31"/>
      <c r="E246" s="31"/>
      <c r="F246" s="31"/>
      <c r="H246" s="31"/>
      <c r="I246" s="31"/>
      <c r="J246" s="31"/>
      <c r="K246" s="48"/>
      <c r="L246" s="48"/>
      <c r="O246" s="48"/>
      <c r="P246" s="31"/>
      <c r="Q246" s="31"/>
    </row>
    <row r="247">
      <c r="A247" t="s">
        <v>116</v>
      </c>
      <c r="B247">
        <f>samples_g[[#This Row],[alias]]</f>
        <v>0</v>
      </c>
      <c r="C247" s="5"/>
      <c r="D247" s="31"/>
      <c r="E247" s="31"/>
      <c r="F247" s="31"/>
      <c r="H247" s="31"/>
      <c r="I247" s="31"/>
      <c r="J247" s="31"/>
      <c r="K247" s="48"/>
      <c r="L247" s="48"/>
      <c r="O247" s="48"/>
      <c r="P247" s="31"/>
      <c r="Q247" s="31"/>
    </row>
    <row r="248">
      <c r="A248" t="s">
        <v>116</v>
      </c>
      <c r="B248">
        <f>samples_g[[#This Row],[alias]]</f>
        <v>0</v>
      </c>
      <c r="C248" s="5"/>
      <c r="D248" s="31"/>
      <c r="E248" s="31"/>
      <c r="F248" s="31"/>
      <c r="H248" s="31"/>
      <c r="I248" s="31"/>
      <c r="J248" s="31"/>
      <c r="K248" s="48"/>
      <c r="L248" s="48"/>
      <c r="O248" s="48"/>
      <c r="P248" s="31"/>
      <c r="Q248" s="31"/>
    </row>
    <row r="249">
      <c r="A249" t="s">
        <v>116</v>
      </c>
      <c r="B249">
        <f>samples_g[[#This Row],[alias]]</f>
        <v>0</v>
      </c>
      <c r="C249" s="5"/>
      <c r="D249" s="31"/>
      <c r="E249" s="31"/>
      <c r="F249" s="31"/>
      <c r="H249" s="31"/>
      <c r="I249" s="31"/>
      <c r="J249" s="31"/>
      <c r="K249" s="48"/>
      <c r="L249" s="48"/>
      <c r="O249" s="48"/>
      <c r="P249" s="31"/>
      <c r="Q249" s="31"/>
    </row>
    <row r="250">
      <c r="A250" t="s">
        <v>116</v>
      </c>
      <c r="B250">
        <f>samples_g[[#This Row],[alias]]</f>
        <v>0</v>
      </c>
      <c r="C250" s="5"/>
      <c r="D250" s="31"/>
      <c r="E250" s="31"/>
      <c r="F250" s="31"/>
      <c r="H250" s="31"/>
      <c r="I250" s="31"/>
      <c r="J250" s="31"/>
      <c r="K250" s="48"/>
      <c r="L250" s="48"/>
      <c r="O250" s="48"/>
      <c r="P250" s="31"/>
      <c r="Q250" s="31"/>
    </row>
    <row r="251">
      <c r="A251" t="s">
        <v>116</v>
      </c>
      <c r="B251">
        <f>samples_g[[#This Row],[alias]]</f>
        <v>0</v>
      </c>
      <c r="C251" s="5"/>
      <c r="D251" s="31"/>
      <c r="E251" s="31"/>
      <c r="F251" s="31"/>
      <c r="H251" s="31"/>
      <c r="I251" s="31"/>
      <c r="J251" s="31"/>
      <c r="K251" s="48"/>
      <c r="L251" s="48"/>
      <c r="O251" s="48"/>
      <c r="P251" s="31"/>
      <c r="Q251" s="31"/>
    </row>
    <row r="252">
      <c r="A252" t="s">
        <v>116</v>
      </c>
      <c r="B252">
        <f>samples_g[[#This Row],[alias]]</f>
        <v>0</v>
      </c>
      <c r="C252" s="5"/>
      <c r="D252" s="31"/>
      <c r="E252" s="31"/>
      <c r="F252" s="31"/>
      <c r="H252" s="31"/>
      <c r="I252" s="31"/>
      <c r="J252" s="31"/>
      <c r="K252" s="48"/>
      <c r="L252" s="48"/>
      <c r="O252" s="48"/>
      <c r="P252" s="31"/>
      <c r="Q252" s="31"/>
    </row>
    <row r="253">
      <c r="A253" t="s">
        <v>116</v>
      </c>
      <c r="B253">
        <f>samples_g[[#This Row],[alias]]</f>
        <v>0</v>
      </c>
      <c r="C253" s="5"/>
      <c r="D253" s="31"/>
      <c r="E253" s="31"/>
      <c r="F253" s="31"/>
      <c r="H253" s="31"/>
      <c r="I253" s="31"/>
      <c r="J253" s="31"/>
      <c r="K253" s="48"/>
      <c r="L253" s="48"/>
      <c r="O253" s="48"/>
      <c r="P253" s="31"/>
      <c r="Q253" s="31"/>
    </row>
    <row r="254">
      <c r="A254" t="s">
        <v>116</v>
      </c>
      <c r="B254">
        <f>samples_g[[#This Row],[alias]]</f>
        <v>0</v>
      </c>
      <c r="C254" s="5"/>
      <c r="D254" s="31"/>
      <c r="E254" s="31"/>
      <c r="F254" s="31"/>
      <c r="H254" s="31"/>
      <c r="I254" s="31"/>
      <c r="J254" s="31"/>
      <c r="K254" s="48"/>
      <c r="L254" s="48"/>
      <c r="O254" s="48"/>
      <c r="P254" s="31"/>
      <c r="Q254" s="31"/>
    </row>
    <row r="255">
      <c r="A255" t="s">
        <v>116</v>
      </c>
      <c r="B255">
        <f>samples_g[[#This Row],[alias]]</f>
        <v>0</v>
      </c>
      <c r="C255" s="5"/>
      <c r="D255" s="31"/>
      <c r="E255" s="31"/>
      <c r="F255" s="31"/>
      <c r="H255" s="31"/>
      <c r="I255" s="31"/>
      <c r="J255" s="31"/>
      <c r="K255" s="48"/>
      <c r="L255" s="48"/>
      <c r="O255" s="48"/>
      <c r="P255" s="31"/>
      <c r="Q255" s="31"/>
    </row>
    <row r="256">
      <c r="A256" t="s">
        <v>116</v>
      </c>
      <c r="B256">
        <f>samples_g[[#This Row],[alias]]</f>
        <v>0</v>
      </c>
      <c r="C256" s="5"/>
      <c r="D256" s="31"/>
      <c r="E256" s="31"/>
      <c r="F256" s="31"/>
      <c r="H256" s="31"/>
      <c r="I256" s="31"/>
      <c r="J256" s="31"/>
      <c r="K256" s="48"/>
      <c r="L256" s="48"/>
      <c r="O256" s="48"/>
      <c r="P256" s="31"/>
      <c r="Q256" s="31"/>
    </row>
    <row r="257">
      <c r="A257" t="s">
        <v>116</v>
      </c>
      <c r="B257">
        <f>samples_g[[#This Row],[alias]]</f>
        <v>0</v>
      </c>
      <c r="C257" s="5"/>
      <c r="D257" s="31"/>
      <c r="E257" s="31"/>
      <c r="F257" s="31"/>
      <c r="H257" s="31"/>
      <c r="I257" s="31"/>
      <c r="J257" s="31"/>
      <c r="K257" s="48"/>
      <c r="L257" s="48"/>
      <c r="O257" s="48"/>
      <c r="P257" s="31"/>
      <c r="Q257" s="31"/>
    </row>
    <row r="258">
      <c r="A258" t="s">
        <v>116</v>
      </c>
      <c r="B258">
        <f>samples_g[[#This Row],[alias]]</f>
        <v>0</v>
      </c>
      <c r="C258" s="5"/>
      <c r="D258" s="31"/>
      <c r="E258" s="31"/>
      <c r="F258" s="31"/>
      <c r="H258" s="31"/>
      <c r="I258" s="31"/>
      <c r="J258" s="31"/>
      <c r="K258" s="48"/>
      <c r="L258" s="48"/>
      <c r="O258" s="48"/>
      <c r="P258" s="31"/>
      <c r="Q258" s="31"/>
    </row>
    <row r="259">
      <c r="A259" t="s">
        <v>116</v>
      </c>
      <c r="B259">
        <f>samples_g[[#This Row],[alias]]</f>
        <v>0</v>
      </c>
      <c r="C259" s="5"/>
      <c r="D259" s="31"/>
      <c r="E259" s="31"/>
      <c r="F259" s="31"/>
      <c r="H259" s="31"/>
      <c r="I259" s="31"/>
      <c r="J259" s="31"/>
      <c r="K259" s="48"/>
      <c r="L259" s="48"/>
      <c r="O259" s="48"/>
      <c r="P259" s="31"/>
      <c r="Q259" s="31"/>
    </row>
    <row r="260">
      <c r="A260" t="s">
        <v>116</v>
      </c>
      <c r="B260">
        <f>samples_g[[#This Row],[alias]]</f>
        <v>0</v>
      </c>
      <c r="C260" s="5"/>
      <c r="D260" s="31"/>
      <c r="E260" s="31"/>
      <c r="F260" s="31"/>
      <c r="H260" s="31"/>
      <c r="I260" s="31"/>
      <c r="J260" s="31"/>
      <c r="K260" s="48"/>
      <c r="L260" s="48"/>
      <c r="O260" s="48"/>
      <c r="P260" s="31"/>
      <c r="Q260" s="31"/>
    </row>
    <row r="261">
      <c r="A261" t="s">
        <v>116</v>
      </c>
      <c r="B261">
        <f>samples_g[[#This Row],[alias]]</f>
        <v>0</v>
      </c>
      <c r="C261" s="5"/>
      <c r="D261" s="31"/>
      <c r="E261" s="31"/>
      <c r="F261" s="31"/>
      <c r="H261" s="31"/>
      <c r="I261" s="31"/>
      <c r="J261" s="31"/>
      <c r="K261" s="48"/>
      <c r="L261" s="48"/>
      <c r="O261" s="48"/>
      <c r="P261" s="31"/>
      <c r="Q261" s="31"/>
    </row>
    <row r="262">
      <c r="A262" t="s">
        <v>116</v>
      </c>
      <c r="B262">
        <f>samples_g[[#This Row],[alias]]</f>
        <v>0</v>
      </c>
      <c r="C262" s="5"/>
      <c r="D262" s="31"/>
      <c r="E262" s="31"/>
      <c r="F262" s="31"/>
      <c r="H262" s="31"/>
      <c r="I262" s="31"/>
      <c r="J262" s="31"/>
      <c r="K262" s="48"/>
      <c r="L262" s="48"/>
      <c r="O262" s="48"/>
      <c r="P262" s="31"/>
      <c r="Q262" s="31"/>
    </row>
    <row r="263">
      <c r="A263" t="s">
        <v>116</v>
      </c>
      <c r="B263">
        <f>samples_g[[#This Row],[alias]]</f>
        <v>0</v>
      </c>
      <c r="C263" s="5"/>
      <c r="D263" s="31"/>
      <c r="E263" s="31"/>
      <c r="F263" s="31"/>
      <c r="H263" s="31"/>
      <c r="I263" s="31"/>
      <c r="J263" s="31"/>
      <c r="K263" s="48"/>
      <c r="L263" s="48"/>
      <c r="O263" s="48"/>
      <c r="P263" s="31"/>
      <c r="Q263" s="31"/>
    </row>
    <row r="264">
      <c r="A264" t="s">
        <v>116</v>
      </c>
      <c r="B264">
        <f>samples_g[[#This Row],[alias]]</f>
        <v>0</v>
      </c>
      <c r="C264" s="5"/>
      <c r="D264" s="31"/>
      <c r="E264" s="31"/>
      <c r="F264" s="31"/>
      <c r="H264" s="31"/>
      <c r="I264" s="31"/>
      <c r="J264" s="31"/>
      <c r="K264" s="48"/>
      <c r="L264" s="48"/>
      <c r="O264" s="48"/>
      <c r="P264" s="31"/>
      <c r="Q264" s="31"/>
    </row>
    <row r="265">
      <c r="A265" t="s">
        <v>116</v>
      </c>
      <c r="B265">
        <f>samples_g[[#This Row],[alias]]</f>
        <v>0</v>
      </c>
      <c r="C265" s="5"/>
      <c r="D265" s="31"/>
      <c r="E265" s="31"/>
      <c r="F265" s="31"/>
      <c r="H265" s="31"/>
      <c r="I265" s="31"/>
      <c r="J265" s="31"/>
      <c r="K265" s="48"/>
      <c r="L265" s="48"/>
      <c r="O265" s="48"/>
      <c r="P265" s="31"/>
      <c r="Q265" s="31"/>
    </row>
    <row r="266">
      <c r="A266" t="s">
        <v>116</v>
      </c>
      <c r="B266">
        <f>samples_g[[#This Row],[alias]]</f>
        <v>0</v>
      </c>
      <c r="C266" s="5"/>
      <c r="D266" s="31"/>
      <c r="E266" s="31"/>
      <c r="F266" s="31"/>
      <c r="H266" s="31"/>
      <c r="I266" s="31"/>
      <c r="J266" s="31"/>
      <c r="K266" s="48"/>
      <c r="L266" s="48"/>
      <c r="O266" s="48"/>
      <c r="P266" s="31"/>
      <c r="Q266" s="31"/>
    </row>
    <row r="267">
      <c r="A267" t="s">
        <v>116</v>
      </c>
      <c r="B267">
        <f>samples_g[[#This Row],[alias]]</f>
        <v>0</v>
      </c>
      <c r="C267" s="5"/>
      <c r="D267" s="31"/>
      <c r="E267" s="31"/>
      <c r="F267" s="31"/>
      <c r="H267" s="31"/>
      <c r="I267" s="31"/>
      <c r="J267" s="31"/>
      <c r="K267" s="48"/>
      <c r="L267" s="48"/>
      <c r="O267" s="48"/>
      <c r="P267" s="31"/>
      <c r="Q267" s="31"/>
    </row>
    <row r="268">
      <c r="A268" t="s">
        <v>116</v>
      </c>
      <c r="B268">
        <f>samples_g[[#This Row],[alias]]</f>
        <v>0</v>
      </c>
      <c r="C268" s="5"/>
      <c r="D268" s="31"/>
      <c r="E268" s="31"/>
      <c r="F268" s="31"/>
      <c r="H268" s="31"/>
      <c r="I268" s="31"/>
      <c r="J268" s="31"/>
      <c r="K268" s="48"/>
      <c r="L268" s="48"/>
      <c r="O268" s="48"/>
      <c r="P268" s="31"/>
      <c r="Q268" s="31"/>
    </row>
    <row r="269">
      <c r="A269" t="s">
        <v>116</v>
      </c>
      <c r="B269">
        <f>samples_g[[#This Row],[alias]]</f>
        <v>0</v>
      </c>
      <c r="C269" s="5"/>
      <c r="D269" s="31"/>
      <c r="E269" s="31"/>
      <c r="F269" s="31"/>
      <c r="H269" s="31"/>
      <c r="I269" s="31"/>
      <c r="J269" s="31"/>
      <c r="K269" s="48"/>
      <c r="L269" s="48"/>
      <c r="O269" s="48"/>
      <c r="P269" s="31"/>
      <c r="Q269" s="31"/>
    </row>
    <row r="270">
      <c r="A270" t="s">
        <v>116</v>
      </c>
      <c r="B270">
        <f>samples_g[[#This Row],[alias]]</f>
        <v>0</v>
      </c>
      <c r="C270" s="5"/>
      <c r="D270" s="31"/>
      <c r="E270" s="31"/>
      <c r="F270" s="31"/>
      <c r="H270" s="31"/>
      <c r="I270" s="31"/>
      <c r="J270" s="31"/>
      <c r="K270" s="48"/>
      <c r="L270" s="48"/>
      <c r="O270" s="48"/>
      <c r="P270" s="31"/>
      <c r="Q270" s="31"/>
    </row>
    <row r="271">
      <c r="A271" t="s">
        <v>116</v>
      </c>
      <c r="B271">
        <f>samples_g[[#This Row],[alias]]</f>
        <v>0</v>
      </c>
      <c r="C271" s="5"/>
      <c r="D271" s="31"/>
      <c r="E271" s="31"/>
      <c r="F271" s="31"/>
      <c r="H271" s="31"/>
      <c r="I271" s="31"/>
      <c r="J271" s="31"/>
      <c r="K271" s="48"/>
      <c r="L271" s="48"/>
      <c r="O271" s="48"/>
      <c r="P271" s="31"/>
      <c r="Q271" s="31"/>
    </row>
    <row r="272">
      <c r="A272" t="s">
        <v>116</v>
      </c>
      <c r="B272">
        <f>samples_g[[#This Row],[alias]]</f>
        <v>0</v>
      </c>
      <c r="C272" s="5"/>
      <c r="D272" s="31"/>
      <c r="E272" s="31"/>
      <c r="F272" s="31"/>
      <c r="H272" s="31"/>
      <c r="I272" s="31"/>
      <c r="J272" s="31"/>
      <c r="K272" s="48"/>
      <c r="L272" s="48"/>
      <c r="O272" s="48"/>
      <c r="P272" s="31"/>
      <c r="Q272" s="31"/>
    </row>
    <row r="273">
      <c r="A273" t="s">
        <v>116</v>
      </c>
      <c r="B273">
        <f>samples_g[[#This Row],[alias]]</f>
        <v>0</v>
      </c>
      <c r="C273" s="5"/>
      <c r="D273" s="31"/>
      <c r="E273" s="31"/>
      <c r="F273" s="31"/>
      <c r="H273" s="31"/>
      <c r="I273" s="31"/>
      <c r="J273" s="31"/>
      <c r="K273" s="48"/>
      <c r="L273" s="48"/>
      <c r="O273" s="48"/>
      <c r="P273" s="31"/>
      <c r="Q273" s="31"/>
    </row>
    <row r="274">
      <c r="A274" t="s">
        <v>116</v>
      </c>
      <c r="B274">
        <f>samples_g[[#This Row],[alias]]</f>
        <v>0</v>
      </c>
      <c r="C274" s="5"/>
      <c r="D274" s="31"/>
      <c r="E274" s="31"/>
      <c r="F274" s="31"/>
      <c r="H274" s="31"/>
      <c r="I274" s="31"/>
      <c r="J274" s="31"/>
      <c r="K274" s="48"/>
      <c r="L274" s="48"/>
      <c r="O274" s="48"/>
      <c r="P274" s="31"/>
      <c r="Q274" s="31"/>
    </row>
    <row r="275">
      <c r="A275" t="s">
        <v>116</v>
      </c>
      <c r="B275">
        <f>samples_g[[#This Row],[alias]]</f>
        <v>0</v>
      </c>
      <c r="C275" s="5"/>
      <c r="D275" s="31"/>
      <c r="E275" s="31"/>
      <c r="F275" s="31"/>
      <c r="H275" s="31"/>
      <c r="I275" s="31"/>
      <c r="J275" s="31"/>
      <c r="K275" s="48"/>
      <c r="L275" s="48"/>
      <c r="O275" s="48"/>
      <c r="P275" s="31"/>
      <c r="Q275" s="31"/>
    </row>
    <row r="276">
      <c r="A276" t="s">
        <v>116</v>
      </c>
      <c r="B276">
        <f>samples_g[[#This Row],[alias]]</f>
        <v>0</v>
      </c>
      <c r="C276" s="5"/>
      <c r="D276" s="31"/>
      <c r="E276" s="31"/>
      <c r="F276" s="31"/>
      <c r="H276" s="31"/>
      <c r="I276" s="31"/>
      <c r="J276" s="31"/>
      <c r="K276" s="48"/>
      <c r="L276" s="48"/>
      <c r="O276" s="48"/>
      <c r="P276" s="31"/>
      <c r="Q276" s="31"/>
    </row>
    <row r="277">
      <c r="A277" t="s">
        <v>116</v>
      </c>
      <c r="B277">
        <f>samples_g[[#This Row],[alias]]</f>
        <v>0</v>
      </c>
      <c r="C277" s="5"/>
      <c r="D277" s="31"/>
      <c r="E277" s="31"/>
      <c r="F277" s="31"/>
      <c r="H277" s="31"/>
      <c r="I277" s="31"/>
      <c r="J277" s="31"/>
      <c r="K277" s="48"/>
      <c r="L277" s="48"/>
      <c r="O277" s="48"/>
      <c r="P277" s="31"/>
      <c r="Q277" s="31"/>
    </row>
    <row r="278">
      <c r="A278" t="s">
        <v>116</v>
      </c>
      <c r="B278">
        <f>samples_g[[#This Row],[alias]]</f>
        <v>0</v>
      </c>
      <c r="C278" s="5"/>
      <c r="D278" s="31"/>
      <c r="E278" s="31"/>
      <c r="F278" s="31"/>
      <c r="H278" s="31"/>
      <c r="I278" s="31"/>
      <c r="J278" s="31"/>
      <c r="K278" s="48"/>
      <c r="L278" s="48"/>
      <c r="O278" s="48"/>
      <c r="P278" s="31"/>
      <c r="Q278" s="31"/>
    </row>
    <row r="279">
      <c r="A279" t="s">
        <v>116</v>
      </c>
      <c r="B279">
        <f>samples_g[[#This Row],[alias]]</f>
        <v>0</v>
      </c>
      <c r="C279" s="5"/>
      <c r="D279" s="31"/>
      <c r="E279" s="31"/>
      <c r="F279" s="31"/>
      <c r="H279" s="31"/>
      <c r="I279" s="31"/>
      <c r="J279" s="31"/>
      <c r="K279" s="48"/>
      <c r="L279" s="48"/>
      <c r="O279" s="48"/>
      <c r="P279" s="31"/>
      <c r="Q279" s="31"/>
    </row>
    <row r="280">
      <c r="A280" t="s">
        <v>116</v>
      </c>
      <c r="B280">
        <f>samples_g[[#This Row],[alias]]</f>
        <v>0</v>
      </c>
      <c r="C280" s="5"/>
      <c r="D280" s="31"/>
      <c r="E280" s="31"/>
      <c r="F280" s="31"/>
      <c r="H280" s="31"/>
      <c r="I280" s="31"/>
      <c r="J280" s="31"/>
      <c r="K280" s="48"/>
      <c r="L280" s="48"/>
      <c r="O280" s="48"/>
      <c r="P280" s="31"/>
      <c r="Q280" s="31"/>
    </row>
    <row r="281">
      <c r="A281" t="s">
        <v>116</v>
      </c>
      <c r="B281">
        <f>samples_g[[#This Row],[alias]]</f>
        <v>0</v>
      </c>
      <c r="C281" s="5"/>
      <c r="D281" s="31"/>
      <c r="E281" s="31"/>
      <c r="F281" s="31"/>
      <c r="H281" s="31"/>
      <c r="I281" s="31"/>
      <c r="J281" s="31"/>
      <c r="K281" s="48"/>
      <c r="L281" s="48"/>
      <c r="O281" s="48"/>
      <c r="P281" s="31"/>
      <c r="Q281" s="31"/>
    </row>
    <row r="282">
      <c r="A282" t="s">
        <v>116</v>
      </c>
      <c r="B282">
        <f>samples_g[[#This Row],[alias]]</f>
        <v>0</v>
      </c>
      <c r="C282" s="5"/>
      <c r="D282" s="31"/>
      <c r="E282" s="31"/>
      <c r="F282" s="31"/>
      <c r="H282" s="31"/>
      <c r="I282" s="31"/>
      <c r="J282" s="31"/>
      <c r="K282" s="48"/>
      <c r="L282" s="48"/>
      <c r="O282" s="48"/>
      <c r="P282" s="31"/>
      <c r="Q282" s="31"/>
    </row>
    <row r="283">
      <c r="A283" t="s">
        <v>116</v>
      </c>
      <c r="B283">
        <f>samples_g[[#This Row],[alias]]</f>
        <v>0</v>
      </c>
      <c r="C283" s="5"/>
      <c r="D283" s="31"/>
      <c r="E283" s="31"/>
      <c r="F283" s="31"/>
      <c r="H283" s="31"/>
      <c r="I283" s="31"/>
      <c r="J283" s="31"/>
      <c r="K283" s="48"/>
      <c r="L283" s="48"/>
      <c r="O283" s="48"/>
      <c r="P283" s="31"/>
      <c r="Q283" s="31"/>
    </row>
    <row r="284">
      <c r="A284" t="s">
        <v>116</v>
      </c>
      <c r="B284">
        <f>samples_g[[#This Row],[alias]]</f>
        <v>0</v>
      </c>
      <c r="C284" s="5"/>
      <c r="D284" s="31"/>
      <c r="E284" s="31"/>
      <c r="F284" s="31"/>
      <c r="H284" s="31"/>
      <c r="I284" s="31"/>
      <c r="J284" s="31"/>
      <c r="K284" s="48"/>
      <c r="L284" s="48"/>
      <c r="O284" s="48"/>
      <c r="P284" s="31"/>
      <c r="Q284" s="31"/>
    </row>
    <row r="285">
      <c r="A285" t="s">
        <v>116</v>
      </c>
      <c r="B285">
        <f>samples_g[[#This Row],[alias]]</f>
        <v>0</v>
      </c>
      <c r="C285" s="5"/>
      <c r="D285" s="31"/>
      <c r="E285" s="31"/>
      <c r="F285" s="31"/>
      <c r="H285" s="31"/>
      <c r="I285" s="31"/>
      <c r="J285" s="31"/>
      <c r="K285" s="48"/>
      <c r="L285" s="48"/>
      <c r="O285" s="48"/>
      <c r="P285" s="31"/>
      <c r="Q285" s="31"/>
    </row>
    <row r="286">
      <c r="A286" t="s">
        <v>116</v>
      </c>
      <c r="B286">
        <f>samples_g[[#This Row],[alias]]</f>
        <v>0</v>
      </c>
      <c r="C286" s="5"/>
      <c r="D286" s="31"/>
      <c r="E286" s="31"/>
      <c r="F286" s="31"/>
      <c r="H286" s="31"/>
      <c r="I286" s="31"/>
      <c r="J286" s="31"/>
      <c r="K286" s="48"/>
      <c r="L286" s="48"/>
      <c r="O286" s="48"/>
      <c r="P286" s="31"/>
      <c r="Q286" s="31"/>
    </row>
    <row r="287">
      <c r="A287" t="s">
        <v>116</v>
      </c>
      <c r="B287">
        <f>samples_g[[#This Row],[alias]]</f>
        <v>0</v>
      </c>
      <c r="C287" s="5"/>
      <c r="D287" s="31"/>
      <c r="E287" s="31"/>
      <c r="F287" s="31"/>
      <c r="H287" s="31"/>
      <c r="I287" s="31"/>
      <c r="J287" s="31"/>
      <c r="K287" s="48"/>
      <c r="L287" s="48"/>
      <c r="O287" s="48"/>
      <c r="P287" s="31"/>
      <c r="Q287" s="31"/>
    </row>
    <row r="288">
      <c r="A288" t="s">
        <v>116</v>
      </c>
      <c r="B288">
        <f>samples_g[[#This Row],[alias]]</f>
        <v>0</v>
      </c>
      <c r="C288" s="5"/>
      <c r="D288" s="31"/>
      <c r="E288" s="31"/>
      <c r="F288" s="31"/>
      <c r="H288" s="31"/>
      <c r="I288" s="31"/>
      <c r="J288" s="31"/>
      <c r="K288" s="48"/>
      <c r="L288" s="48"/>
      <c r="O288" s="48"/>
      <c r="P288" s="31"/>
      <c r="Q288" s="31"/>
    </row>
    <row r="289">
      <c r="A289" t="s">
        <v>116</v>
      </c>
      <c r="B289">
        <f>samples_g[[#This Row],[alias]]</f>
        <v>0</v>
      </c>
      <c r="C289" s="5"/>
      <c r="D289" s="31"/>
      <c r="E289" s="31"/>
      <c r="F289" s="31"/>
      <c r="H289" s="31"/>
      <c r="I289" s="31"/>
      <c r="J289" s="31"/>
      <c r="K289" s="48"/>
      <c r="L289" s="48"/>
      <c r="O289" s="48"/>
      <c r="P289" s="31"/>
      <c r="Q289" s="31"/>
    </row>
    <row r="290">
      <c r="A290" t="s">
        <v>116</v>
      </c>
      <c r="B290">
        <f>samples_g[[#This Row],[alias]]</f>
        <v>0</v>
      </c>
      <c r="C290" s="5"/>
      <c r="D290" s="31"/>
      <c r="E290" s="31"/>
      <c r="F290" s="31"/>
      <c r="H290" s="31"/>
      <c r="I290" s="31"/>
      <c r="J290" s="31"/>
      <c r="K290" s="48"/>
      <c r="L290" s="48"/>
      <c r="O290" s="48"/>
      <c r="P290" s="31"/>
      <c r="Q290" s="31"/>
    </row>
    <row r="291">
      <c r="A291" t="s">
        <v>116</v>
      </c>
      <c r="B291">
        <f>samples_g[[#This Row],[alias]]</f>
        <v>0</v>
      </c>
      <c r="C291" s="5"/>
      <c r="D291" s="31"/>
      <c r="E291" s="31"/>
      <c r="F291" s="31"/>
      <c r="H291" s="31"/>
      <c r="I291" s="31"/>
      <c r="J291" s="31"/>
      <c r="K291" s="48"/>
      <c r="L291" s="48"/>
      <c r="O291" s="48"/>
      <c r="P291" s="31"/>
      <c r="Q291" s="31"/>
    </row>
    <row r="292">
      <c r="A292" t="s">
        <v>116</v>
      </c>
      <c r="B292">
        <f>samples_g[[#This Row],[alias]]</f>
        <v>0</v>
      </c>
      <c r="C292" s="5"/>
      <c r="D292" s="31"/>
      <c r="E292" s="31"/>
      <c r="F292" s="31"/>
      <c r="H292" s="31"/>
      <c r="I292" s="31"/>
      <c r="J292" s="31"/>
      <c r="K292" s="48"/>
      <c r="L292" s="48"/>
      <c r="O292" s="48"/>
      <c r="P292" s="31"/>
      <c r="Q292" s="31"/>
    </row>
    <row r="293">
      <c r="A293" t="s">
        <v>116</v>
      </c>
      <c r="B293">
        <f>samples_g[[#This Row],[alias]]</f>
        <v>0</v>
      </c>
      <c r="C293" s="5"/>
      <c r="D293" s="31"/>
      <c r="E293" s="31"/>
      <c r="F293" s="31"/>
      <c r="H293" s="31"/>
      <c r="I293" s="31"/>
      <c r="J293" s="31"/>
      <c r="K293" s="48"/>
      <c r="L293" s="48"/>
      <c r="O293" s="48"/>
      <c r="P293" s="31"/>
      <c r="Q293" s="31"/>
    </row>
    <row r="294">
      <c r="A294" t="s">
        <v>116</v>
      </c>
      <c r="B294">
        <f>samples_g[[#This Row],[alias]]</f>
        <v>0</v>
      </c>
      <c r="C294" s="5"/>
      <c r="D294" s="31"/>
      <c r="E294" s="31"/>
      <c r="F294" s="31"/>
      <c r="H294" s="31"/>
      <c r="I294" s="31"/>
      <c r="J294" s="31"/>
      <c r="K294" s="48"/>
      <c r="L294" s="48"/>
      <c r="O294" s="48"/>
      <c r="P294" s="31"/>
      <c r="Q294" s="31"/>
    </row>
    <row r="295">
      <c r="A295" t="s">
        <v>116</v>
      </c>
      <c r="B295">
        <f>samples_g[[#This Row],[alias]]</f>
        <v>0</v>
      </c>
      <c r="C295" s="5"/>
      <c r="D295" s="31"/>
      <c r="E295" s="31"/>
      <c r="F295" s="31"/>
      <c r="H295" s="31"/>
      <c r="I295" s="31"/>
      <c r="J295" s="31"/>
      <c r="K295" s="48"/>
      <c r="L295" s="48"/>
      <c r="O295" s="48"/>
      <c r="P295" s="31"/>
      <c r="Q295" s="31"/>
    </row>
    <row r="296">
      <c r="A296" t="s">
        <v>116</v>
      </c>
      <c r="B296">
        <f>samples_g[[#This Row],[alias]]</f>
        <v>0</v>
      </c>
      <c r="C296" s="5"/>
      <c r="D296" s="31"/>
      <c r="E296" s="31"/>
      <c r="F296" s="31"/>
      <c r="H296" s="31"/>
      <c r="I296" s="31"/>
      <c r="J296" s="31"/>
      <c r="K296" s="48"/>
      <c r="L296" s="48"/>
      <c r="O296" s="48"/>
      <c r="P296" s="31"/>
      <c r="Q296" s="31"/>
    </row>
    <row r="297">
      <c r="A297" t="s">
        <v>116</v>
      </c>
      <c r="B297">
        <f>samples_g[[#This Row],[alias]]</f>
        <v>0</v>
      </c>
      <c r="C297" s="5"/>
      <c r="D297" s="31"/>
      <c r="E297" s="31"/>
      <c r="F297" s="31"/>
      <c r="H297" s="31"/>
      <c r="I297" s="31"/>
      <c r="J297" s="31"/>
      <c r="K297" s="48"/>
      <c r="L297" s="48"/>
      <c r="O297" s="48"/>
      <c r="P297" s="31"/>
      <c r="Q297" s="31"/>
    </row>
    <row r="298">
      <c r="A298" t="s">
        <v>116</v>
      </c>
      <c r="B298">
        <f>samples_g[[#This Row],[alias]]</f>
        <v>0</v>
      </c>
      <c r="C298" s="5"/>
      <c r="D298" s="31"/>
      <c r="E298" s="31"/>
      <c r="F298" s="31"/>
      <c r="H298" s="31"/>
      <c r="I298" s="31"/>
      <c r="J298" s="31"/>
      <c r="K298" s="48"/>
      <c r="L298" s="48"/>
      <c r="O298" s="48"/>
      <c r="P298" s="31"/>
      <c r="Q298" s="31"/>
    </row>
    <row r="299">
      <c r="A299" t="s">
        <v>116</v>
      </c>
      <c r="B299">
        <f>samples_g[[#This Row],[alias]]</f>
        <v>0</v>
      </c>
      <c r="C299" s="5"/>
      <c r="D299" s="31"/>
      <c r="E299" s="31"/>
      <c r="F299" s="31"/>
      <c r="H299" s="31"/>
      <c r="I299" s="31"/>
      <c r="J299" s="31"/>
      <c r="K299" s="48"/>
      <c r="L299" s="48"/>
      <c r="O299" s="48"/>
      <c r="P299" s="31"/>
      <c r="Q299" s="31"/>
    </row>
    <row r="300">
      <c r="A300" t="s">
        <v>116</v>
      </c>
      <c r="B300">
        <f>samples_g[[#This Row],[alias]]</f>
        <v>0</v>
      </c>
      <c r="C300" s="5"/>
      <c r="D300" s="31"/>
      <c r="E300" s="31"/>
      <c r="F300" s="31"/>
      <c r="H300" s="31"/>
      <c r="I300" s="31"/>
      <c r="J300" s="31"/>
      <c r="K300" s="48"/>
      <c r="L300" s="48"/>
      <c r="O300" s="48"/>
      <c r="P300" s="31"/>
      <c r="Q300" s="31"/>
    </row>
    <row r="301">
      <c r="A301" t="s">
        <v>116</v>
      </c>
      <c r="B301">
        <f>samples_g[[#This Row],[alias]]</f>
        <v>0</v>
      </c>
      <c r="C301" s="5"/>
      <c r="D301" s="31"/>
      <c r="E301" s="31"/>
      <c r="F301" s="31"/>
      <c r="H301" s="31"/>
      <c r="I301" s="31"/>
      <c r="J301" s="31"/>
      <c r="K301" s="48"/>
      <c r="L301" s="48"/>
      <c r="O301" s="48"/>
      <c r="P301" s="31"/>
      <c r="Q301" s="31"/>
    </row>
    <row r="302">
      <c r="A302" t="s">
        <v>116</v>
      </c>
      <c r="B302">
        <f>samples_g[[#This Row],[alias]]</f>
        <v>0</v>
      </c>
      <c r="C302" s="5"/>
      <c r="D302" s="31"/>
      <c r="E302" s="31"/>
      <c r="F302" s="31"/>
      <c r="H302" s="31"/>
      <c r="I302" s="31"/>
      <c r="J302" s="31"/>
      <c r="K302" s="48"/>
      <c r="L302" s="48"/>
      <c r="O302" s="48"/>
      <c r="P302" s="31"/>
      <c r="Q302" s="31"/>
    </row>
    <row r="303">
      <c r="A303" t="s">
        <v>116</v>
      </c>
      <c r="B303">
        <f>samples_g[[#This Row],[alias]]</f>
        <v>0</v>
      </c>
      <c r="C303" s="5"/>
      <c r="D303" s="31"/>
      <c r="E303" s="31"/>
      <c r="F303" s="31"/>
      <c r="H303" s="31"/>
      <c r="I303" s="31"/>
      <c r="J303" s="31"/>
      <c r="K303" s="48"/>
      <c r="L303" s="48"/>
      <c r="O303" s="48"/>
      <c r="P303" s="31"/>
      <c r="Q303" s="31"/>
    </row>
    <row r="304">
      <c r="A304" t="s">
        <v>116</v>
      </c>
      <c r="B304">
        <f>samples_g[[#This Row],[alias]]</f>
        <v>0</v>
      </c>
      <c r="C304" s="5"/>
      <c r="D304" s="31"/>
      <c r="E304" s="31"/>
      <c r="F304" s="31"/>
      <c r="H304" s="31"/>
      <c r="I304" s="31"/>
      <c r="J304" s="31"/>
      <c r="K304" s="48"/>
      <c r="L304" s="48"/>
      <c r="O304" s="48"/>
      <c r="P304" s="31"/>
      <c r="Q304" s="31"/>
    </row>
    <row r="305">
      <c r="A305" t="s">
        <v>116</v>
      </c>
      <c r="B305">
        <f>samples_g[[#This Row],[alias]]</f>
        <v>0</v>
      </c>
      <c r="C305" s="5"/>
      <c r="D305" s="31"/>
      <c r="E305" s="31"/>
      <c r="F305" s="31"/>
      <c r="H305" s="31"/>
      <c r="I305" s="31"/>
      <c r="J305" s="31"/>
      <c r="K305" s="48"/>
      <c r="L305" s="48"/>
      <c r="O305" s="48"/>
      <c r="P305" s="31"/>
      <c r="Q305" s="31"/>
    </row>
    <row r="306">
      <c r="A306" t="s">
        <v>116</v>
      </c>
      <c r="B306">
        <f>samples_g[[#This Row],[alias]]</f>
        <v>0</v>
      </c>
      <c r="C306" s="5"/>
      <c r="D306" s="31"/>
      <c r="E306" s="31"/>
      <c r="F306" s="31"/>
      <c r="H306" s="31"/>
      <c r="I306" s="31"/>
      <c r="J306" s="31"/>
      <c r="K306" s="48"/>
      <c r="L306" s="48"/>
      <c r="O306" s="48"/>
      <c r="P306" s="31"/>
      <c r="Q306" s="31"/>
    </row>
    <row r="307">
      <c r="A307" t="s">
        <v>116</v>
      </c>
      <c r="B307">
        <f>samples_g[[#This Row],[alias]]</f>
        <v>0</v>
      </c>
      <c r="C307" s="5"/>
      <c r="D307" s="31"/>
      <c r="E307" s="31"/>
      <c r="F307" s="31"/>
      <c r="H307" s="31"/>
      <c r="I307" s="31"/>
      <c r="J307" s="31"/>
      <c r="K307" s="48"/>
      <c r="L307" s="48"/>
      <c r="O307" s="48"/>
      <c r="P307" s="31"/>
      <c r="Q307" s="31"/>
    </row>
    <row r="308">
      <c r="A308" t="s">
        <v>116</v>
      </c>
      <c r="B308">
        <f>samples_g[[#This Row],[alias]]</f>
        <v>0</v>
      </c>
      <c r="C308" s="5"/>
      <c r="D308" s="31"/>
      <c r="E308" s="31"/>
      <c r="F308" s="31"/>
      <c r="H308" s="31"/>
      <c r="I308" s="31"/>
      <c r="J308" s="31"/>
      <c r="K308" s="48"/>
      <c r="L308" s="48"/>
      <c r="O308" s="48"/>
      <c r="P308" s="31"/>
      <c r="Q308" s="31"/>
    </row>
    <row r="309">
      <c r="A309" t="s">
        <v>116</v>
      </c>
      <c r="B309">
        <f>samples_g[[#This Row],[alias]]</f>
        <v>0</v>
      </c>
      <c r="C309" s="5"/>
      <c r="D309" s="31"/>
      <c r="E309" s="31"/>
      <c r="F309" s="31"/>
      <c r="H309" s="31"/>
      <c r="I309" s="31"/>
      <c r="J309" s="31"/>
      <c r="K309" s="48"/>
      <c r="L309" s="48"/>
      <c r="O309" s="48"/>
      <c r="P309" s="31"/>
      <c r="Q309" s="31"/>
    </row>
    <row r="310">
      <c r="A310" t="s">
        <v>116</v>
      </c>
      <c r="B310">
        <f>samples_g[[#This Row],[alias]]</f>
        <v>0</v>
      </c>
      <c r="C310" s="5"/>
      <c r="D310" s="31"/>
      <c r="E310" s="31"/>
      <c r="F310" s="31"/>
      <c r="H310" s="31"/>
      <c r="I310" s="31"/>
      <c r="J310" s="31"/>
      <c r="K310" s="48"/>
      <c r="L310" s="48"/>
      <c r="O310" s="48"/>
      <c r="P310" s="31"/>
      <c r="Q310" s="31"/>
    </row>
    <row r="311">
      <c r="A311" t="s">
        <v>116</v>
      </c>
      <c r="B311">
        <f>samples_g[[#This Row],[alias]]</f>
        <v>0</v>
      </c>
      <c r="C311" s="5"/>
      <c r="D311" s="31"/>
      <c r="E311" s="31"/>
      <c r="F311" s="31"/>
      <c r="H311" s="31"/>
      <c r="I311" s="31"/>
      <c r="J311" s="31"/>
      <c r="K311" s="48"/>
      <c r="L311" s="48"/>
      <c r="O311" s="48"/>
      <c r="P311" s="31"/>
      <c r="Q311" s="31"/>
    </row>
    <row r="312">
      <c r="A312" t="s">
        <v>116</v>
      </c>
      <c r="B312">
        <f>samples_g[[#This Row],[alias]]</f>
        <v>0</v>
      </c>
      <c r="C312" s="5"/>
      <c r="D312" s="31"/>
      <c r="E312" s="31"/>
      <c r="F312" s="31"/>
      <c r="H312" s="31"/>
      <c r="I312" s="31"/>
      <c r="J312" s="31"/>
      <c r="K312" s="48"/>
      <c r="L312" s="48"/>
      <c r="O312" s="48"/>
      <c r="P312" s="31"/>
      <c r="Q312" s="31"/>
    </row>
    <row r="313">
      <c r="A313" t="s">
        <v>116</v>
      </c>
      <c r="B313">
        <f>samples_g[[#This Row],[alias]]</f>
        <v>0</v>
      </c>
      <c r="C313" s="5"/>
      <c r="D313" s="31"/>
      <c r="E313" s="31"/>
      <c r="F313" s="31"/>
      <c r="H313" s="31"/>
      <c r="I313" s="31"/>
      <c r="J313" s="31"/>
      <c r="K313" s="48"/>
      <c r="L313" s="48"/>
      <c r="O313" s="48"/>
      <c r="P313" s="31"/>
      <c r="Q313" s="31"/>
    </row>
    <row r="314">
      <c r="A314" t="s">
        <v>116</v>
      </c>
      <c r="B314">
        <f>samples_g[[#This Row],[alias]]</f>
        <v>0</v>
      </c>
      <c r="C314" s="5"/>
      <c r="D314" s="31"/>
      <c r="E314" s="31"/>
      <c r="F314" s="31"/>
      <c r="H314" s="31"/>
      <c r="I314" s="31"/>
      <c r="J314" s="31"/>
      <c r="K314" s="48"/>
      <c r="L314" s="48"/>
      <c r="O314" s="48"/>
      <c r="P314" s="31"/>
      <c r="Q314" s="31"/>
    </row>
    <row r="315">
      <c r="A315" t="s">
        <v>116</v>
      </c>
      <c r="B315">
        <f>samples_g[[#This Row],[alias]]</f>
        <v>0</v>
      </c>
      <c r="C315" s="5"/>
      <c r="D315" s="31"/>
      <c r="E315" s="31"/>
      <c r="F315" s="31"/>
      <c r="H315" s="31"/>
      <c r="I315" s="31"/>
      <c r="J315" s="31"/>
      <c r="K315" s="48"/>
      <c r="L315" s="48"/>
      <c r="O315" s="48"/>
      <c r="P315" s="31"/>
      <c r="Q315" s="31"/>
    </row>
    <row r="316">
      <c r="A316" t="s">
        <v>116</v>
      </c>
      <c r="B316">
        <f>samples_g[[#This Row],[alias]]</f>
        <v>0</v>
      </c>
      <c r="C316" s="5"/>
      <c r="D316" s="31"/>
      <c r="E316" s="31"/>
      <c r="F316" s="31"/>
      <c r="H316" s="31"/>
      <c r="I316" s="31"/>
      <c r="J316" s="31"/>
      <c r="K316" s="48"/>
      <c r="L316" s="48"/>
      <c r="O316" s="48"/>
      <c r="P316" s="31"/>
      <c r="Q316" s="31"/>
    </row>
    <row r="317">
      <c r="A317" t="s">
        <v>116</v>
      </c>
      <c r="B317">
        <f>samples_g[[#This Row],[alias]]</f>
        <v>0</v>
      </c>
      <c r="C317" s="5"/>
      <c r="D317" s="31"/>
      <c r="E317" s="31"/>
      <c r="F317" s="31"/>
      <c r="H317" s="31"/>
      <c r="I317" s="31"/>
      <c r="J317" s="31"/>
      <c r="K317" s="48"/>
      <c r="L317" s="48"/>
      <c r="O317" s="48"/>
      <c r="P317" s="31"/>
      <c r="Q317" s="31"/>
    </row>
    <row r="318">
      <c r="A318" t="s">
        <v>116</v>
      </c>
      <c r="B318">
        <f>samples_g[[#This Row],[alias]]</f>
        <v>0</v>
      </c>
      <c r="C318" s="5"/>
      <c r="D318" s="31"/>
      <c r="E318" s="31"/>
      <c r="F318" s="31"/>
      <c r="H318" s="31"/>
      <c r="I318" s="31"/>
      <c r="J318" s="31"/>
      <c r="K318" s="48"/>
      <c r="L318" s="48"/>
      <c r="O318" s="48"/>
      <c r="P318" s="31"/>
      <c r="Q318" s="31"/>
    </row>
    <row r="319">
      <c r="A319" t="s">
        <v>116</v>
      </c>
      <c r="B319">
        <f>samples_g[[#This Row],[alias]]</f>
        <v>0</v>
      </c>
      <c r="C319" s="5"/>
      <c r="D319" s="31"/>
      <c r="E319" s="31"/>
      <c r="F319" s="31"/>
      <c r="H319" s="31"/>
      <c r="I319" s="31"/>
      <c r="J319" s="31"/>
      <c r="K319" s="48"/>
      <c r="L319" s="48"/>
      <c r="O319" s="48"/>
      <c r="P319" s="31"/>
      <c r="Q319" s="31"/>
    </row>
    <row r="320">
      <c r="A320" t="s">
        <v>116</v>
      </c>
      <c r="B320">
        <f>samples_g[[#This Row],[alias]]</f>
        <v>0</v>
      </c>
      <c r="C320" s="5"/>
      <c r="D320" s="31"/>
      <c r="E320" s="31"/>
      <c r="F320" s="31"/>
      <c r="H320" s="31"/>
      <c r="I320" s="31"/>
      <c r="J320" s="31"/>
      <c r="K320" s="48"/>
      <c r="L320" s="48"/>
      <c r="O320" s="48"/>
      <c r="P320" s="31"/>
      <c r="Q320" s="31"/>
    </row>
    <row r="321">
      <c r="A321" t="s">
        <v>116</v>
      </c>
      <c r="B321">
        <f>samples_g[[#This Row],[alias]]</f>
        <v>0</v>
      </c>
      <c r="C321" s="5"/>
      <c r="D321" s="31"/>
      <c r="E321" s="31"/>
      <c r="F321" s="31"/>
      <c r="H321" s="31"/>
      <c r="I321" s="31"/>
      <c r="J321" s="31"/>
      <c r="K321" s="48"/>
      <c r="L321" s="48"/>
      <c r="O321" s="48"/>
      <c r="P321" s="31"/>
      <c r="Q321" s="31"/>
    </row>
    <row r="322">
      <c r="A322" t="s">
        <v>116</v>
      </c>
      <c r="B322">
        <f>samples_g[[#This Row],[alias]]</f>
        <v>0</v>
      </c>
      <c r="C322" s="5"/>
      <c r="D322" s="31"/>
      <c r="E322" s="31"/>
      <c r="F322" s="31"/>
      <c r="H322" s="31"/>
      <c r="I322" s="31"/>
      <c r="J322" s="31"/>
      <c r="K322" s="48"/>
      <c r="L322" s="48"/>
      <c r="O322" s="48"/>
      <c r="P322" s="31"/>
      <c r="Q322" s="31"/>
    </row>
    <row r="323">
      <c r="A323" t="s">
        <v>116</v>
      </c>
      <c r="B323">
        <f>samples_g[[#This Row],[alias]]</f>
        <v>0</v>
      </c>
      <c r="C323" s="5"/>
      <c r="D323" s="31"/>
      <c r="E323" s="31"/>
      <c r="F323" s="31"/>
      <c r="H323" s="31"/>
      <c r="I323" s="31"/>
      <c r="J323" s="31"/>
      <c r="K323" s="48"/>
      <c r="L323" s="48"/>
      <c r="O323" s="48"/>
      <c r="P323" s="31"/>
      <c r="Q323" s="31"/>
    </row>
    <row r="324">
      <c r="A324" t="s">
        <v>116</v>
      </c>
      <c r="B324">
        <f>samples_g[[#This Row],[alias]]</f>
        <v>0</v>
      </c>
      <c r="C324" s="5"/>
      <c r="D324" s="31"/>
      <c r="E324" s="31"/>
      <c r="F324" s="31"/>
      <c r="H324" s="31"/>
      <c r="I324" s="31"/>
      <c r="J324" s="31"/>
      <c r="K324" s="48"/>
      <c r="L324" s="48"/>
      <c r="O324" s="48"/>
      <c r="P324" s="31"/>
      <c r="Q324" s="31"/>
    </row>
    <row r="325">
      <c r="A325" t="s">
        <v>116</v>
      </c>
      <c r="B325">
        <f>samples_g[[#This Row],[alias]]</f>
        <v>0</v>
      </c>
      <c r="C325" s="5"/>
      <c r="D325" s="31"/>
      <c r="E325" s="31"/>
      <c r="F325" s="31"/>
      <c r="H325" s="31"/>
      <c r="I325" s="31"/>
      <c r="J325" s="31"/>
      <c r="K325" s="48"/>
      <c r="L325" s="48"/>
      <c r="O325" s="48"/>
      <c r="P325" s="31"/>
      <c r="Q325" s="31"/>
    </row>
    <row r="326">
      <c r="A326" t="s">
        <v>116</v>
      </c>
      <c r="B326">
        <f>samples_g[[#This Row],[alias]]</f>
        <v>0</v>
      </c>
      <c r="C326" s="5"/>
      <c r="D326" s="31"/>
      <c r="E326" s="31"/>
      <c r="F326" s="31"/>
      <c r="H326" s="31"/>
      <c r="I326" s="31"/>
      <c r="J326" s="31"/>
      <c r="K326" s="48"/>
      <c r="L326" s="48"/>
      <c r="O326" s="48"/>
      <c r="P326" s="31"/>
      <c r="Q326" s="31"/>
    </row>
    <row r="327">
      <c r="A327" t="s">
        <v>116</v>
      </c>
      <c r="B327">
        <f>samples_g[[#This Row],[alias]]</f>
        <v>0</v>
      </c>
      <c r="C327" s="5"/>
      <c r="D327" s="31"/>
      <c r="E327" s="31"/>
      <c r="F327" s="31"/>
      <c r="H327" s="31"/>
      <c r="I327" s="31"/>
      <c r="J327" s="31"/>
      <c r="K327" s="48"/>
      <c r="L327" s="48"/>
      <c r="O327" s="48"/>
      <c r="P327" s="31"/>
      <c r="Q327" s="31"/>
    </row>
    <row r="328">
      <c r="A328" t="s">
        <v>116</v>
      </c>
      <c r="B328">
        <f>samples_g[[#This Row],[alias]]</f>
        <v>0</v>
      </c>
      <c r="C328" s="5"/>
      <c r="D328" s="31"/>
      <c r="E328" s="31"/>
      <c r="F328" s="31"/>
      <c r="H328" s="31"/>
      <c r="I328" s="31"/>
      <c r="J328" s="31"/>
      <c r="K328" s="48"/>
      <c r="L328" s="48"/>
      <c r="O328" s="48"/>
      <c r="P328" s="31"/>
      <c r="Q328" s="31"/>
    </row>
    <row r="329">
      <c r="A329" t="s">
        <v>116</v>
      </c>
      <c r="B329">
        <f>samples_g[[#This Row],[alias]]</f>
        <v>0</v>
      </c>
      <c r="C329" s="5"/>
      <c r="D329" s="31"/>
      <c r="E329" s="31"/>
      <c r="F329" s="31"/>
      <c r="H329" s="31"/>
      <c r="I329" s="31"/>
      <c r="J329" s="31"/>
      <c r="K329" s="48"/>
      <c r="L329" s="48"/>
      <c r="O329" s="48"/>
      <c r="P329" s="31"/>
      <c r="Q329" s="31"/>
    </row>
    <row r="330">
      <c r="A330" t="s">
        <v>116</v>
      </c>
      <c r="B330">
        <f>samples_g[[#This Row],[alias]]</f>
        <v>0</v>
      </c>
      <c r="C330" s="5"/>
      <c r="D330" s="31"/>
      <c r="E330" s="31"/>
      <c r="F330" s="31"/>
      <c r="H330" s="31"/>
      <c r="I330" s="31"/>
      <c r="J330" s="31"/>
      <c r="K330" s="48"/>
      <c r="L330" s="48"/>
      <c r="O330" s="48"/>
      <c r="P330" s="31"/>
      <c r="Q330" s="31"/>
    </row>
    <row r="331">
      <c r="C331" s="31"/>
      <c r="D331" s="38"/>
      <c r="G331" s="38"/>
      <c r="H331" s="38"/>
      <c r="J331" s="38"/>
      <c r="AB331" s="38"/>
      <c r="AE331" s="38"/>
      <c r="AF331" s="38"/>
    </row>
    <row r="332">
      <c r="C332" s="31"/>
      <c r="D332" s="38"/>
      <c r="G332" s="38"/>
      <c r="H332" s="38"/>
      <c r="J332" s="38"/>
      <c r="AB332" s="38"/>
      <c r="AE332" s="38"/>
      <c r="AF332" s="38"/>
    </row>
    <row r="333">
      <c r="C333" s="31"/>
      <c r="D333" s="38"/>
      <c r="G333" s="38"/>
      <c r="H333" s="38"/>
      <c r="J333" s="38"/>
      <c r="AB333" s="38"/>
      <c r="AE333" s="38"/>
      <c r="AF333" s="38"/>
    </row>
    <row r="334">
      <c r="C334" s="31"/>
      <c r="D334" s="38"/>
      <c r="G334" s="38"/>
      <c r="H334" s="38"/>
      <c r="J334" s="38"/>
      <c r="AB334" s="38"/>
      <c r="AE334" s="38"/>
      <c r="AF334" s="38"/>
    </row>
    <row r="335">
      <c r="C335" s="31"/>
      <c r="D335" s="38"/>
      <c r="G335" s="38"/>
      <c r="H335" s="38"/>
      <c r="J335" s="38"/>
      <c r="AB335" s="38"/>
      <c r="AE335" s="38"/>
      <c r="AF335" s="38"/>
    </row>
    <row r="336">
      <c r="D336" s="38"/>
      <c r="G336" s="38"/>
      <c r="H336" s="38"/>
      <c r="J336" s="38"/>
      <c r="AB336" s="38"/>
      <c r="AE336" s="38"/>
      <c r="AF336" s="38"/>
    </row>
    <row r="337">
      <c r="D337" s="38"/>
      <c r="G337" s="38"/>
      <c r="H337" s="38"/>
      <c r="J337" s="38"/>
      <c r="AB337" s="38"/>
      <c r="AE337" s="38"/>
      <c r="AF337" s="38"/>
    </row>
    <row r="338">
      <c r="D338" s="38"/>
      <c r="G338" s="38"/>
      <c r="H338" s="38"/>
      <c r="J338" s="38"/>
      <c r="AB338" s="38"/>
      <c r="AE338" s="38"/>
      <c r="AF338" s="38"/>
    </row>
    <row r="339">
      <c r="D339" s="38"/>
      <c r="G339" s="38"/>
      <c r="H339" s="38"/>
      <c r="J339" s="38"/>
      <c r="AB339" s="38"/>
      <c r="AE339" s="38"/>
      <c r="AF339" s="38"/>
    </row>
    <row r="340">
      <c r="D340" s="38"/>
      <c r="G340" s="38"/>
      <c r="H340" s="38"/>
      <c r="J340" s="38"/>
      <c r="AB340" s="38"/>
      <c r="AE340" s="38"/>
      <c r="AF340" s="38"/>
    </row>
    <row r="341">
      <c r="D341" s="38"/>
      <c r="G341" s="38"/>
      <c r="H341" s="38"/>
      <c r="J341" s="38"/>
      <c r="AB341" s="38"/>
      <c r="AE341" s="38"/>
      <c r="AF341" s="38"/>
    </row>
    <row r="342">
      <c r="D342" s="38"/>
      <c r="G342" s="38"/>
      <c r="H342" s="38"/>
      <c r="J342" s="38"/>
      <c r="AB342" s="38"/>
      <c r="AE342" s="38"/>
      <c r="AF342" s="38"/>
    </row>
    <row r="343">
      <c r="D343" s="38"/>
      <c r="G343" s="38"/>
      <c r="H343" s="38"/>
      <c r="J343" s="38"/>
      <c r="AB343" s="38"/>
      <c r="AE343" s="38"/>
      <c r="AF343" s="38"/>
    </row>
    <row r="344">
      <c r="D344" s="38"/>
      <c r="G344" s="38"/>
      <c r="H344" s="38"/>
      <c r="J344" s="38"/>
      <c r="AB344" s="38"/>
      <c r="AE344" s="38"/>
      <c r="AF344" s="38"/>
    </row>
    <row r="345">
      <c r="D345" s="38"/>
      <c r="G345" s="38"/>
      <c r="H345" s="38"/>
      <c r="J345" s="38"/>
      <c r="AB345" s="38"/>
      <c r="AE345" s="38"/>
      <c r="AF345" s="38"/>
    </row>
    <row r="346">
      <c r="D346" s="38"/>
      <c r="G346" s="38"/>
      <c r="H346" s="38"/>
      <c r="J346" s="38"/>
      <c r="AB346" s="38"/>
      <c r="AE346" s="38"/>
      <c r="AF346" s="38"/>
    </row>
    <row r="347">
      <c r="D347" s="38"/>
      <c r="G347" s="38"/>
      <c r="H347" s="38"/>
      <c r="J347" s="38"/>
      <c r="AB347" s="38"/>
      <c r="AE347" s="38"/>
      <c r="AF347" s="38"/>
    </row>
    <row r="348">
      <c r="D348" s="38"/>
      <c r="G348" s="38"/>
      <c r="H348" s="38"/>
      <c r="J348" s="38"/>
      <c r="AB348" s="38"/>
      <c r="AE348" s="38"/>
      <c r="AF348" s="38"/>
    </row>
    <row r="349">
      <c r="D349" s="38"/>
      <c r="G349" s="38"/>
      <c r="H349" s="38"/>
      <c r="J349" s="38"/>
      <c r="AB349" s="38"/>
      <c r="AE349" s="38"/>
      <c r="AF349" s="38"/>
    </row>
    <row r="350">
      <c r="D350" s="38"/>
      <c r="G350" s="38"/>
      <c r="H350" s="38"/>
      <c r="J350" s="38"/>
      <c r="AB350" s="38"/>
      <c r="AE350" s="38"/>
      <c r="AF350" s="38"/>
    </row>
    <row r="351">
      <c r="D351" s="38"/>
      <c r="G351" s="38"/>
      <c r="H351" s="38"/>
      <c r="J351" s="38"/>
      <c r="AB351" s="38"/>
      <c r="AE351" s="38"/>
      <c r="AF351" s="38"/>
    </row>
    <row r="352">
      <c r="D352" s="38"/>
      <c r="G352" s="38"/>
      <c r="H352" s="38"/>
      <c r="J352" s="38"/>
      <c r="AB352" s="38"/>
      <c r="AE352" s="38"/>
      <c r="AF352" s="38"/>
    </row>
    <row r="353">
      <c r="D353" s="38"/>
      <c r="G353" s="38"/>
      <c r="H353" s="38"/>
      <c r="J353" s="38"/>
      <c r="AB353" s="38"/>
      <c r="AE353" s="38"/>
      <c r="AF353" s="38"/>
    </row>
    <row r="354">
      <c r="D354" s="38"/>
      <c r="G354" s="38"/>
      <c r="H354" s="38"/>
      <c r="J354" s="38"/>
      <c r="AB354" s="38"/>
      <c r="AE354" s="38"/>
      <c r="AF354" s="38"/>
    </row>
    <row r="355">
      <c r="D355" s="38"/>
      <c r="G355" s="38"/>
      <c r="H355" s="38"/>
      <c r="J355" s="38"/>
      <c r="AB355" s="38"/>
      <c r="AE355" s="38"/>
      <c r="AF355" s="38"/>
    </row>
    <row r="356">
      <c r="D356" s="38"/>
      <c r="G356" s="38"/>
      <c r="H356" s="38"/>
      <c r="J356" s="38"/>
      <c r="AB356" s="38"/>
      <c r="AE356" s="38"/>
      <c r="AF356" s="38"/>
    </row>
    <row r="357">
      <c r="D357" s="38"/>
      <c r="G357" s="38"/>
      <c r="H357" s="38"/>
      <c r="J357" s="38"/>
      <c r="AB357" s="38"/>
      <c r="AE357" s="38"/>
      <c r="AF357" s="38"/>
    </row>
    <row r="358">
      <c r="D358" s="38"/>
      <c r="G358" s="38"/>
      <c r="H358" s="38"/>
      <c r="J358" s="38"/>
      <c r="AB358" s="38"/>
      <c r="AE358" s="38"/>
      <c r="AF358" s="38"/>
    </row>
    <row r="359">
      <c r="D359" s="38"/>
      <c r="G359" s="38"/>
      <c r="H359" s="38"/>
      <c r="J359" s="38"/>
      <c r="AB359" s="38"/>
      <c r="AE359" s="38"/>
      <c r="AF359" s="38"/>
    </row>
    <row r="360">
      <c r="D360" s="38"/>
      <c r="G360" s="38"/>
      <c r="H360" s="38"/>
      <c r="J360" s="38"/>
      <c r="AB360" s="38"/>
      <c r="AE360" s="38"/>
      <c r="AF360" s="38"/>
    </row>
    <row r="361">
      <c r="D361" s="38"/>
      <c r="G361" s="38"/>
      <c r="H361" s="38"/>
      <c r="J361" s="38"/>
      <c r="AB361" s="38"/>
      <c r="AE361" s="38"/>
      <c r="AF361" s="38"/>
    </row>
    <row r="362">
      <c r="D362" s="38"/>
      <c r="G362" s="38"/>
      <c r="H362" s="38"/>
      <c r="J362" s="38"/>
      <c r="AB362" s="38"/>
      <c r="AE362" s="38"/>
      <c r="AF362" s="38"/>
    </row>
    <row r="363">
      <c r="D363" s="38"/>
      <c r="G363" s="38"/>
      <c r="H363" s="38"/>
      <c r="J363" s="38"/>
      <c r="AB363" s="38"/>
      <c r="AE363" s="38"/>
      <c r="AF363" s="38"/>
    </row>
    <row r="364">
      <c r="D364" s="38"/>
      <c r="G364" s="38"/>
      <c r="H364" s="38"/>
      <c r="J364" s="38"/>
      <c r="AB364" s="38"/>
      <c r="AE364" s="38"/>
      <c r="AF364" s="38"/>
    </row>
    <row r="365">
      <c r="D365" s="38"/>
      <c r="G365" s="38"/>
      <c r="H365" s="38"/>
      <c r="J365" s="38"/>
      <c r="AB365" s="38"/>
      <c r="AE365" s="38"/>
      <c r="AF365" s="38"/>
    </row>
    <row r="366">
      <c r="D366" s="38"/>
      <c r="G366" s="38"/>
      <c r="H366" s="38"/>
      <c r="J366" s="38"/>
      <c r="AB366" s="38"/>
      <c r="AE366" s="38"/>
      <c r="AF366" s="38"/>
    </row>
    <row r="367">
      <c r="D367" s="38"/>
      <c r="G367" s="38"/>
      <c r="H367" s="38"/>
      <c r="J367" s="38"/>
      <c r="AB367" s="38"/>
      <c r="AE367" s="38"/>
      <c r="AF367" s="38"/>
    </row>
    <row r="368">
      <c r="D368" s="38"/>
      <c r="G368" s="38"/>
      <c r="H368" s="38"/>
      <c r="J368" s="38"/>
      <c r="AB368" s="38"/>
      <c r="AE368" s="38"/>
      <c r="AF368" s="38"/>
    </row>
    <row r="369">
      <c r="D369" s="38"/>
      <c r="G369" s="38"/>
      <c r="H369" s="38"/>
      <c r="J369" s="38"/>
      <c r="AB369" s="38"/>
      <c r="AE369" s="38"/>
      <c r="AF369" s="38"/>
    </row>
    <row r="370">
      <c r="D370" s="38"/>
      <c r="G370" s="38"/>
      <c r="H370" s="38"/>
      <c r="J370" s="38"/>
      <c r="AB370" s="38"/>
      <c r="AE370" s="38"/>
      <c r="AF370" s="38"/>
    </row>
    <row r="371">
      <c r="D371" s="38"/>
      <c r="G371" s="38"/>
      <c r="H371" s="38"/>
      <c r="J371" s="38"/>
      <c r="AB371" s="38"/>
      <c r="AE371" s="38"/>
      <c r="AF371" s="38"/>
    </row>
    <row r="372">
      <c r="D372" s="38"/>
      <c r="G372" s="38"/>
      <c r="H372" s="38"/>
      <c r="J372" s="38"/>
      <c r="AB372" s="38"/>
      <c r="AE372" s="38"/>
      <c r="AF372" s="38"/>
    </row>
    <row r="373">
      <c r="D373" s="38"/>
      <c r="G373" s="38"/>
      <c r="H373" s="38"/>
      <c r="J373" s="38"/>
      <c r="AB373" s="38"/>
      <c r="AE373" s="38"/>
      <c r="AF373" s="38"/>
    </row>
    <row r="374">
      <c r="D374" s="38"/>
      <c r="G374" s="38"/>
      <c r="H374" s="38"/>
      <c r="J374" s="38"/>
      <c r="AB374" s="38"/>
      <c r="AE374" s="38"/>
      <c r="AF374" s="38"/>
    </row>
    <row r="375">
      <c r="D375" s="38"/>
      <c r="G375" s="38"/>
      <c r="H375" s="38"/>
      <c r="J375" s="38"/>
      <c r="AB375" s="38"/>
      <c r="AE375" s="38"/>
      <c r="AF375" s="38"/>
    </row>
    <row r="376">
      <c r="D376" s="38"/>
      <c r="G376" s="38"/>
      <c r="H376" s="38"/>
      <c r="J376" s="38"/>
      <c r="AB376" s="38"/>
      <c r="AE376" s="38"/>
      <c r="AF376" s="38"/>
    </row>
    <row r="377">
      <c r="D377" s="38"/>
      <c r="G377" s="38"/>
      <c r="H377" s="38"/>
      <c r="J377" s="38"/>
      <c r="AB377" s="38"/>
      <c r="AE377" s="38"/>
      <c r="AF377" s="38"/>
    </row>
    <row r="378">
      <c r="D378" s="38"/>
      <c r="G378" s="38"/>
      <c r="H378" s="38"/>
      <c r="J378" s="38"/>
      <c r="AB378" s="38"/>
      <c r="AE378" s="38"/>
      <c r="AF378" s="38"/>
    </row>
    <row r="379">
      <c r="D379" s="38"/>
      <c r="G379" s="38"/>
      <c r="H379" s="38"/>
      <c r="J379" s="38"/>
      <c r="AB379" s="38"/>
      <c r="AE379" s="38"/>
      <c r="AF379" s="38"/>
    </row>
    <row r="380">
      <c r="D380" s="38"/>
      <c r="G380" s="38"/>
      <c r="H380" s="38"/>
      <c r="J380" s="38"/>
      <c r="AB380" s="38"/>
      <c r="AE380" s="38"/>
      <c r="AF380" s="38"/>
    </row>
    <row r="381">
      <c r="D381" s="38"/>
      <c r="G381" s="38"/>
      <c r="H381" s="38"/>
      <c r="J381" s="38"/>
      <c r="AB381" s="38"/>
      <c r="AE381" s="38"/>
      <c r="AF381" s="38"/>
    </row>
    <row r="382">
      <c r="D382" s="38"/>
      <c r="G382" s="38"/>
      <c r="H382" s="38"/>
      <c r="J382" s="38"/>
      <c r="AB382" s="38"/>
      <c r="AE382" s="38"/>
      <c r="AF382" s="38"/>
    </row>
    <row r="383">
      <c r="D383" s="38"/>
      <c r="G383" s="38"/>
      <c r="H383" s="38"/>
      <c r="J383" s="38"/>
      <c r="AB383" s="38"/>
      <c r="AE383" s="38"/>
      <c r="AF383" s="38"/>
    </row>
    <row r="384">
      <c r="D384" s="38"/>
      <c r="G384" s="38"/>
      <c r="H384" s="38"/>
      <c r="J384" s="38"/>
      <c r="AB384" s="38"/>
      <c r="AE384" s="38"/>
      <c r="AF384" s="38"/>
    </row>
    <row r="385">
      <c r="D385" s="38"/>
      <c r="G385" s="38"/>
      <c r="H385" s="38"/>
      <c r="J385" s="38"/>
      <c r="AB385" s="38"/>
      <c r="AE385" s="38"/>
      <c r="AF385" s="38"/>
    </row>
    <row r="386">
      <c r="D386" s="38"/>
      <c r="G386" s="38"/>
      <c r="H386" s="38"/>
      <c r="J386" s="38"/>
      <c r="AB386" s="38"/>
      <c r="AE386" s="38"/>
      <c r="AF386" s="38"/>
    </row>
    <row r="387">
      <c r="D387" s="38"/>
      <c r="G387" s="38"/>
      <c r="H387" s="38"/>
      <c r="J387" s="38"/>
      <c r="AB387" s="38"/>
      <c r="AE387" s="38"/>
      <c r="AF387" s="38"/>
    </row>
    <row r="388">
      <c r="D388" s="38"/>
      <c r="G388" s="38"/>
      <c r="H388" s="38"/>
      <c r="J388" s="38"/>
      <c r="AB388" s="38"/>
      <c r="AE388" s="38"/>
      <c r="AF388" s="38"/>
    </row>
    <row r="389">
      <c r="D389" s="38"/>
      <c r="G389" s="38"/>
      <c r="H389" s="38"/>
      <c r="J389" s="38"/>
      <c r="AB389" s="38"/>
      <c r="AE389" s="38"/>
      <c r="AF389" s="38"/>
    </row>
    <row r="390">
      <c r="D390" s="38"/>
      <c r="G390" s="38"/>
      <c r="H390" s="38"/>
      <c r="J390" s="38"/>
      <c r="AB390" s="38"/>
      <c r="AE390" s="38"/>
      <c r="AF390" s="38"/>
    </row>
    <row r="391">
      <c r="D391" s="38"/>
      <c r="G391" s="38"/>
      <c r="H391" s="38"/>
      <c r="J391" s="38"/>
      <c r="AB391" s="38"/>
      <c r="AE391" s="38"/>
      <c r="AF391" s="38"/>
    </row>
    <row r="392">
      <c r="D392" s="38"/>
      <c r="G392" s="38"/>
      <c r="H392" s="38"/>
      <c r="J392" s="38"/>
      <c r="AB392" s="38"/>
      <c r="AE392" s="38"/>
      <c r="AF392" s="38"/>
    </row>
    <row r="393">
      <c r="D393" s="38"/>
      <c r="G393" s="38"/>
      <c r="H393" s="38"/>
      <c r="J393" s="38"/>
      <c r="AB393" s="38"/>
      <c r="AE393" s="38"/>
      <c r="AF393" s="38"/>
    </row>
    <row r="394">
      <c r="D394" s="38"/>
      <c r="G394" s="38"/>
      <c r="H394" s="38"/>
      <c r="J394" s="38"/>
      <c r="AB394" s="38"/>
      <c r="AE394" s="38"/>
      <c r="AF394" s="38"/>
    </row>
    <row r="395">
      <c r="D395" s="38"/>
      <c r="G395" s="38"/>
      <c r="H395" s="38"/>
      <c r="J395" s="38"/>
      <c r="AB395" s="38"/>
      <c r="AE395" s="38"/>
      <c r="AF395" s="38"/>
    </row>
    <row r="396">
      <c r="D396" s="38"/>
      <c r="G396" s="38"/>
      <c r="H396" s="38"/>
      <c r="J396" s="38"/>
      <c r="AB396" s="38"/>
      <c r="AE396" s="38"/>
      <c r="AF396" s="38"/>
    </row>
    <row r="397">
      <c r="D397" s="38"/>
      <c r="G397" s="38"/>
      <c r="H397" s="38"/>
      <c r="J397" s="38"/>
      <c r="AB397" s="38"/>
      <c r="AE397" s="38"/>
      <c r="AF397" s="38"/>
    </row>
    <row r="398">
      <c r="D398" s="38"/>
      <c r="G398" s="38"/>
      <c r="H398" s="38"/>
      <c r="J398" s="38"/>
      <c r="AB398" s="38"/>
      <c r="AE398" s="38"/>
      <c r="AF398" s="38"/>
    </row>
    <row r="399">
      <c r="D399" s="38"/>
      <c r="G399" s="38"/>
      <c r="H399" s="38"/>
      <c r="J399" s="38"/>
      <c r="AB399" s="38"/>
      <c r="AE399" s="38"/>
      <c r="AF399" s="38"/>
    </row>
    <row r="400">
      <c r="D400" s="38"/>
      <c r="G400" s="38"/>
      <c r="H400" s="38"/>
      <c r="J400" s="38"/>
      <c r="AB400" s="38"/>
      <c r="AE400" s="38"/>
      <c r="AF400" s="38"/>
    </row>
    <row r="401">
      <c r="D401" s="38"/>
      <c r="G401" s="38"/>
      <c r="H401" s="38"/>
      <c r="J401" s="38"/>
      <c r="AB401" s="38"/>
      <c r="AE401" s="38"/>
      <c r="AF401" s="38"/>
    </row>
    <row r="402">
      <c r="D402" s="38"/>
      <c r="G402" s="38"/>
      <c r="H402" s="38"/>
      <c r="J402" s="38"/>
      <c r="AB402" s="38"/>
      <c r="AE402" s="38"/>
      <c r="AF402" s="38"/>
    </row>
    <row r="403">
      <c r="D403" s="38"/>
      <c r="G403" s="38"/>
      <c r="H403" s="38"/>
      <c r="J403" s="38"/>
      <c r="AB403" s="38"/>
      <c r="AE403" s="38"/>
      <c r="AF403" s="38"/>
    </row>
    <row r="404">
      <c r="D404" s="38"/>
      <c r="G404" s="38"/>
      <c r="H404" s="38"/>
      <c r="J404" s="38"/>
      <c r="AB404" s="38"/>
      <c r="AE404" s="38"/>
      <c r="AF404" s="38"/>
    </row>
    <row r="405">
      <c r="D405" s="38"/>
      <c r="G405" s="38"/>
      <c r="H405" s="38"/>
      <c r="J405" s="38"/>
      <c r="AB405" s="38"/>
      <c r="AE405" s="38"/>
      <c r="AF405" s="38"/>
    </row>
    <row r="406">
      <c r="D406" s="38"/>
      <c r="G406" s="38"/>
      <c r="H406" s="38"/>
      <c r="J406" s="38"/>
      <c r="AB406" s="38"/>
      <c r="AE406" s="38"/>
      <c r="AF406" s="38"/>
    </row>
    <row r="407">
      <c r="D407" s="38"/>
      <c r="G407" s="38"/>
      <c r="H407" s="38"/>
      <c r="J407" s="38"/>
      <c r="AB407" s="38"/>
      <c r="AE407" s="38"/>
      <c r="AF407" s="38"/>
    </row>
    <row r="408">
      <c r="D408" s="38"/>
      <c r="G408" s="38"/>
      <c r="H408" s="38"/>
      <c r="J408" s="38"/>
      <c r="AB408" s="38"/>
      <c r="AE408" s="38"/>
      <c r="AF408" s="38"/>
    </row>
    <row r="409">
      <c r="D409" s="38"/>
      <c r="G409" s="38"/>
      <c r="H409" s="38"/>
      <c r="J409" s="38"/>
      <c r="AB409" s="38"/>
      <c r="AE409" s="38"/>
      <c r="AF409" s="38"/>
    </row>
    <row r="410">
      <c r="D410" s="38"/>
      <c r="G410" s="38"/>
      <c r="H410" s="38"/>
      <c r="J410" s="38"/>
      <c r="AB410" s="38"/>
      <c r="AE410" s="38"/>
      <c r="AF410" s="38"/>
    </row>
    <row r="411">
      <c r="D411" s="38"/>
      <c r="G411" s="38"/>
      <c r="H411" s="38"/>
      <c r="J411" s="38"/>
      <c r="AB411" s="38"/>
      <c r="AE411" s="38"/>
      <c r="AF411" s="38"/>
    </row>
    <row r="412">
      <c r="D412" s="38"/>
      <c r="G412" s="38"/>
      <c r="H412" s="38"/>
      <c r="J412" s="38"/>
      <c r="AB412" s="38"/>
      <c r="AE412" s="38"/>
      <c r="AF412" s="38"/>
    </row>
    <row r="413">
      <c r="D413" s="38"/>
      <c r="G413" s="38"/>
      <c r="H413" s="38"/>
      <c r="J413" s="38"/>
      <c r="AB413" s="38"/>
      <c r="AE413" s="38"/>
      <c r="AF413" s="38"/>
    </row>
    <row r="414">
      <c r="D414" s="38"/>
      <c r="G414" s="38"/>
      <c r="H414" s="38"/>
      <c r="J414" s="38"/>
      <c r="AB414" s="38"/>
      <c r="AE414" s="38"/>
      <c r="AF414" s="38"/>
    </row>
    <row r="415">
      <c r="D415" s="38"/>
      <c r="G415" s="38"/>
      <c r="H415" s="38"/>
      <c r="J415" s="38"/>
      <c r="AB415" s="38"/>
      <c r="AE415" s="38"/>
      <c r="AF415" s="38"/>
    </row>
    <row r="416">
      <c r="D416" s="38"/>
      <c r="G416" s="38"/>
      <c r="H416" s="38"/>
      <c r="J416" s="38"/>
      <c r="AB416" s="38"/>
      <c r="AE416" s="38"/>
      <c r="AF416" s="38"/>
    </row>
    <row r="417">
      <c r="D417" s="38"/>
      <c r="G417" s="38"/>
      <c r="H417" s="38"/>
      <c r="J417" s="38"/>
      <c r="AB417" s="38"/>
      <c r="AE417" s="38"/>
      <c r="AF417" s="38"/>
    </row>
    <row r="418">
      <c r="D418" s="38"/>
      <c r="G418" s="38"/>
      <c r="H418" s="38"/>
      <c r="J418" s="38"/>
      <c r="AB418" s="38"/>
      <c r="AE418" s="38"/>
      <c r="AF418" s="38"/>
    </row>
    <row r="419">
      <c r="D419" s="38"/>
      <c r="G419" s="38"/>
      <c r="H419" s="38"/>
      <c r="J419" s="38"/>
      <c r="AB419" s="38"/>
      <c r="AE419" s="38"/>
      <c r="AF419" s="38"/>
    </row>
    <row r="420">
      <c r="D420" s="38"/>
      <c r="G420" s="38"/>
      <c r="H420" s="38"/>
      <c r="J420" s="38"/>
      <c r="AB420" s="38"/>
      <c r="AE420" s="38"/>
      <c r="AF420" s="38"/>
    </row>
    <row r="421">
      <c r="D421" s="38"/>
      <c r="G421" s="38"/>
      <c r="H421" s="38"/>
      <c r="J421" s="38"/>
      <c r="AB421" s="38"/>
      <c r="AE421" s="38"/>
      <c r="AF421" s="38"/>
    </row>
    <row r="422">
      <c r="D422" s="38"/>
      <c r="G422" s="38"/>
      <c r="H422" s="38"/>
      <c r="J422" s="38"/>
      <c r="AB422" s="38"/>
      <c r="AE422" s="38"/>
      <c r="AF422" s="38"/>
    </row>
    <row r="423">
      <c r="D423" s="38"/>
      <c r="G423" s="38"/>
      <c r="H423" s="38"/>
      <c r="J423" s="38"/>
      <c r="AB423" s="38"/>
      <c r="AE423" s="38"/>
      <c r="AF423" s="38"/>
    </row>
    <row r="424">
      <c r="D424" s="38"/>
      <c r="G424" s="38"/>
      <c r="H424" s="38"/>
      <c r="J424" s="38"/>
      <c r="AB424" s="38"/>
      <c r="AE424" s="38"/>
      <c r="AF424" s="38"/>
    </row>
  </sheetData>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type="none" allowBlank="0"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type="list" allowBlank="0"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type="list" allowBlank="0"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2" ySplit="4" topLeftCell="C5" activePane="bottomRight" state="frozen"/>
      <selection activeCell="Y29" activeCellId="0" sqref="Y29"/>
    </sheetView>
  </sheetViews>
  <sheetFormatPr baseColWidth="10" defaultColWidth="11.5703125" defaultRowHeight="14.44"/>
  <cols>
    <col bestFit="1" customWidth="1" min="1" max="1" style="1" width="7"/>
    <col bestFit="1" customWidth="1" min="2" max="2" style="1" width="29.26171875"/>
    <col bestFit="1" customWidth="1" min="3" max="3" style="1" width="24.5703125"/>
    <col bestFit="1" customWidth="1" min="4" max="4" style="57" width="25.42578125"/>
    <col bestFit="1" customWidth="1" min="5" max="5" style="57" width="35.5703125"/>
    <col bestFit="1" customWidth="1" min="6" max="6" style="57" width="22.140625"/>
    <col bestFit="1" customWidth="1" min="7" max="7" style="57" width="39.28515625"/>
    <col bestFit="1" customWidth="1" min="8" max="8" style="57" width="30"/>
    <col bestFit="1" customWidth="1" min="9" max="9" style="57" width="38.421875"/>
    <col bestFit="1" customWidth="1" min="10" max="10" style="57" width="32.42578125"/>
    <col bestFit="1" customWidth="1" min="11" max="11" style="57" width="20.28515625"/>
    <col customWidth="1" min="12" max="12" style="57" width="25.7109375"/>
    <col customWidth="1" min="13" max="13" style="1" width="16.421875"/>
    <col customWidth="1" min="14" max="14" style="57" width="16.421875"/>
    <col bestFit="1" customWidth="1" min="15" max="15" style="57" width="35.28515625"/>
    <col bestFit="1" customWidth="1" min="16" max="16" style="57" width="44.140625"/>
    <col bestFit="1" customWidth="1" min="17" max="17" style="57" width="36.85546875"/>
    <col customWidth="1" min="18" max="19" style="57" width="36.85546875"/>
    <col bestFit="1" customWidth="1" min="20" max="20" style="58" width="24.7109375"/>
    <col customWidth="1" min="21" max="21" style="58" width="24.7109375"/>
    <col bestFit="1" customWidth="1" min="22" max="23" style="57" width="49.36328125"/>
    <col bestFit="1" customWidth="1" min="24" max="24" style="1" width="50.85546875"/>
    <col bestFit="1" customWidth="1" min="25" max="25" style="1" width="63.57421875"/>
    <col bestFit="1" customWidth="1" min="26" max="26" style="1" width="14.28515625"/>
    <col bestFit="1" customWidth="1" min="27" max="27" style="1" width="13.28515625"/>
    <col bestFit="1" customWidth="1" min="28" max="28" style="1" width="17.140625"/>
    <col bestFit="1" customWidth="1" min="29" max="29" style="57" width="12.5703125"/>
    <col bestFit="1" customWidth="1" min="30" max="30" style="1" width="43.42578125"/>
    <col bestFit="1" customWidth="1" min="31" max="31" style="1" width="61.28515625"/>
    <col customWidth="1" min="32" max="34" style="1" width="11.5703125"/>
    <col bestFit="1" customWidth="1" min="35" max="35" style="58" width="38.5703125"/>
    <col bestFit="1" customWidth="1" min="36" max="36" style="58" width="39.28515625"/>
    <col bestFit="1" customWidth="1" min="37" max="37" style="57" width="62"/>
    <col bestFit="1" customWidth="1" min="38" max="38" style="57" width="10.7109375"/>
    <col customWidth="1" min="39" max="16384" style="57" width="11.5703125"/>
  </cols>
  <sheetData>
    <row r="1">
      <c r="A1" t="s">
        <v>85</v>
      </c>
      <c r="B1" s="59" t="s">
        <v>86</v>
      </c>
      <c r="C1" s="59" t="s">
        <v>86</v>
      </c>
      <c r="D1" s="59" t="s">
        <v>86</v>
      </c>
      <c r="E1" s="59" t="s">
        <v>86</v>
      </c>
      <c r="F1" s="59" t="s">
        <v>86</v>
      </c>
      <c r="G1" s="59" t="s">
        <v>86</v>
      </c>
      <c r="H1" s="59" t="s">
        <v>86</v>
      </c>
      <c r="I1" s="59" t="s">
        <v>589</v>
      </c>
      <c r="J1" s="59" t="s">
        <v>86</v>
      </c>
      <c r="K1" s="59" t="s">
        <v>86</v>
      </c>
      <c r="L1" s="59" t="s">
        <v>589</v>
      </c>
      <c r="M1" s="59" t="s">
        <v>589</v>
      </c>
      <c r="N1" s="59" t="s">
        <v>589</v>
      </c>
      <c r="O1" s="59" t="s">
        <v>86</v>
      </c>
      <c r="P1" s="51" t="s">
        <v>532</v>
      </c>
      <c r="Q1" s="60" t="s">
        <v>87</v>
      </c>
      <c r="R1" s="60" t="s">
        <v>590</v>
      </c>
      <c r="S1" s="60" t="s">
        <v>591</v>
      </c>
      <c r="T1" s="20" t="s">
        <v>87</v>
      </c>
      <c r="U1" s="20" t="s">
        <v>87</v>
      </c>
      <c r="V1" s="59" t="s">
        <v>86</v>
      </c>
      <c r="W1" s="61" t="s">
        <v>87</v>
      </c>
      <c r="X1" s="59" t="s">
        <v>86</v>
      </c>
      <c r="Y1" s="59" t="s">
        <v>86</v>
      </c>
      <c r="Z1" s="57" t="s">
        <v>141</v>
      </c>
      <c r="AA1" s="57" t="s">
        <v>141</v>
      </c>
      <c r="AD1" s="57"/>
      <c r="AE1" s="57"/>
      <c r="AF1" s="57"/>
      <c r="AG1" s="57"/>
      <c r="AH1" s="57"/>
      <c r="AI1" s="57"/>
      <c r="AJ1" s="57"/>
    </row>
    <row r="2">
      <c r="A2" s="62" t="s">
        <v>88</v>
      </c>
      <c r="B2" s="63" t="s">
        <v>141</v>
      </c>
      <c r="C2" s="23" t="s">
        <v>90</v>
      </c>
      <c r="D2" s="23" t="s">
        <v>90</v>
      </c>
      <c r="E2" s="64" t="s">
        <v>89</v>
      </c>
      <c r="F2" s="23" t="s">
        <v>90</v>
      </c>
      <c r="G2" s="23" t="s">
        <v>90</v>
      </c>
      <c r="H2" s="23" t="s">
        <v>90</v>
      </c>
      <c r="I2" t="s">
        <v>592</v>
      </c>
      <c r="J2" s="23" t="s">
        <v>90</v>
      </c>
      <c r="K2" s="23" t="s">
        <v>90</v>
      </c>
      <c r="L2" s="64" t="s">
        <v>89</v>
      </c>
      <c r="M2" s="58" t="s">
        <v>89</v>
      </c>
      <c r="N2" s="58" t="s">
        <v>89</v>
      </c>
      <c r="O2" s="23" t="s">
        <v>90</v>
      </c>
      <c r="P2" s="23" t="s">
        <v>90</v>
      </c>
      <c r="Q2" s="57" t="s">
        <v>89</v>
      </c>
      <c r="R2" s="57" t="s">
        <v>89</v>
      </c>
      <c r="S2" s="57" t="s">
        <v>89</v>
      </c>
      <c r="T2" s="57" t="s">
        <v>592</v>
      </c>
      <c r="U2" s="57" t="s">
        <v>91</v>
      </c>
      <c r="V2" s="57" t="s">
        <v>593</v>
      </c>
      <c r="W2" s="57" t="s">
        <v>593</v>
      </c>
      <c r="X2" s="57" t="s">
        <v>594</v>
      </c>
      <c r="Y2" s="23" t="s">
        <v>90</v>
      </c>
      <c r="Z2" s="63" t="s">
        <v>141</v>
      </c>
      <c r="AA2" s="63" t="s">
        <v>141</v>
      </c>
      <c r="AB2" s="57"/>
      <c r="AD2" s="57"/>
      <c r="AE2" s="57"/>
      <c r="AF2" s="57"/>
      <c r="AG2" s="57"/>
      <c r="AH2" s="57"/>
      <c r="AI2" s="57"/>
      <c r="AJ2" s="57"/>
    </row>
    <row r="3" s="65" customFormat="1" ht="55.5" customHeight="1">
      <c r="A3" s="41" t="s">
        <v>92</v>
      </c>
      <c r="B3" s="40" t="s">
        <v>595</v>
      </c>
      <c r="C3" s="65" t="s">
        <v>596</v>
      </c>
      <c r="D3" s="65" t="s">
        <v>597</v>
      </c>
      <c r="E3" s="65" t="s">
        <v>598</v>
      </c>
      <c r="F3" s="65" t="s">
        <v>599</v>
      </c>
      <c r="G3" s="65" t="s">
        <v>600</v>
      </c>
      <c r="H3" s="65" t="s">
        <v>601</v>
      </c>
      <c r="I3" s="65" t="s">
        <v>602</v>
      </c>
      <c r="J3" s="65" t="s">
        <v>597</v>
      </c>
      <c r="K3" s="65" t="s">
        <v>603</v>
      </c>
      <c r="L3" s="41" t="s">
        <v>604</v>
      </c>
      <c r="M3" s="41" t="s">
        <v>605</v>
      </c>
      <c r="N3" s="41" t="s">
        <v>606</v>
      </c>
      <c r="O3" s="65" t="s">
        <v>607</v>
      </c>
      <c r="P3" s="40" t="s">
        <v>608</v>
      </c>
      <c r="Q3" s="40" t="s">
        <v>609</v>
      </c>
      <c r="R3" s="40" t="s">
        <v>610</v>
      </c>
      <c r="S3" s="40" t="s">
        <v>611</v>
      </c>
      <c r="T3" s="40" t="s">
        <v>612</v>
      </c>
      <c r="U3" s="40" t="s">
        <v>613</v>
      </c>
      <c r="V3" s="65" t="s">
        <v>614</v>
      </c>
      <c r="W3" s="65" t="s">
        <v>615</v>
      </c>
      <c r="X3" s="65" t="s">
        <v>616</v>
      </c>
      <c r="Y3" s="65" t="s">
        <v>617</v>
      </c>
    </row>
    <row r="4">
      <c r="A4" t="s">
        <v>104</v>
      </c>
      <c r="B4" s="66" t="s">
        <v>618</v>
      </c>
      <c r="C4" s="66" t="s">
        <v>619</v>
      </c>
      <c r="D4" s="66" t="s">
        <v>620</v>
      </c>
      <c r="E4" s="67" t="s">
        <v>621</v>
      </c>
      <c r="F4" s="67" t="s">
        <v>622</v>
      </c>
      <c r="G4" s="67" t="s">
        <v>623</v>
      </c>
      <c r="H4" s="67" t="s">
        <v>624</v>
      </c>
      <c r="I4" s="67" t="s">
        <v>625</v>
      </c>
      <c r="J4" s="66" t="s">
        <v>626</v>
      </c>
      <c r="K4" s="67" t="s">
        <v>627</v>
      </c>
      <c r="L4" s="66" t="s">
        <v>628</v>
      </c>
      <c r="M4" s="66" t="s">
        <v>629</v>
      </c>
      <c r="N4" s="66" t="s">
        <v>630</v>
      </c>
      <c r="O4" s="66" t="s">
        <v>631</v>
      </c>
      <c r="P4" s="67" t="s">
        <v>632</v>
      </c>
      <c r="Q4" s="68" t="s">
        <v>633</v>
      </c>
      <c r="R4" s="69" t="s">
        <v>634</v>
      </c>
      <c r="S4" s="69" t="s">
        <v>635</v>
      </c>
      <c r="T4" t="s">
        <v>636</v>
      </c>
      <c r="U4" t="s">
        <v>637</v>
      </c>
      <c r="V4" s="66" t="s">
        <v>638</v>
      </c>
      <c r="W4" s="66" t="s">
        <v>639</v>
      </c>
      <c r="X4" s="66" t="s">
        <v>640</v>
      </c>
      <c r="Y4" s="66" t="s">
        <v>641</v>
      </c>
      <c r="Z4" s="66" t="s">
        <v>105</v>
      </c>
      <c r="AA4" s="66" t="s">
        <v>642</v>
      </c>
      <c r="AD4" s="57"/>
      <c r="AE4" s="57"/>
      <c r="AF4" s="57"/>
      <c r="AG4" s="57"/>
      <c r="AH4" s="57"/>
      <c r="AI4" s="57"/>
      <c r="AJ4" s="57"/>
    </row>
    <row r="5">
      <c r="A5" t="s">
        <v>116</v>
      </c>
      <c r="B5" t="str">
        <f>SAMPLES_general!B5</f>
        <v>S_F452</v>
      </c>
      <c r="C5" s="57" t="s">
        <v>643</v>
      </c>
      <c r="D5" s="57" t="s">
        <v>644</v>
      </c>
      <c r="E5" s="70" t="s">
        <v>192</v>
      </c>
      <c r="F5" s="70" t="s">
        <v>645</v>
      </c>
      <c r="G5" s="70" t="s">
        <v>646</v>
      </c>
      <c r="H5" s="70" t="s">
        <v>647</v>
      </c>
      <c r="I5" s="70">
        <v>150</v>
      </c>
      <c r="J5" s="57" t="s">
        <v>648</v>
      </c>
      <c r="K5" s="71" t="s">
        <v>649</v>
      </c>
      <c r="L5" s="72" t="s">
        <v>650</v>
      </c>
      <c r="M5" s="72" t="s">
        <v>650</v>
      </c>
      <c r="N5" s="72" t="s">
        <v>650</v>
      </c>
      <c r="O5" s="57" t="s">
        <v>651</v>
      </c>
      <c r="P5" s="70"/>
      <c r="Q5" s="70"/>
      <c r="R5" s="70"/>
      <c r="S5" s="70"/>
      <c r="V5" t="s">
        <v>652</v>
      </c>
      <c r="W5" s="71" t="s">
        <v>653</v>
      </c>
      <c r="X5" s="71" t="s">
        <v>654</v>
      </c>
      <c r="Y5" s="71" t="s">
        <v>655</v>
      </c>
      <c r="Z5" s="57" t="str">
        <f>CONCATENATE("exp_",SAMPLES_general!Y5)</f>
        <v>exp_sam_S_F452</v>
      </c>
      <c r="AA5" s="57" t="str">
        <f>SAMPLES_general!Y5</f>
        <v>sam_S_F452</v>
      </c>
      <c r="AB5" s="71"/>
      <c r="AD5" s="57"/>
      <c r="AE5" s="57"/>
      <c r="AF5" s="57"/>
      <c r="AG5" s="57"/>
      <c r="AH5" s="57"/>
      <c r="AI5" s="57"/>
      <c r="AJ5" s="57"/>
    </row>
    <row r="6">
      <c r="A6" t="s">
        <v>116</v>
      </c>
      <c r="B6" t="str">
        <f>SAMPLES_general!B6</f>
        <v>S_F455</v>
      </c>
      <c r="C6" s="57" t="s">
        <v>643</v>
      </c>
      <c r="D6" s="57" t="s">
        <v>644</v>
      </c>
      <c r="E6" s="70" t="s">
        <v>204</v>
      </c>
      <c r="F6" s="70" t="s">
        <v>645</v>
      </c>
      <c r="G6" s="70" t="s">
        <v>646</v>
      </c>
      <c r="H6" s="70" t="s">
        <v>647</v>
      </c>
      <c r="I6" s="70">
        <v>150</v>
      </c>
      <c r="J6" s="57" t="s">
        <v>648</v>
      </c>
      <c r="K6" s="71" t="s">
        <v>649</v>
      </c>
      <c r="L6" s="72" t="s">
        <v>650</v>
      </c>
      <c r="M6" s="72" t="s">
        <v>650</v>
      </c>
      <c r="N6" s="72" t="s">
        <v>650</v>
      </c>
      <c r="O6" s="57" t="s">
        <v>651</v>
      </c>
      <c r="P6" s="70"/>
      <c r="Q6" s="70"/>
      <c r="R6" s="70"/>
      <c r="S6" s="70"/>
      <c r="V6" t="s">
        <v>656</v>
      </c>
      <c r="W6" s="71" t="s">
        <v>657</v>
      </c>
      <c r="X6" s="71" t="s">
        <v>654</v>
      </c>
      <c r="Y6" s="71" t="s">
        <v>655</v>
      </c>
      <c r="Z6" s="57" t="str">
        <f>CONCATENATE("exp_",SAMPLES_general!Y6)</f>
        <v>exp_sam_S_F455</v>
      </c>
      <c r="AA6" s="57" t="str">
        <f>SAMPLES_general!Y6</f>
        <v>sam_S_F455</v>
      </c>
      <c r="AB6" s="71"/>
      <c r="AD6" s="57"/>
      <c r="AE6" s="57"/>
      <c r="AF6" s="57"/>
      <c r="AG6" s="57"/>
      <c r="AH6" s="57"/>
      <c r="AI6" s="57"/>
      <c r="AJ6" s="57"/>
    </row>
    <row r="7">
      <c r="A7" t="s">
        <v>116</v>
      </c>
      <c r="B7" t="str">
        <f>SAMPLES_general!B7</f>
        <v>S_F459</v>
      </c>
      <c r="C7" s="57" t="s">
        <v>643</v>
      </c>
      <c r="D7" s="57" t="s">
        <v>644</v>
      </c>
      <c r="E7" s="70" t="s">
        <v>205</v>
      </c>
      <c r="F7" s="70" t="s">
        <v>645</v>
      </c>
      <c r="G7" s="70" t="s">
        <v>646</v>
      </c>
      <c r="H7" s="70" t="s">
        <v>647</v>
      </c>
      <c r="I7" s="70">
        <v>150</v>
      </c>
      <c r="J7" s="57" t="s">
        <v>648</v>
      </c>
      <c r="K7" s="71" t="s">
        <v>649</v>
      </c>
      <c r="L7" s="72" t="s">
        <v>650</v>
      </c>
      <c r="M7" s="72" t="s">
        <v>650</v>
      </c>
      <c r="N7" s="72" t="s">
        <v>650</v>
      </c>
      <c r="O7" s="57" t="s">
        <v>651</v>
      </c>
      <c r="P7" s="70"/>
      <c r="Q7" s="70"/>
      <c r="R7" s="70"/>
      <c r="S7" s="70"/>
      <c r="V7" t="s">
        <v>658</v>
      </c>
      <c r="W7" s="71" t="s">
        <v>659</v>
      </c>
      <c r="X7" s="71" t="s">
        <v>654</v>
      </c>
      <c r="Y7" s="71" t="s">
        <v>655</v>
      </c>
      <c r="Z7" s="57" t="str">
        <f>CONCATENATE("exp_",SAMPLES_general!Y7)</f>
        <v>exp_sam_S_F459</v>
      </c>
      <c r="AA7" s="57" t="str">
        <f>SAMPLES_general!Y7</f>
        <v>sam_S_F459</v>
      </c>
      <c r="AB7" s="71"/>
      <c r="AD7" s="57"/>
      <c r="AE7" s="57"/>
      <c r="AF7" s="57"/>
      <c r="AG7" s="57"/>
      <c r="AH7" s="57"/>
      <c r="AI7" s="57"/>
      <c r="AJ7" s="57"/>
    </row>
    <row r="8">
      <c r="A8" t="s">
        <v>116</v>
      </c>
      <c r="B8" t="str">
        <f>SAMPLES_general!B8</f>
        <v>S_F460</v>
      </c>
      <c r="C8" s="57" t="s">
        <v>643</v>
      </c>
      <c r="D8" s="57" t="s">
        <v>644</v>
      </c>
      <c r="E8" s="70" t="s">
        <v>206</v>
      </c>
      <c r="F8" s="70" t="s">
        <v>645</v>
      </c>
      <c r="G8" s="70" t="s">
        <v>646</v>
      </c>
      <c r="H8" s="70" t="s">
        <v>647</v>
      </c>
      <c r="I8" s="70">
        <v>150</v>
      </c>
      <c r="J8" s="57" t="s">
        <v>648</v>
      </c>
      <c r="K8" s="71" t="s">
        <v>649</v>
      </c>
      <c r="L8" s="72" t="s">
        <v>650</v>
      </c>
      <c r="M8" s="72" t="s">
        <v>650</v>
      </c>
      <c r="N8" s="72" t="s">
        <v>650</v>
      </c>
      <c r="O8" s="57" t="s">
        <v>651</v>
      </c>
      <c r="P8" s="70"/>
      <c r="Q8" s="70"/>
      <c r="R8" s="70"/>
      <c r="S8" s="70"/>
      <c r="V8" t="s">
        <v>660</v>
      </c>
      <c r="W8" s="71" t="s">
        <v>661</v>
      </c>
      <c r="X8" s="71" t="s">
        <v>654</v>
      </c>
      <c r="Y8" s="71" t="s">
        <v>655</v>
      </c>
      <c r="Z8" s="57" t="str">
        <f>CONCATENATE("exp_",SAMPLES_general!Y8)</f>
        <v>exp_sam_S_F460</v>
      </c>
      <c r="AA8" s="57" t="str">
        <f>SAMPLES_general!Y8</f>
        <v>sam_S_F460</v>
      </c>
      <c r="AB8" s="71"/>
      <c r="AD8" s="57"/>
      <c r="AE8" s="57"/>
      <c r="AF8" s="57"/>
      <c r="AG8" s="57"/>
      <c r="AH8" s="57"/>
      <c r="AI8" s="57"/>
      <c r="AJ8" s="57"/>
    </row>
    <row r="9">
      <c r="A9" t="s">
        <v>116</v>
      </c>
      <c r="B9" t="str">
        <f>SAMPLES_general!B9</f>
        <v>S_F461</v>
      </c>
      <c r="C9" s="57" t="s">
        <v>643</v>
      </c>
      <c r="D9" s="57" t="s">
        <v>644</v>
      </c>
      <c r="E9" s="70" t="s">
        <v>207</v>
      </c>
      <c r="F9" s="70" t="s">
        <v>645</v>
      </c>
      <c r="G9" s="70" t="s">
        <v>646</v>
      </c>
      <c r="H9" s="70" t="s">
        <v>647</v>
      </c>
      <c r="I9" s="70">
        <v>150</v>
      </c>
      <c r="J9" s="57" t="s">
        <v>648</v>
      </c>
      <c r="K9" s="71" t="s">
        <v>649</v>
      </c>
      <c r="L9" s="72" t="s">
        <v>650</v>
      </c>
      <c r="M9" s="72" t="s">
        <v>650</v>
      </c>
      <c r="N9" s="72" t="s">
        <v>650</v>
      </c>
      <c r="O9" s="57" t="s">
        <v>651</v>
      </c>
      <c r="P9" s="70"/>
      <c r="Q9" s="70"/>
      <c r="R9" s="70"/>
      <c r="S9" s="70"/>
      <c r="V9" t="s">
        <v>662</v>
      </c>
      <c r="W9" s="71" t="s">
        <v>663</v>
      </c>
      <c r="X9" s="71" t="s">
        <v>654</v>
      </c>
      <c r="Y9" s="71" t="s">
        <v>655</v>
      </c>
      <c r="Z9" s="57" t="str">
        <f>CONCATENATE("exp_",SAMPLES_general!Y9)</f>
        <v>exp_sam_S_F461</v>
      </c>
      <c r="AA9" s="57" t="str">
        <f>SAMPLES_general!Y9</f>
        <v>sam_S_F461</v>
      </c>
      <c r="AB9" s="71"/>
      <c r="AD9" s="57"/>
      <c r="AE9" s="57"/>
      <c r="AF9" s="57"/>
      <c r="AG9" s="57"/>
      <c r="AH9" s="57"/>
      <c r="AI9" s="57"/>
      <c r="AJ9" s="57"/>
    </row>
    <row r="10">
      <c r="A10" t="s">
        <v>116</v>
      </c>
      <c r="B10" t="str">
        <f>SAMPLES_general!B10</f>
        <v>S_F463</v>
      </c>
      <c r="C10" s="57" t="s">
        <v>643</v>
      </c>
      <c r="D10" s="57" t="s">
        <v>644</v>
      </c>
      <c r="E10" s="70" t="s">
        <v>208</v>
      </c>
      <c r="F10" s="70" t="s">
        <v>645</v>
      </c>
      <c r="G10" s="70" t="s">
        <v>646</v>
      </c>
      <c r="H10" s="70" t="s">
        <v>647</v>
      </c>
      <c r="I10" s="70">
        <v>150</v>
      </c>
      <c r="J10" s="57" t="s">
        <v>648</v>
      </c>
      <c r="K10" s="71" t="s">
        <v>649</v>
      </c>
      <c r="L10" s="72" t="s">
        <v>650</v>
      </c>
      <c r="M10" s="72" t="s">
        <v>650</v>
      </c>
      <c r="N10" s="72" t="s">
        <v>650</v>
      </c>
      <c r="O10" s="57" t="s">
        <v>651</v>
      </c>
      <c r="P10" s="70"/>
      <c r="Q10" s="70"/>
      <c r="R10" s="70"/>
      <c r="S10" s="70"/>
      <c r="V10" t="s">
        <v>664</v>
      </c>
      <c r="W10" s="71" t="s">
        <v>665</v>
      </c>
      <c r="X10" s="71" t="s">
        <v>654</v>
      </c>
      <c r="Y10" s="71" t="s">
        <v>655</v>
      </c>
      <c r="Z10" s="57" t="str">
        <f>CONCATENATE("exp_",SAMPLES_general!Y10)</f>
        <v>exp_sam_S_F463</v>
      </c>
      <c r="AA10" s="57" t="str">
        <f>SAMPLES_general!Y10</f>
        <v>sam_S_F463</v>
      </c>
      <c r="AB10" s="71"/>
      <c r="AD10" s="57"/>
      <c r="AE10" s="57"/>
      <c r="AF10" s="57"/>
      <c r="AG10" s="57"/>
      <c r="AH10" s="57"/>
      <c r="AI10" s="57"/>
      <c r="AJ10" s="57"/>
    </row>
    <row r="11">
      <c r="A11" t="s">
        <v>116</v>
      </c>
      <c r="B11" t="str">
        <f>SAMPLES_general!B11</f>
        <v>S_F596</v>
      </c>
      <c r="C11" s="57" t="s">
        <v>643</v>
      </c>
      <c r="D11" s="57" t="s">
        <v>644</v>
      </c>
      <c r="E11" s="70" t="s">
        <v>209</v>
      </c>
      <c r="F11" s="70" t="s">
        <v>645</v>
      </c>
      <c r="G11" s="70" t="s">
        <v>646</v>
      </c>
      <c r="H11" s="70" t="s">
        <v>647</v>
      </c>
      <c r="I11" s="70">
        <v>150</v>
      </c>
      <c r="J11" s="57" t="s">
        <v>648</v>
      </c>
      <c r="K11" s="71" t="s">
        <v>649</v>
      </c>
      <c r="L11" s="72" t="s">
        <v>650</v>
      </c>
      <c r="M11" s="72" t="s">
        <v>650</v>
      </c>
      <c r="N11" s="72" t="s">
        <v>650</v>
      </c>
      <c r="O11" s="57" t="s">
        <v>651</v>
      </c>
      <c r="P11" s="70"/>
      <c r="Q11" s="70"/>
      <c r="R11" s="70"/>
      <c r="S11" s="70"/>
      <c r="V11" t="s">
        <v>666</v>
      </c>
      <c r="W11" s="71" t="s">
        <v>667</v>
      </c>
      <c r="X11" s="71" t="s">
        <v>654</v>
      </c>
      <c r="Y11" s="71" t="s">
        <v>655</v>
      </c>
      <c r="Z11" s="57" t="str">
        <f>CONCATENATE("exp_",SAMPLES_general!Y11)</f>
        <v>exp_sam_S_F596</v>
      </c>
      <c r="AA11" s="57" t="str">
        <f>SAMPLES_general!Y11</f>
        <v>sam_S_F596</v>
      </c>
      <c r="AB11" s="71"/>
      <c r="AD11" s="57"/>
      <c r="AE11" s="57"/>
      <c r="AF11" s="57"/>
      <c r="AG11" s="57"/>
      <c r="AH11" s="57"/>
      <c r="AI11" s="57"/>
      <c r="AJ11" s="57"/>
    </row>
    <row r="12">
      <c r="A12" t="s">
        <v>116</v>
      </c>
      <c r="B12" t="str">
        <f>SAMPLES_general!B12</f>
        <v>S_F597</v>
      </c>
      <c r="C12" s="57" t="s">
        <v>643</v>
      </c>
      <c r="D12" s="57" t="s">
        <v>644</v>
      </c>
      <c r="E12" s="70" t="s">
        <v>210</v>
      </c>
      <c r="F12" s="70" t="s">
        <v>645</v>
      </c>
      <c r="G12" s="70" t="s">
        <v>646</v>
      </c>
      <c r="H12" s="70" t="s">
        <v>647</v>
      </c>
      <c r="I12" s="70">
        <v>150</v>
      </c>
      <c r="J12" s="57" t="s">
        <v>648</v>
      </c>
      <c r="K12" s="71" t="s">
        <v>649</v>
      </c>
      <c r="L12" s="72" t="s">
        <v>650</v>
      </c>
      <c r="M12" s="72" t="s">
        <v>650</v>
      </c>
      <c r="N12" s="72" t="s">
        <v>650</v>
      </c>
      <c r="O12" s="57" t="s">
        <v>651</v>
      </c>
      <c r="P12" s="70"/>
      <c r="Q12" s="70"/>
      <c r="R12" s="70"/>
      <c r="S12" s="70"/>
      <c r="V12" t="s">
        <v>668</v>
      </c>
      <c r="W12" s="71" t="s">
        <v>669</v>
      </c>
      <c r="X12" s="71" t="s">
        <v>654</v>
      </c>
      <c r="Y12" s="71" t="s">
        <v>655</v>
      </c>
      <c r="Z12" s="57" t="str">
        <f>CONCATENATE("exp_",SAMPLES_general!Y12)</f>
        <v>exp_sam_S_F597</v>
      </c>
      <c r="AA12" s="57" t="str">
        <f>SAMPLES_general!Y12</f>
        <v>sam_S_F597</v>
      </c>
      <c r="AB12" s="71"/>
      <c r="AD12" s="57"/>
      <c r="AE12" s="57"/>
      <c r="AF12" s="57"/>
      <c r="AG12" s="57"/>
      <c r="AH12" s="57"/>
      <c r="AI12" s="57"/>
      <c r="AJ12" s="57"/>
    </row>
    <row r="13">
      <c r="A13" t="s">
        <v>116</v>
      </c>
      <c r="B13" t="str">
        <f>SAMPLES_general!B13</f>
        <v>S_F598</v>
      </c>
      <c r="C13" s="57" t="s">
        <v>643</v>
      </c>
      <c r="D13" s="57" t="s">
        <v>644</v>
      </c>
      <c r="E13" s="70" t="s">
        <v>211</v>
      </c>
      <c r="F13" s="70" t="s">
        <v>645</v>
      </c>
      <c r="G13" s="70" t="s">
        <v>646</v>
      </c>
      <c r="H13" s="70" t="s">
        <v>647</v>
      </c>
      <c r="I13" s="70">
        <v>150</v>
      </c>
      <c r="J13" s="57" t="s">
        <v>648</v>
      </c>
      <c r="K13" s="71" t="s">
        <v>649</v>
      </c>
      <c r="L13" s="72" t="s">
        <v>650</v>
      </c>
      <c r="M13" s="72" t="s">
        <v>650</v>
      </c>
      <c r="N13" s="72" t="s">
        <v>650</v>
      </c>
      <c r="O13" s="57" t="s">
        <v>651</v>
      </c>
      <c r="P13" s="70"/>
      <c r="Q13" s="70"/>
      <c r="R13" s="70"/>
      <c r="S13" s="70"/>
      <c r="V13" t="s">
        <v>670</v>
      </c>
      <c r="W13" s="71" t="s">
        <v>671</v>
      </c>
      <c r="X13" s="71" t="s">
        <v>654</v>
      </c>
      <c r="Y13" s="71" t="s">
        <v>655</v>
      </c>
      <c r="Z13" s="57" t="str">
        <f>CONCATENATE("exp_",SAMPLES_general!Y13)</f>
        <v>exp_sam_S_F598</v>
      </c>
      <c r="AA13" s="57" t="str">
        <f>SAMPLES_general!Y13</f>
        <v>sam_S_F598</v>
      </c>
      <c r="AB13" s="71"/>
      <c r="AD13" s="57"/>
      <c r="AE13" s="57"/>
      <c r="AF13" s="57"/>
      <c r="AG13" s="57"/>
      <c r="AH13" s="57"/>
      <c r="AI13" s="57"/>
      <c r="AJ13" s="57"/>
    </row>
    <row r="14">
      <c r="A14" t="s">
        <v>116</v>
      </c>
      <c r="B14" t="str">
        <f>SAMPLES_general!B14</f>
        <v>S_F600</v>
      </c>
      <c r="C14" s="57" t="s">
        <v>643</v>
      </c>
      <c r="D14" s="57" t="s">
        <v>644</v>
      </c>
      <c r="E14" s="70" t="s">
        <v>212</v>
      </c>
      <c r="F14" s="70" t="s">
        <v>645</v>
      </c>
      <c r="G14" s="70" t="s">
        <v>646</v>
      </c>
      <c r="H14" s="70" t="s">
        <v>647</v>
      </c>
      <c r="I14" s="70">
        <v>150</v>
      </c>
      <c r="J14" s="57" t="s">
        <v>648</v>
      </c>
      <c r="K14" s="71" t="s">
        <v>649</v>
      </c>
      <c r="L14" s="72" t="s">
        <v>650</v>
      </c>
      <c r="M14" s="72" t="s">
        <v>650</v>
      </c>
      <c r="N14" s="72" t="s">
        <v>650</v>
      </c>
      <c r="O14" s="57" t="s">
        <v>651</v>
      </c>
      <c r="P14" s="70"/>
      <c r="Q14" s="70"/>
      <c r="R14" s="70"/>
      <c r="S14" s="70"/>
      <c r="V14" t="s">
        <v>672</v>
      </c>
      <c r="W14" s="71" t="s">
        <v>673</v>
      </c>
      <c r="X14" s="71" t="s">
        <v>654</v>
      </c>
      <c r="Y14" s="71" t="s">
        <v>655</v>
      </c>
      <c r="Z14" s="57" t="str">
        <f>CONCATENATE("exp_",SAMPLES_general!Y14)</f>
        <v>exp_sam_S_F600</v>
      </c>
      <c r="AA14" s="57" t="str">
        <f>SAMPLES_general!Y14</f>
        <v>sam_S_F600</v>
      </c>
      <c r="AB14" s="71"/>
      <c r="AD14" s="57"/>
      <c r="AE14" s="57"/>
      <c r="AF14" s="57"/>
      <c r="AG14" s="57"/>
      <c r="AH14" s="57"/>
      <c r="AI14" s="57"/>
      <c r="AJ14" s="57"/>
    </row>
    <row r="15">
      <c r="A15" t="s">
        <v>116</v>
      </c>
      <c r="B15" t="str">
        <f>SAMPLES_general!B15</f>
        <v>S_F602</v>
      </c>
      <c r="C15" s="57" t="s">
        <v>643</v>
      </c>
      <c r="D15" s="57" t="s">
        <v>644</v>
      </c>
      <c r="E15" s="70" t="s">
        <v>213</v>
      </c>
      <c r="F15" s="70" t="s">
        <v>645</v>
      </c>
      <c r="G15" s="70" t="s">
        <v>646</v>
      </c>
      <c r="H15" s="70" t="s">
        <v>647</v>
      </c>
      <c r="I15" s="70">
        <v>150</v>
      </c>
      <c r="J15" s="57" t="s">
        <v>648</v>
      </c>
      <c r="K15" s="71" t="s">
        <v>649</v>
      </c>
      <c r="L15" s="72" t="s">
        <v>650</v>
      </c>
      <c r="M15" s="72" t="s">
        <v>650</v>
      </c>
      <c r="N15" s="72" t="s">
        <v>650</v>
      </c>
      <c r="O15" s="57" t="s">
        <v>651</v>
      </c>
      <c r="P15" s="70"/>
      <c r="Q15" s="70"/>
      <c r="R15" s="70"/>
      <c r="S15" s="70"/>
      <c r="V15" t="s">
        <v>674</v>
      </c>
      <c r="W15" s="71" t="s">
        <v>675</v>
      </c>
      <c r="X15" s="71" t="s">
        <v>654</v>
      </c>
      <c r="Y15" s="71" t="s">
        <v>655</v>
      </c>
      <c r="Z15" s="57" t="str">
        <f>CONCATENATE("exp_",SAMPLES_general!Y15)</f>
        <v>exp_sam_S_F602</v>
      </c>
      <c r="AA15" s="57" t="str">
        <f>SAMPLES_general!Y15</f>
        <v>sam_S_F602</v>
      </c>
      <c r="AB15" s="71"/>
      <c r="AD15" s="57"/>
      <c r="AE15" s="57"/>
      <c r="AF15" s="57"/>
      <c r="AG15" s="57"/>
      <c r="AH15" s="57"/>
      <c r="AI15" s="57"/>
      <c r="AJ15" s="57"/>
    </row>
    <row r="16">
      <c r="A16" t="s">
        <v>116</v>
      </c>
      <c r="B16" t="str">
        <f>SAMPLES_general!B16</f>
        <v>S_F603</v>
      </c>
      <c r="C16" s="57" t="s">
        <v>643</v>
      </c>
      <c r="D16" s="57" t="s">
        <v>644</v>
      </c>
      <c r="E16" s="70" t="s">
        <v>214</v>
      </c>
      <c r="F16" s="70" t="s">
        <v>645</v>
      </c>
      <c r="G16" s="70" t="s">
        <v>646</v>
      </c>
      <c r="H16" s="70" t="s">
        <v>647</v>
      </c>
      <c r="I16" s="70">
        <v>150</v>
      </c>
      <c r="J16" s="57" t="s">
        <v>648</v>
      </c>
      <c r="K16" s="71" t="s">
        <v>649</v>
      </c>
      <c r="L16" s="72" t="s">
        <v>650</v>
      </c>
      <c r="M16" s="72" t="s">
        <v>650</v>
      </c>
      <c r="N16" s="72" t="s">
        <v>650</v>
      </c>
      <c r="O16" s="57" t="s">
        <v>651</v>
      </c>
      <c r="P16" s="70"/>
      <c r="Q16" s="70"/>
      <c r="R16" s="70"/>
      <c r="S16" s="70"/>
      <c r="V16" t="s">
        <v>676</v>
      </c>
      <c r="W16" s="71" t="s">
        <v>677</v>
      </c>
      <c r="X16" s="71" t="s">
        <v>654</v>
      </c>
      <c r="Y16" s="71" t="s">
        <v>655</v>
      </c>
      <c r="Z16" s="57" t="str">
        <f>CONCATENATE("exp_",SAMPLES_general!Y16)</f>
        <v>exp_sam_S_F603</v>
      </c>
      <c r="AA16" s="57" t="str">
        <f>SAMPLES_general!Y16</f>
        <v>sam_S_F603</v>
      </c>
      <c r="AB16" s="71"/>
      <c r="AD16" s="57"/>
      <c r="AE16" s="57"/>
      <c r="AF16" s="57"/>
      <c r="AG16" s="57"/>
      <c r="AH16" s="57"/>
      <c r="AI16" s="57"/>
      <c r="AJ16" s="57"/>
    </row>
    <row r="17">
      <c r="A17" t="s">
        <v>116</v>
      </c>
      <c r="B17" t="str">
        <f>SAMPLES_general!B17</f>
        <v>S_F642</v>
      </c>
      <c r="C17" s="57" t="s">
        <v>643</v>
      </c>
      <c r="D17" s="57" t="s">
        <v>644</v>
      </c>
      <c r="E17" s="70" t="s">
        <v>215</v>
      </c>
      <c r="F17" s="70" t="s">
        <v>645</v>
      </c>
      <c r="G17" s="70" t="s">
        <v>646</v>
      </c>
      <c r="H17" s="70" t="s">
        <v>647</v>
      </c>
      <c r="I17" s="70">
        <v>150</v>
      </c>
      <c r="J17" s="57" t="s">
        <v>648</v>
      </c>
      <c r="K17" s="71" t="s">
        <v>649</v>
      </c>
      <c r="L17" s="72" t="s">
        <v>650</v>
      </c>
      <c r="M17" s="72" t="s">
        <v>650</v>
      </c>
      <c r="N17" s="72" t="s">
        <v>650</v>
      </c>
      <c r="O17" s="57" t="s">
        <v>651</v>
      </c>
      <c r="P17" s="70"/>
      <c r="Q17" s="70"/>
      <c r="R17" s="70"/>
      <c r="S17" s="70"/>
      <c r="V17" t="s">
        <v>678</v>
      </c>
      <c r="W17" s="71" t="s">
        <v>679</v>
      </c>
      <c r="X17" s="71" t="s">
        <v>654</v>
      </c>
      <c r="Y17" s="71" t="s">
        <v>655</v>
      </c>
      <c r="Z17" s="57" t="str">
        <f>CONCATENATE("exp_",SAMPLES_general!Y17)</f>
        <v>exp_sam_S_F642</v>
      </c>
      <c r="AA17" s="57" t="str">
        <f>SAMPLES_general!Y17</f>
        <v>sam_S_F642</v>
      </c>
      <c r="AB17" s="71"/>
      <c r="AD17" s="57"/>
      <c r="AE17" s="57"/>
      <c r="AF17" s="57"/>
      <c r="AG17" s="57"/>
      <c r="AH17" s="57"/>
      <c r="AI17" s="57"/>
      <c r="AJ17" s="57"/>
    </row>
    <row r="18">
      <c r="A18" t="s">
        <v>116</v>
      </c>
      <c r="B18" t="str">
        <f>SAMPLES_general!B18</f>
        <v>S_F643</v>
      </c>
      <c r="C18" s="57" t="s">
        <v>643</v>
      </c>
      <c r="D18" s="57" t="s">
        <v>644</v>
      </c>
      <c r="E18" s="70" t="s">
        <v>216</v>
      </c>
      <c r="F18" s="70" t="s">
        <v>645</v>
      </c>
      <c r="G18" s="70" t="s">
        <v>646</v>
      </c>
      <c r="H18" s="70" t="s">
        <v>647</v>
      </c>
      <c r="I18" s="70">
        <v>150</v>
      </c>
      <c r="J18" s="57" t="s">
        <v>648</v>
      </c>
      <c r="K18" s="71" t="s">
        <v>649</v>
      </c>
      <c r="L18" s="72" t="s">
        <v>650</v>
      </c>
      <c r="M18" s="72" t="s">
        <v>650</v>
      </c>
      <c r="N18" s="72" t="s">
        <v>650</v>
      </c>
      <c r="O18" s="57" t="s">
        <v>651</v>
      </c>
      <c r="P18" s="70"/>
      <c r="Q18" s="70"/>
      <c r="R18" s="70"/>
      <c r="S18" s="70"/>
      <c r="V18" t="s">
        <v>680</v>
      </c>
      <c r="W18" s="71" t="s">
        <v>681</v>
      </c>
      <c r="X18" s="71" t="s">
        <v>654</v>
      </c>
      <c r="Y18" s="71" t="s">
        <v>655</v>
      </c>
      <c r="Z18" s="57" t="str">
        <f>CONCATENATE("exp_",SAMPLES_general!Y18)</f>
        <v>exp_sam_S_F643</v>
      </c>
      <c r="AA18" s="57" t="str">
        <f>SAMPLES_general!Y18</f>
        <v>sam_S_F643</v>
      </c>
      <c r="AB18" s="71"/>
      <c r="AD18" s="57"/>
      <c r="AE18" s="57"/>
      <c r="AF18" s="57"/>
      <c r="AG18" s="57"/>
      <c r="AH18" s="57"/>
      <c r="AI18" s="57"/>
      <c r="AJ18" s="57"/>
    </row>
    <row r="19">
      <c r="A19" t="s">
        <v>116</v>
      </c>
      <c r="B19" t="str">
        <f>SAMPLES_general!B19</f>
        <v>S_F649</v>
      </c>
      <c r="C19" s="57" t="s">
        <v>643</v>
      </c>
      <c r="D19" s="57" t="s">
        <v>644</v>
      </c>
      <c r="E19" s="70" t="s">
        <v>217</v>
      </c>
      <c r="F19" s="70" t="s">
        <v>645</v>
      </c>
      <c r="G19" s="70" t="s">
        <v>646</v>
      </c>
      <c r="H19" s="70" t="s">
        <v>647</v>
      </c>
      <c r="I19" s="70">
        <v>150</v>
      </c>
      <c r="J19" s="57" t="s">
        <v>648</v>
      </c>
      <c r="K19" s="71" t="s">
        <v>649</v>
      </c>
      <c r="L19" s="72" t="s">
        <v>650</v>
      </c>
      <c r="M19" s="72" t="s">
        <v>650</v>
      </c>
      <c r="N19" s="72" t="s">
        <v>650</v>
      </c>
      <c r="O19" s="57" t="s">
        <v>651</v>
      </c>
      <c r="P19" s="70"/>
      <c r="Q19" s="70"/>
      <c r="R19" s="70"/>
      <c r="S19" s="70"/>
      <c r="V19" t="s">
        <v>682</v>
      </c>
      <c r="W19" s="71" t="s">
        <v>683</v>
      </c>
      <c r="X19" s="71" t="s">
        <v>654</v>
      </c>
      <c r="Y19" s="71" t="s">
        <v>655</v>
      </c>
      <c r="Z19" s="57" t="str">
        <f>CONCATENATE("exp_",SAMPLES_general!Y19)</f>
        <v>exp_sam_S_F649</v>
      </c>
      <c r="AA19" s="57" t="str">
        <f>SAMPLES_general!Y19</f>
        <v>sam_S_F649</v>
      </c>
      <c r="AB19" s="71"/>
      <c r="AD19" s="57"/>
      <c r="AE19" s="57"/>
      <c r="AF19" s="57"/>
      <c r="AG19" s="57"/>
      <c r="AH19" s="57"/>
      <c r="AI19" s="57"/>
      <c r="AJ19" s="57"/>
    </row>
    <row r="20">
      <c r="A20" t="s">
        <v>116</v>
      </c>
      <c r="B20" t="str">
        <f>SAMPLES_general!B20</f>
        <v>S_F650</v>
      </c>
      <c r="C20" s="57" t="s">
        <v>643</v>
      </c>
      <c r="D20" s="57" t="s">
        <v>644</v>
      </c>
      <c r="E20" s="70" t="s">
        <v>218</v>
      </c>
      <c r="F20" s="70" t="s">
        <v>645</v>
      </c>
      <c r="G20" s="70" t="s">
        <v>646</v>
      </c>
      <c r="H20" s="70" t="s">
        <v>647</v>
      </c>
      <c r="I20" s="70">
        <v>150</v>
      </c>
      <c r="J20" s="57" t="s">
        <v>648</v>
      </c>
      <c r="K20" s="71" t="s">
        <v>649</v>
      </c>
      <c r="L20" s="72" t="s">
        <v>650</v>
      </c>
      <c r="M20" s="72" t="s">
        <v>650</v>
      </c>
      <c r="N20" s="72" t="s">
        <v>650</v>
      </c>
      <c r="O20" s="57" t="s">
        <v>651</v>
      </c>
      <c r="P20" s="70"/>
      <c r="Q20" s="70"/>
      <c r="R20" s="70"/>
      <c r="S20" s="70"/>
      <c r="V20" t="s">
        <v>684</v>
      </c>
      <c r="W20" s="71" t="s">
        <v>685</v>
      </c>
      <c r="X20" s="71" t="s">
        <v>654</v>
      </c>
      <c r="Y20" s="71" t="s">
        <v>655</v>
      </c>
      <c r="Z20" s="57" t="str">
        <f>CONCATENATE("exp_",SAMPLES_general!Y20)</f>
        <v>exp_sam_S_F650</v>
      </c>
      <c r="AA20" s="57" t="str">
        <f>SAMPLES_general!Y20</f>
        <v>sam_S_F650</v>
      </c>
      <c r="AB20" s="71"/>
      <c r="AD20" s="57"/>
      <c r="AE20" s="57"/>
      <c r="AF20" s="57"/>
      <c r="AG20" s="57"/>
      <c r="AH20" s="57"/>
      <c r="AI20" s="57"/>
      <c r="AJ20" s="57"/>
    </row>
    <row r="21">
      <c r="A21" t="s">
        <v>116</v>
      </c>
      <c r="B21" t="str">
        <f>SAMPLES_general!B21</f>
        <v>S_F651</v>
      </c>
      <c r="C21" s="57" t="s">
        <v>643</v>
      </c>
      <c r="D21" s="57" t="s">
        <v>644</v>
      </c>
      <c r="E21" s="70" t="s">
        <v>219</v>
      </c>
      <c r="F21" s="70" t="s">
        <v>645</v>
      </c>
      <c r="G21" s="70" t="s">
        <v>646</v>
      </c>
      <c r="H21" s="70" t="s">
        <v>647</v>
      </c>
      <c r="I21" s="70">
        <v>150</v>
      </c>
      <c r="J21" s="57" t="s">
        <v>648</v>
      </c>
      <c r="K21" s="71" t="s">
        <v>649</v>
      </c>
      <c r="L21" s="72" t="s">
        <v>650</v>
      </c>
      <c r="M21" s="72" t="s">
        <v>650</v>
      </c>
      <c r="N21" s="72" t="s">
        <v>650</v>
      </c>
      <c r="O21" s="57" t="s">
        <v>651</v>
      </c>
      <c r="P21" s="70"/>
      <c r="Q21" s="70"/>
      <c r="R21" s="70"/>
      <c r="S21" s="70"/>
      <c r="V21" t="s">
        <v>686</v>
      </c>
      <c r="W21" s="71" t="s">
        <v>687</v>
      </c>
      <c r="X21" s="71" t="s">
        <v>654</v>
      </c>
      <c r="Y21" s="71" t="s">
        <v>655</v>
      </c>
      <c r="Z21" s="57" t="str">
        <f>CONCATENATE("exp_",SAMPLES_general!Y21)</f>
        <v>exp_sam_S_F651</v>
      </c>
      <c r="AA21" s="57" t="str">
        <f>SAMPLES_general!Y21</f>
        <v>sam_S_F651</v>
      </c>
      <c r="AB21" s="71"/>
      <c r="AD21" s="57"/>
      <c r="AE21" s="57"/>
      <c r="AF21" s="57"/>
      <c r="AG21" s="57"/>
      <c r="AH21" s="57"/>
      <c r="AI21" s="57"/>
      <c r="AJ21" s="57"/>
    </row>
    <row r="22">
      <c r="A22" t="s">
        <v>116</v>
      </c>
      <c r="B22" t="str">
        <f>SAMPLES_general!B22</f>
        <v>S_F652</v>
      </c>
      <c r="C22" s="57" t="s">
        <v>643</v>
      </c>
      <c r="D22" s="57" t="s">
        <v>644</v>
      </c>
      <c r="E22" s="70" t="s">
        <v>220</v>
      </c>
      <c r="F22" s="70" t="s">
        <v>645</v>
      </c>
      <c r="G22" s="70" t="s">
        <v>646</v>
      </c>
      <c r="H22" s="70" t="s">
        <v>647</v>
      </c>
      <c r="I22" s="70">
        <v>150</v>
      </c>
      <c r="J22" s="57" t="s">
        <v>648</v>
      </c>
      <c r="K22" s="71" t="s">
        <v>649</v>
      </c>
      <c r="L22" s="72" t="s">
        <v>650</v>
      </c>
      <c r="M22" s="72" t="s">
        <v>650</v>
      </c>
      <c r="N22" s="72" t="s">
        <v>650</v>
      </c>
      <c r="O22" s="57" t="s">
        <v>651</v>
      </c>
      <c r="P22" s="70"/>
      <c r="Q22" s="70"/>
      <c r="R22" s="70"/>
      <c r="S22" s="70"/>
      <c r="V22" t="s">
        <v>688</v>
      </c>
      <c r="W22" s="71" t="s">
        <v>689</v>
      </c>
      <c r="X22" s="71" t="s">
        <v>654</v>
      </c>
      <c r="Y22" s="71" t="s">
        <v>655</v>
      </c>
      <c r="Z22" s="57" t="str">
        <f>CONCATENATE("exp_",SAMPLES_general!Y22)</f>
        <v>exp_sam_S_F652</v>
      </c>
      <c r="AA22" s="57" t="str">
        <f>SAMPLES_general!Y22</f>
        <v>sam_S_F652</v>
      </c>
      <c r="AB22" s="71"/>
      <c r="AD22" s="57"/>
      <c r="AE22" s="57"/>
      <c r="AF22" s="57"/>
      <c r="AG22" s="57"/>
      <c r="AH22" s="57"/>
      <c r="AI22" s="57"/>
      <c r="AJ22" s="57"/>
    </row>
    <row r="23">
      <c r="A23" t="s">
        <v>116</v>
      </c>
      <c r="B23" t="str">
        <f>SAMPLES_general!B23</f>
        <v>S_F685</v>
      </c>
      <c r="C23" s="57" t="s">
        <v>643</v>
      </c>
      <c r="D23" s="57" t="s">
        <v>644</v>
      </c>
      <c r="E23" s="70" t="s">
        <v>221</v>
      </c>
      <c r="F23" s="70" t="s">
        <v>645</v>
      </c>
      <c r="G23" s="70" t="s">
        <v>646</v>
      </c>
      <c r="H23" s="70" t="s">
        <v>647</v>
      </c>
      <c r="I23" s="70">
        <v>150</v>
      </c>
      <c r="J23" s="57" t="s">
        <v>648</v>
      </c>
      <c r="K23" s="71" t="s">
        <v>649</v>
      </c>
      <c r="L23" s="72" t="s">
        <v>650</v>
      </c>
      <c r="M23" s="72" t="s">
        <v>650</v>
      </c>
      <c r="N23" s="72" t="s">
        <v>650</v>
      </c>
      <c r="O23" s="57" t="s">
        <v>651</v>
      </c>
      <c r="P23" s="70"/>
      <c r="Q23" s="70"/>
      <c r="R23" s="70"/>
      <c r="S23" s="70"/>
      <c r="V23" t="s">
        <v>690</v>
      </c>
      <c r="W23" s="71" t="s">
        <v>691</v>
      </c>
      <c r="X23" s="71" t="s">
        <v>654</v>
      </c>
      <c r="Y23" s="71" t="s">
        <v>655</v>
      </c>
      <c r="Z23" s="57" t="str">
        <f>CONCATENATE("exp_",SAMPLES_general!Y23)</f>
        <v>exp_sam_S_F685</v>
      </c>
      <c r="AA23" s="57" t="str">
        <f>SAMPLES_general!Y23</f>
        <v>sam_S_F685</v>
      </c>
      <c r="AB23" s="71"/>
      <c r="AD23" s="57"/>
      <c r="AE23" s="57"/>
      <c r="AF23" s="57"/>
      <c r="AG23" s="57"/>
      <c r="AH23" s="57"/>
      <c r="AI23" s="57"/>
      <c r="AJ23" s="57"/>
    </row>
    <row r="24">
      <c r="A24" t="s">
        <v>116</v>
      </c>
      <c r="B24" t="str">
        <f>SAMPLES_general!B24</f>
        <v>S_F687</v>
      </c>
      <c r="C24" s="57" t="s">
        <v>643</v>
      </c>
      <c r="D24" s="57" t="s">
        <v>644</v>
      </c>
      <c r="E24" s="70" t="s">
        <v>222</v>
      </c>
      <c r="F24" s="70" t="s">
        <v>645</v>
      </c>
      <c r="G24" s="70" t="s">
        <v>646</v>
      </c>
      <c r="H24" s="70" t="s">
        <v>647</v>
      </c>
      <c r="I24" s="70">
        <v>150</v>
      </c>
      <c r="J24" s="57" t="s">
        <v>648</v>
      </c>
      <c r="K24" s="71" t="s">
        <v>649</v>
      </c>
      <c r="L24" s="72" t="s">
        <v>650</v>
      </c>
      <c r="M24" s="72" t="s">
        <v>650</v>
      </c>
      <c r="N24" s="72" t="s">
        <v>650</v>
      </c>
      <c r="O24" s="57" t="s">
        <v>651</v>
      </c>
      <c r="P24" s="70"/>
      <c r="Q24" s="70"/>
      <c r="R24" s="70"/>
      <c r="S24" s="70"/>
      <c r="V24" t="s">
        <v>692</v>
      </c>
      <c r="W24" s="71" t="s">
        <v>693</v>
      </c>
      <c r="X24" s="71" t="s">
        <v>654</v>
      </c>
      <c r="Y24" s="71" t="s">
        <v>655</v>
      </c>
      <c r="Z24" s="57" t="str">
        <f>CONCATENATE("exp_",SAMPLES_general!Y24)</f>
        <v>exp_sam_S_F687</v>
      </c>
      <c r="AA24" s="57" t="str">
        <f>SAMPLES_general!Y24</f>
        <v>sam_S_F687</v>
      </c>
      <c r="AB24" s="71"/>
      <c r="AD24" s="57"/>
      <c r="AE24" s="57"/>
      <c r="AF24" s="57"/>
      <c r="AG24" s="57"/>
      <c r="AH24" s="57"/>
      <c r="AI24" s="57"/>
      <c r="AJ24" s="57"/>
    </row>
    <row r="25">
      <c r="A25" t="s">
        <v>116</v>
      </c>
      <c r="B25" t="str">
        <f>SAMPLES_general!B25</f>
        <v>S_F689</v>
      </c>
      <c r="C25" s="57" t="s">
        <v>643</v>
      </c>
      <c r="D25" s="57" t="s">
        <v>644</v>
      </c>
      <c r="E25" s="70" t="s">
        <v>223</v>
      </c>
      <c r="F25" s="70" t="s">
        <v>645</v>
      </c>
      <c r="G25" s="70" t="s">
        <v>646</v>
      </c>
      <c r="H25" s="70" t="s">
        <v>647</v>
      </c>
      <c r="I25" s="70">
        <v>150</v>
      </c>
      <c r="J25" s="57" t="s">
        <v>648</v>
      </c>
      <c r="K25" s="71" t="s">
        <v>649</v>
      </c>
      <c r="L25" s="72" t="s">
        <v>650</v>
      </c>
      <c r="M25" s="72" t="s">
        <v>650</v>
      </c>
      <c r="N25" s="72" t="s">
        <v>650</v>
      </c>
      <c r="O25" s="57" t="s">
        <v>651</v>
      </c>
      <c r="P25" s="70"/>
      <c r="Q25" s="70"/>
      <c r="R25" s="70"/>
      <c r="S25" s="70"/>
      <c r="V25" t="s">
        <v>694</v>
      </c>
      <c r="W25" s="71" t="s">
        <v>695</v>
      </c>
      <c r="X25" s="71" t="s">
        <v>654</v>
      </c>
      <c r="Y25" s="71" t="s">
        <v>655</v>
      </c>
      <c r="Z25" s="57" t="str">
        <f>CONCATENATE("exp_",SAMPLES_general!Y25)</f>
        <v>exp_sam_S_F689</v>
      </c>
      <c r="AA25" s="57" t="str">
        <f>SAMPLES_general!Y25</f>
        <v>sam_S_F689</v>
      </c>
      <c r="AB25" s="71"/>
      <c r="AD25" s="57"/>
      <c r="AE25" s="57"/>
      <c r="AF25" s="57"/>
      <c r="AG25" s="57"/>
      <c r="AH25" s="57"/>
      <c r="AI25" s="57"/>
      <c r="AJ25" s="57"/>
    </row>
    <row r="26">
      <c r="A26" t="s">
        <v>116</v>
      </c>
      <c r="B26" t="str">
        <f>SAMPLES_general!B26</f>
        <v>S_F690</v>
      </c>
      <c r="C26" s="57" t="s">
        <v>643</v>
      </c>
      <c r="D26" s="57" t="s">
        <v>644</v>
      </c>
      <c r="E26" s="70" t="s">
        <v>224</v>
      </c>
      <c r="F26" s="70" t="s">
        <v>645</v>
      </c>
      <c r="G26" s="70" t="s">
        <v>646</v>
      </c>
      <c r="H26" s="70" t="s">
        <v>647</v>
      </c>
      <c r="I26" s="70">
        <v>150</v>
      </c>
      <c r="J26" s="57" t="s">
        <v>648</v>
      </c>
      <c r="K26" s="71" t="s">
        <v>649</v>
      </c>
      <c r="L26" s="72" t="s">
        <v>650</v>
      </c>
      <c r="M26" s="72" t="s">
        <v>650</v>
      </c>
      <c r="N26" s="72" t="s">
        <v>650</v>
      </c>
      <c r="O26" s="57" t="s">
        <v>651</v>
      </c>
      <c r="P26" s="70"/>
      <c r="Q26" s="70"/>
      <c r="R26" s="70"/>
      <c r="S26" s="70"/>
      <c r="V26" t="s">
        <v>696</v>
      </c>
      <c r="W26" s="71" t="s">
        <v>697</v>
      </c>
      <c r="X26" s="71" t="s">
        <v>654</v>
      </c>
      <c r="Y26" s="71" t="s">
        <v>655</v>
      </c>
      <c r="Z26" s="57" t="str">
        <f>CONCATENATE("exp_",SAMPLES_general!Y26)</f>
        <v>exp_sam_S_F690</v>
      </c>
      <c r="AA26" s="57" t="str">
        <f>SAMPLES_general!Y26</f>
        <v>sam_S_F690</v>
      </c>
      <c r="AB26" s="71"/>
      <c r="AD26" s="57"/>
      <c r="AE26" s="57"/>
      <c r="AF26" s="57"/>
      <c r="AG26" s="57"/>
      <c r="AH26" s="57"/>
      <c r="AI26" s="57"/>
      <c r="AJ26" s="57"/>
    </row>
    <row r="27">
      <c r="A27" t="s">
        <v>116</v>
      </c>
      <c r="B27" t="str">
        <f>SAMPLES_general!B27</f>
        <v>S_F696</v>
      </c>
      <c r="C27" s="57" t="s">
        <v>643</v>
      </c>
      <c r="D27" s="57" t="s">
        <v>644</v>
      </c>
      <c r="E27" s="70" t="s">
        <v>225</v>
      </c>
      <c r="F27" s="70" t="s">
        <v>645</v>
      </c>
      <c r="G27" s="70" t="s">
        <v>646</v>
      </c>
      <c r="H27" s="70" t="s">
        <v>647</v>
      </c>
      <c r="I27" s="70">
        <v>150</v>
      </c>
      <c r="J27" s="57" t="s">
        <v>648</v>
      </c>
      <c r="K27" s="71" t="s">
        <v>649</v>
      </c>
      <c r="L27" s="72" t="s">
        <v>650</v>
      </c>
      <c r="M27" s="72" t="s">
        <v>650</v>
      </c>
      <c r="N27" s="72" t="s">
        <v>650</v>
      </c>
      <c r="O27" s="57" t="s">
        <v>651</v>
      </c>
      <c r="P27" s="70"/>
      <c r="Q27" s="70"/>
      <c r="R27" s="70"/>
      <c r="S27" s="70"/>
      <c r="V27" t="s">
        <v>698</v>
      </c>
      <c r="W27" s="71" t="s">
        <v>699</v>
      </c>
      <c r="X27" s="71" t="s">
        <v>654</v>
      </c>
      <c r="Y27" s="71" t="s">
        <v>655</v>
      </c>
      <c r="Z27" s="57" t="str">
        <f>CONCATENATE("exp_",SAMPLES_general!Y27)</f>
        <v>exp_sam_S_F696</v>
      </c>
      <c r="AA27" s="57" t="str">
        <f>SAMPLES_general!Y27</f>
        <v>sam_S_F696</v>
      </c>
      <c r="AB27" s="71"/>
      <c r="AD27" s="57"/>
      <c r="AE27" s="57"/>
      <c r="AF27" s="57"/>
      <c r="AG27" s="57"/>
      <c r="AH27" s="57"/>
      <c r="AI27" s="57"/>
      <c r="AJ27" s="57"/>
    </row>
    <row r="28">
      <c r="A28" t="s">
        <v>116</v>
      </c>
      <c r="B28" t="str">
        <f>SAMPLES_general!B28</f>
        <v>S_F697</v>
      </c>
      <c r="C28" s="57" t="s">
        <v>643</v>
      </c>
      <c r="D28" s="57" t="s">
        <v>644</v>
      </c>
      <c r="E28" s="70" t="s">
        <v>226</v>
      </c>
      <c r="F28" s="70" t="s">
        <v>645</v>
      </c>
      <c r="G28" s="70" t="s">
        <v>646</v>
      </c>
      <c r="H28" s="70" t="s">
        <v>647</v>
      </c>
      <c r="I28" s="70">
        <v>150</v>
      </c>
      <c r="J28" s="57" t="s">
        <v>648</v>
      </c>
      <c r="K28" s="71" t="s">
        <v>649</v>
      </c>
      <c r="L28" s="72" t="s">
        <v>650</v>
      </c>
      <c r="M28" s="72" t="s">
        <v>650</v>
      </c>
      <c r="N28" s="72" t="s">
        <v>650</v>
      </c>
      <c r="O28" s="57" t="s">
        <v>651</v>
      </c>
      <c r="P28" s="70"/>
      <c r="Q28" s="70"/>
      <c r="R28" s="70"/>
      <c r="S28" s="70"/>
      <c r="V28" t="s">
        <v>700</v>
      </c>
      <c r="W28" s="71" t="s">
        <v>701</v>
      </c>
      <c r="X28" s="71" t="s">
        <v>654</v>
      </c>
      <c r="Y28" s="71" t="s">
        <v>655</v>
      </c>
      <c r="Z28" s="57" t="str">
        <f>CONCATENATE("exp_",SAMPLES_general!Y28)</f>
        <v>exp_sam_S_F697</v>
      </c>
      <c r="AA28" s="57" t="str">
        <f>SAMPLES_general!Y28</f>
        <v>sam_S_F697</v>
      </c>
      <c r="AB28" s="71"/>
      <c r="AD28" s="57"/>
      <c r="AE28" s="57"/>
      <c r="AF28" s="57"/>
      <c r="AG28" s="57"/>
      <c r="AH28" s="57"/>
      <c r="AI28" s="57"/>
      <c r="AJ28" s="57"/>
    </row>
    <row r="29" ht="14.4">
      <c r="A29" t="s">
        <v>116</v>
      </c>
      <c r="B29" t="str">
        <f>SAMPLES_general!B29</f>
        <v>Undetermined_S0_L002</v>
      </c>
      <c r="C29" s="57" t="s">
        <v>643</v>
      </c>
      <c r="D29" s="57" t="s">
        <v>644</v>
      </c>
      <c r="E29" s="70" t="s">
        <v>227</v>
      </c>
      <c r="F29" s="70" t="s">
        <v>645</v>
      </c>
      <c r="G29" s="70" t="s">
        <v>646</v>
      </c>
      <c r="H29" s="70" t="s">
        <v>647</v>
      </c>
      <c r="I29" s="70">
        <v>150</v>
      </c>
      <c r="J29" s="57" t="s">
        <v>648</v>
      </c>
      <c r="K29" s="71" t="s">
        <v>649</v>
      </c>
      <c r="L29" s="72" t="s">
        <v>650</v>
      </c>
      <c r="M29" s="72" t="s">
        <v>650</v>
      </c>
      <c r="N29" s="72" t="s">
        <v>650</v>
      </c>
      <c r="O29" s="57" t="s">
        <v>651</v>
      </c>
      <c r="P29" s="70"/>
      <c r="Q29" s="70"/>
      <c r="R29" s="70"/>
      <c r="S29" s="70"/>
      <c r="V29" t="s">
        <v>702</v>
      </c>
      <c r="W29" s="71" t="s">
        <v>703</v>
      </c>
      <c r="X29" s="71" t="s">
        <v>654</v>
      </c>
      <c r="Y29" s="71" t="s">
        <v>704</v>
      </c>
      <c r="Z29" s="57" t="str">
        <f>CONCATENATE("exp_",SAMPLES_general!Y29)</f>
        <v>exp_sam_Undetermined_S0_L002</v>
      </c>
      <c r="AA29" s="57" t="str">
        <f>SAMPLES_general!Y29</f>
        <v>sam_Undetermined_S0_L002</v>
      </c>
      <c r="AB29" s="71"/>
      <c r="AD29" s="57"/>
      <c r="AE29" s="57"/>
      <c r="AF29" s="57"/>
      <c r="AG29" s="57"/>
      <c r="AH29" s="57"/>
      <c r="AI29" s="57"/>
      <c r="AJ29" s="57"/>
    </row>
    <row r="30">
      <c r="A30" t="s">
        <v>116</v>
      </c>
      <c r="B30">
        <f>SAMPLES_general!B208</f>
        <v>0</v>
      </c>
      <c r="C30" s="57"/>
      <c r="D30" s="57"/>
      <c r="E30" s="70"/>
      <c r="F30" s="70"/>
      <c r="G30" s="70"/>
      <c r="H30" s="70"/>
      <c r="I30" s="70"/>
      <c r="J30" s="57"/>
      <c r="K30" s="71"/>
      <c r="L30" s="72"/>
      <c r="M30" s="72"/>
      <c r="N30" s="72"/>
      <c r="O30" s="57"/>
      <c r="P30" s="70"/>
      <c r="Q30" s="70"/>
      <c r="R30" s="70"/>
      <c r="S30" s="70"/>
      <c r="V30" s="57"/>
      <c r="W30" s="71"/>
      <c r="X30" s="71"/>
      <c r="Y30" s="71" t="s">
        <v>655</v>
      </c>
      <c r="Z30" s="57" t="str">
        <f>CONCATENATE("exp_",SAMPLES_general!Y208)</f>
        <v>exp_</v>
      </c>
      <c r="AA30" s="57">
        <f>SAMPLES_general!Y208</f>
        <v>0</v>
      </c>
      <c r="AB30" s="71"/>
      <c r="AD30" s="57"/>
      <c r="AE30" s="57"/>
      <c r="AF30" s="57"/>
      <c r="AG30" s="57"/>
      <c r="AH30" s="57"/>
      <c r="AI30" s="57"/>
      <c r="AJ30" s="57"/>
    </row>
    <row r="31">
      <c r="A31" t="s">
        <v>116</v>
      </c>
      <c r="B31">
        <f>SAMPLES_general!B209</f>
        <v>0</v>
      </c>
      <c r="C31" s="57"/>
      <c r="D31" s="57"/>
      <c r="E31" s="70"/>
      <c r="F31" s="70"/>
      <c r="G31" s="70"/>
      <c r="H31" s="70"/>
      <c r="I31" s="70"/>
      <c r="J31" s="57"/>
      <c r="K31" s="71"/>
      <c r="L31" s="72"/>
      <c r="M31" s="72"/>
      <c r="N31" s="72"/>
      <c r="O31" s="57"/>
      <c r="P31" s="70"/>
      <c r="Q31" s="70"/>
      <c r="R31" s="70"/>
      <c r="S31" s="70"/>
      <c r="V31" s="57"/>
      <c r="W31" s="71"/>
      <c r="X31" s="71"/>
      <c r="Y31" s="71" t="s">
        <v>655</v>
      </c>
      <c r="Z31" s="57" t="str">
        <f>CONCATENATE("exp_",SAMPLES_general!Y209)</f>
        <v>exp_</v>
      </c>
      <c r="AA31" s="57">
        <f>SAMPLES_general!Y209</f>
        <v>0</v>
      </c>
      <c r="AB31" s="71"/>
      <c r="AD31" s="57"/>
      <c r="AE31" s="57"/>
      <c r="AF31" s="57"/>
      <c r="AG31" s="57"/>
      <c r="AH31" s="57"/>
      <c r="AI31" s="57"/>
      <c r="AJ31" s="57"/>
    </row>
    <row r="32">
      <c r="A32" t="s">
        <v>116</v>
      </c>
      <c r="B32">
        <f>SAMPLES_general!B210</f>
        <v>0</v>
      </c>
      <c r="C32" s="57"/>
      <c r="D32" s="57"/>
      <c r="E32" s="70"/>
      <c r="F32" s="70"/>
      <c r="G32" s="70"/>
      <c r="H32" s="70"/>
      <c r="I32" s="70"/>
      <c r="J32" s="57"/>
      <c r="K32" s="71"/>
      <c r="L32" s="72"/>
      <c r="M32" s="72"/>
      <c r="N32" s="72"/>
      <c r="O32" s="57"/>
      <c r="P32" s="70"/>
      <c r="Q32" s="70"/>
      <c r="R32" s="70"/>
      <c r="S32" s="70"/>
      <c r="V32" s="57"/>
      <c r="W32" s="71"/>
      <c r="X32" s="71"/>
      <c r="Y32" s="71" t="s">
        <v>655</v>
      </c>
      <c r="Z32" s="57" t="str">
        <f>CONCATENATE("exp_",SAMPLES_general!Y210)</f>
        <v>exp_</v>
      </c>
      <c r="AA32" s="57">
        <f>SAMPLES_general!Y210</f>
        <v>0</v>
      </c>
      <c r="AB32" s="71"/>
      <c r="AD32" s="57"/>
      <c r="AE32" s="57"/>
      <c r="AF32" s="57"/>
      <c r="AG32" s="57"/>
      <c r="AH32" s="57"/>
      <c r="AI32" s="57"/>
      <c r="AJ32" s="57"/>
    </row>
    <row r="33">
      <c r="A33" t="s">
        <v>116</v>
      </c>
      <c r="B33">
        <f>SAMPLES_general!B211</f>
        <v>0</v>
      </c>
      <c r="C33" s="57"/>
      <c r="D33" s="57"/>
      <c r="E33" s="70"/>
      <c r="F33" s="70"/>
      <c r="G33" s="70"/>
      <c r="H33" s="70"/>
      <c r="I33" s="70"/>
      <c r="J33" s="57"/>
      <c r="K33" s="71"/>
      <c r="L33" s="72"/>
      <c r="M33" s="72"/>
      <c r="N33" s="72"/>
      <c r="O33" s="57"/>
      <c r="P33" s="70"/>
      <c r="Q33" s="70"/>
      <c r="R33" s="70"/>
      <c r="S33" s="70"/>
      <c r="V33" s="57"/>
      <c r="W33" s="71"/>
      <c r="X33" s="71"/>
      <c r="Y33" s="71" t="s">
        <v>655</v>
      </c>
      <c r="Z33" s="57" t="str">
        <f>CONCATENATE("exp_",SAMPLES_general!Y211)</f>
        <v>exp_</v>
      </c>
      <c r="AA33" s="57">
        <f>SAMPLES_general!Y211</f>
        <v>0</v>
      </c>
      <c r="AB33" s="71"/>
      <c r="AD33" s="57"/>
      <c r="AE33" s="57"/>
      <c r="AF33" s="57"/>
      <c r="AG33" s="57"/>
      <c r="AH33" s="57"/>
      <c r="AI33" s="57"/>
      <c r="AJ33" s="57"/>
    </row>
    <row r="34">
      <c r="A34" t="s">
        <v>116</v>
      </c>
      <c r="B34">
        <f>SAMPLES_general!B212</f>
        <v>0</v>
      </c>
      <c r="C34" s="57"/>
      <c r="D34" s="57"/>
      <c r="E34" s="70"/>
      <c r="F34" s="70"/>
      <c r="G34" s="70"/>
      <c r="H34" s="70"/>
      <c r="I34" s="70"/>
      <c r="J34" s="57"/>
      <c r="K34" s="71"/>
      <c r="L34" s="72"/>
      <c r="M34" s="72"/>
      <c r="N34" s="72"/>
      <c r="O34" s="57"/>
      <c r="P34" s="70"/>
      <c r="Q34" s="70"/>
      <c r="R34" s="70"/>
      <c r="S34" s="70"/>
      <c r="V34" s="57"/>
      <c r="W34" s="71"/>
      <c r="X34" s="71"/>
      <c r="Y34" s="71" t="s">
        <v>655</v>
      </c>
      <c r="Z34" s="57" t="str">
        <f>CONCATENATE("exp_",SAMPLES_general!Y212)</f>
        <v>exp_</v>
      </c>
      <c r="AA34" s="57">
        <f>SAMPLES_general!Y212</f>
        <v>0</v>
      </c>
      <c r="AB34" s="71"/>
      <c r="AD34" s="57"/>
      <c r="AE34" s="57"/>
      <c r="AF34" s="57"/>
      <c r="AG34" s="57"/>
      <c r="AH34" s="57"/>
      <c r="AI34" s="57"/>
      <c r="AJ34" s="57"/>
    </row>
    <row r="35">
      <c r="A35" t="s">
        <v>116</v>
      </c>
      <c r="B35">
        <f>SAMPLES_general!B213</f>
        <v>0</v>
      </c>
      <c r="C35" s="57"/>
      <c r="D35" s="57"/>
      <c r="E35" s="70"/>
      <c r="F35" s="70"/>
      <c r="G35" s="70"/>
      <c r="H35" s="70"/>
      <c r="I35" s="70"/>
      <c r="J35" s="57"/>
      <c r="K35" s="71"/>
      <c r="L35" s="72"/>
      <c r="M35" s="72"/>
      <c r="N35" s="72"/>
      <c r="O35" s="57"/>
      <c r="P35" s="70"/>
      <c r="Q35" s="70"/>
      <c r="R35" s="70"/>
      <c r="S35" s="70"/>
      <c r="V35" s="57"/>
      <c r="W35" s="71"/>
      <c r="X35" s="71"/>
      <c r="Y35" s="71" t="s">
        <v>655</v>
      </c>
      <c r="Z35" s="57" t="str">
        <f>CONCATENATE("exp_",SAMPLES_general!Y213)</f>
        <v>exp_</v>
      </c>
      <c r="AA35" s="57">
        <f>SAMPLES_general!Y213</f>
        <v>0</v>
      </c>
      <c r="AB35" s="71"/>
      <c r="AD35" s="57"/>
      <c r="AE35" s="57"/>
      <c r="AF35" s="57"/>
      <c r="AG35" s="57"/>
      <c r="AH35" s="57"/>
      <c r="AI35" s="57"/>
      <c r="AJ35" s="57"/>
    </row>
    <row r="36">
      <c r="A36" t="s">
        <v>116</v>
      </c>
      <c r="B36">
        <f>SAMPLES_general!B214</f>
        <v>0</v>
      </c>
      <c r="C36" s="57"/>
      <c r="D36" s="57"/>
      <c r="E36" s="70"/>
      <c r="F36" s="70"/>
      <c r="G36" s="70"/>
      <c r="H36" s="70"/>
      <c r="I36" s="70"/>
      <c r="J36" s="57"/>
      <c r="K36" s="71"/>
      <c r="L36" s="72"/>
      <c r="M36" s="72"/>
      <c r="N36" s="72"/>
      <c r="O36" s="57"/>
      <c r="P36" s="70"/>
      <c r="Q36" s="70"/>
      <c r="R36" s="70"/>
      <c r="S36" s="70"/>
      <c r="V36" s="57"/>
      <c r="W36" s="71"/>
      <c r="X36" s="71"/>
      <c r="Y36" s="71" t="s">
        <v>655</v>
      </c>
      <c r="Z36" s="57" t="str">
        <f>CONCATENATE("exp_",SAMPLES_general!Y214)</f>
        <v>exp_</v>
      </c>
      <c r="AA36" s="57">
        <f>SAMPLES_general!Y214</f>
        <v>0</v>
      </c>
      <c r="AB36" s="71"/>
      <c r="AD36" s="57"/>
      <c r="AE36" s="57"/>
      <c r="AF36" s="57"/>
      <c r="AG36" s="57"/>
      <c r="AH36" s="57"/>
      <c r="AI36" s="57"/>
      <c r="AJ36" s="57"/>
    </row>
    <row r="37">
      <c r="A37" t="s">
        <v>116</v>
      </c>
      <c r="B37">
        <f>SAMPLES_general!B215</f>
        <v>0</v>
      </c>
      <c r="C37" s="57"/>
      <c r="D37" s="57"/>
      <c r="E37" s="70"/>
      <c r="F37" s="70"/>
      <c r="G37" s="70"/>
      <c r="H37" s="70"/>
      <c r="I37" s="70"/>
      <c r="J37" s="57"/>
      <c r="K37" s="71"/>
      <c r="L37" s="72"/>
      <c r="M37" s="72"/>
      <c r="N37" s="72"/>
      <c r="O37" s="57"/>
      <c r="P37" s="70"/>
      <c r="Q37" s="70"/>
      <c r="R37" s="70"/>
      <c r="S37" s="70"/>
      <c r="V37" s="57"/>
      <c r="W37" s="71"/>
      <c r="X37" s="71"/>
      <c r="Y37" s="71" t="s">
        <v>655</v>
      </c>
      <c r="Z37" s="57" t="str">
        <f>CONCATENATE("exp_",SAMPLES_general!Y215)</f>
        <v>exp_</v>
      </c>
      <c r="AA37" s="57">
        <f>SAMPLES_general!Y215</f>
        <v>0</v>
      </c>
      <c r="AB37" s="71"/>
      <c r="AD37" s="57"/>
      <c r="AE37" s="57"/>
      <c r="AF37" s="57"/>
      <c r="AG37" s="57"/>
      <c r="AH37" s="57"/>
      <c r="AI37" s="57"/>
      <c r="AJ37" s="57"/>
    </row>
    <row r="38">
      <c r="A38" t="s">
        <v>116</v>
      </c>
      <c r="B38">
        <f>SAMPLES_general!B216</f>
        <v>0</v>
      </c>
      <c r="C38" s="57"/>
      <c r="D38" s="57"/>
      <c r="E38" s="70"/>
      <c r="F38" s="70"/>
      <c r="G38" s="70"/>
      <c r="H38" s="70"/>
      <c r="I38" s="70"/>
      <c r="J38" s="57"/>
      <c r="K38" s="71"/>
      <c r="L38" s="72"/>
      <c r="M38" s="72"/>
      <c r="N38" s="72"/>
      <c r="O38" s="57"/>
      <c r="P38" s="70"/>
      <c r="Q38" s="70"/>
      <c r="R38" s="70"/>
      <c r="S38" s="70"/>
      <c r="V38" s="57"/>
      <c r="W38" s="71"/>
      <c r="X38" s="71"/>
      <c r="Y38" s="71" t="s">
        <v>655</v>
      </c>
      <c r="Z38" s="57" t="str">
        <f>CONCATENATE("exp_",SAMPLES_general!Y216)</f>
        <v>exp_</v>
      </c>
      <c r="AA38" s="57">
        <f>SAMPLES_general!Y216</f>
        <v>0</v>
      </c>
      <c r="AB38" s="71"/>
      <c r="AD38" s="57"/>
      <c r="AE38" s="57"/>
      <c r="AF38" s="57"/>
      <c r="AG38" s="57"/>
      <c r="AH38" s="57"/>
      <c r="AI38" s="57"/>
      <c r="AJ38" s="57"/>
    </row>
    <row r="39">
      <c r="A39" t="s">
        <v>116</v>
      </c>
      <c r="B39">
        <f>SAMPLES_general!B217</f>
        <v>0</v>
      </c>
      <c r="C39" s="57"/>
      <c r="D39" s="57"/>
      <c r="E39" s="70"/>
      <c r="F39" s="70"/>
      <c r="G39" s="70"/>
      <c r="H39" s="70"/>
      <c r="I39" s="70"/>
      <c r="J39" s="57"/>
      <c r="K39" s="71"/>
      <c r="L39" s="72"/>
      <c r="M39" s="72"/>
      <c r="N39" s="72"/>
      <c r="O39" s="57"/>
      <c r="P39" s="70"/>
      <c r="Q39" s="70"/>
      <c r="R39" s="70"/>
      <c r="S39" s="70"/>
      <c r="V39" s="57"/>
      <c r="W39" s="71"/>
      <c r="X39" s="71"/>
      <c r="Y39" s="71" t="s">
        <v>655</v>
      </c>
      <c r="Z39" s="57" t="str">
        <f>CONCATENATE("exp_",SAMPLES_general!Y217)</f>
        <v>exp_</v>
      </c>
      <c r="AA39" s="57">
        <f>SAMPLES_general!Y217</f>
        <v>0</v>
      </c>
      <c r="AB39" s="71"/>
      <c r="AD39" s="57"/>
      <c r="AE39" s="57"/>
      <c r="AF39" s="57"/>
      <c r="AG39" s="57"/>
      <c r="AH39" s="57"/>
      <c r="AI39" s="57"/>
      <c r="AJ39" s="57"/>
    </row>
    <row r="40">
      <c r="A40" t="s">
        <v>116</v>
      </c>
      <c r="B40">
        <f>SAMPLES_general!B218</f>
        <v>0</v>
      </c>
      <c r="C40" s="57"/>
      <c r="D40" s="57"/>
      <c r="E40" s="70"/>
      <c r="F40" s="70"/>
      <c r="G40" s="70"/>
      <c r="H40" s="70"/>
      <c r="I40" s="70"/>
      <c r="J40" s="57"/>
      <c r="K40" s="71"/>
      <c r="L40" s="72"/>
      <c r="M40" s="72"/>
      <c r="N40" s="72"/>
      <c r="O40" s="57"/>
      <c r="P40" s="70"/>
      <c r="Q40" s="70"/>
      <c r="R40" s="70"/>
      <c r="S40" s="70"/>
      <c r="V40" s="57"/>
      <c r="W40" s="71"/>
      <c r="X40" s="71"/>
      <c r="Y40" s="71" t="s">
        <v>655</v>
      </c>
      <c r="Z40" s="57" t="str">
        <f>CONCATENATE("exp_",SAMPLES_general!Y218)</f>
        <v>exp_</v>
      </c>
      <c r="AA40" s="57">
        <f>SAMPLES_general!Y218</f>
        <v>0</v>
      </c>
      <c r="AB40" s="71"/>
      <c r="AD40" s="57"/>
      <c r="AE40" s="57"/>
      <c r="AF40" s="57"/>
      <c r="AG40" s="57"/>
      <c r="AH40" s="57"/>
      <c r="AI40" s="57"/>
      <c r="AJ40" s="57"/>
    </row>
    <row r="41">
      <c r="A41" t="s">
        <v>116</v>
      </c>
      <c r="B41">
        <f>SAMPLES_general!B219</f>
        <v>0</v>
      </c>
      <c r="C41" s="57"/>
      <c r="D41" s="57"/>
      <c r="E41" s="70"/>
      <c r="F41" s="70"/>
      <c r="G41" s="70"/>
      <c r="H41" s="70"/>
      <c r="I41" s="70"/>
      <c r="J41" s="57"/>
      <c r="K41" s="71"/>
      <c r="L41" s="72"/>
      <c r="M41" s="72"/>
      <c r="N41" s="72"/>
      <c r="O41" s="57"/>
      <c r="P41" s="70"/>
      <c r="Q41" s="70"/>
      <c r="R41" s="70"/>
      <c r="S41" s="70"/>
      <c r="V41" s="57"/>
      <c r="W41" s="71"/>
      <c r="X41" s="71"/>
      <c r="Y41" s="71" t="s">
        <v>655</v>
      </c>
      <c r="Z41" s="57" t="str">
        <f>CONCATENATE("exp_",SAMPLES_general!Y219)</f>
        <v>exp_</v>
      </c>
      <c r="AA41" s="57">
        <f>SAMPLES_general!Y219</f>
        <v>0</v>
      </c>
      <c r="AB41" s="71"/>
      <c r="AD41" s="57"/>
      <c r="AE41" s="57"/>
      <c r="AF41" s="57"/>
      <c r="AG41" s="57"/>
      <c r="AH41" s="57"/>
      <c r="AI41" s="57"/>
      <c r="AJ41" s="57"/>
    </row>
    <row r="42">
      <c r="A42" t="s">
        <v>116</v>
      </c>
      <c r="B42">
        <f>SAMPLES_general!B220</f>
        <v>0</v>
      </c>
      <c r="C42" s="57"/>
      <c r="D42" s="57"/>
      <c r="E42" s="70"/>
      <c r="F42" s="70"/>
      <c r="G42" s="70"/>
      <c r="H42" s="70"/>
      <c r="I42" s="70"/>
      <c r="J42" s="57"/>
      <c r="K42" s="71"/>
      <c r="L42" s="72"/>
      <c r="M42" s="72"/>
      <c r="N42" s="72"/>
      <c r="O42" s="57"/>
      <c r="P42" s="70"/>
      <c r="Q42" s="70"/>
      <c r="R42" s="70"/>
      <c r="S42" s="70"/>
      <c r="V42" s="57"/>
      <c r="W42" s="71"/>
      <c r="X42" s="71"/>
      <c r="Y42" s="71" t="s">
        <v>655</v>
      </c>
      <c r="Z42" s="57" t="str">
        <f>CONCATENATE("exp_",SAMPLES_general!Y220)</f>
        <v>exp_</v>
      </c>
      <c r="AA42" s="57">
        <f>SAMPLES_general!Y220</f>
        <v>0</v>
      </c>
      <c r="AB42" s="71"/>
      <c r="AD42" s="57"/>
      <c r="AE42" s="57"/>
      <c r="AF42" s="57"/>
      <c r="AG42" s="57"/>
      <c r="AH42" s="57"/>
      <c r="AI42" s="57"/>
      <c r="AJ42" s="57"/>
    </row>
    <row r="43">
      <c r="A43" t="s">
        <v>116</v>
      </c>
      <c r="B43">
        <f>SAMPLES_general!B221</f>
        <v>0</v>
      </c>
      <c r="C43" s="57"/>
      <c r="D43" s="57"/>
      <c r="E43" s="70"/>
      <c r="F43" s="70"/>
      <c r="G43" s="70"/>
      <c r="H43" s="70"/>
      <c r="I43" s="70"/>
      <c r="J43" s="57"/>
      <c r="K43" s="71"/>
      <c r="L43" s="72"/>
      <c r="M43" s="72"/>
      <c r="N43" s="72"/>
      <c r="O43" s="57"/>
      <c r="P43" s="70"/>
      <c r="Q43" s="70"/>
      <c r="R43" s="70"/>
      <c r="S43" s="70"/>
      <c r="V43" s="57"/>
      <c r="W43" s="71"/>
      <c r="X43" s="71"/>
      <c r="Y43" s="71" t="s">
        <v>655</v>
      </c>
      <c r="Z43" s="57" t="str">
        <f>CONCATENATE("exp_",SAMPLES_general!Y221)</f>
        <v>exp_</v>
      </c>
      <c r="AA43" s="57">
        <f>SAMPLES_general!Y221</f>
        <v>0</v>
      </c>
      <c r="AB43" s="71"/>
      <c r="AD43" s="57"/>
      <c r="AE43" s="57"/>
      <c r="AF43" s="57"/>
      <c r="AG43" s="57"/>
      <c r="AH43" s="57"/>
      <c r="AI43" s="57"/>
      <c r="AJ43" s="57"/>
    </row>
    <row r="44">
      <c r="A44" t="s">
        <v>116</v>
      </c>
      <c r="B44">
        <f>SAMPLES_general!B222</f>
        <v>0</v>
      </c>
      <c r="C44" s="57"/>
      <c r="D44" s="57"/>
      <c r="E44" s="70"/>
      <c r="F44" s="70"/>
      <c r="G44" s="70"/>
      <c r="H44" s="70"/>
      <c r="I44" s="70"/>
      <c r="J44" s="57"/>
      <c r="K44" s="71"/>
      <c r="L44" s="72"/>
      <c r="M44" s="72"/>
      <c r="N44" s="72"/>
      <c r="O44" s="57"/>
      <c r="P44" s="70"/>
      <c r="Q44" s="70"/>
      <c r="R44" s="70"/>
      <c r="S44" s="70"/>
      <c r="V44" s="57"/>
      <c r="W44" s="71"/>
      <c r="X44" s="71"/>
      <c r="Y44" s="71" t="s">
        <v>655</v>
      </c>
      <c r="Z44" s="57" t="str">
        <f>CONCATENATE("exp_",SAMPLES_general!Y222)</f>
        <v>exp_</v>
      </c>
      <c r="AA44" s="57">
        <f>SAMPLES_general!Y222</f>
        <v>0</v>
      </c>
      <c r="AB44" s="71"/>
      <c r="AD44" s="57"/>
      <c r="AE44" s="57"/>
      <c r="AF44" s="57"/>
      <c r="AG44" s="57"/>
      <c r="AH44" s="57"/>
      <c r="AI44" s="57"/>
      <c r="AJ44" s="57"/>
    </row>
    <row r="45">
      <c r="A45" t="s">
        <v>116</v>
      </c>
      <c r="B45">
        <f>SAMPLES_general!B223</f>
        <v>0</v>
      </c>
      <c r="C45" s="57"/>
      <c r="D45" s="57"/>
      <c r="E45" s="70"/>
      <c r="F45" s="70"/>
      <c r="G45" s="70"/>
      <c r="H45" s="70"/>
      <c r="I45" s="70"/>
      <c r="J45" s="57"/>
      <c r="K45" s="71"/>
      <c r="L45" s="72"/>
      <c r="M45" s="72"/>
      <c r="N45" s="72"/>
      <c r="O45" s="57"/>
      <c r="P45" s="70"/>
      <c r="Q45" s="70"/>
      <c r="R45" s="70"/>
      <c r="S45" s="70"/>
      <c r="V45" s="57"/>
      <c r="W45" s="71"/>
      <c r="X45" s="71"/>
      <c r="Y45" s="71" t="s">
        <v>655</v>
      </c>
      <c r="Z45" s="57" t="str">
        <f>CONCATENATE("exp_",SAMPLES_general!Y223)</f>
        <v>exp_</v>
      </c>
      <c r="AA45" s="57">
        <f>SAMPLES_general!Y223</f>
        <v>0</v>
      </c>
      <c r="AB45" s="71"/>
      <c r="AD45" s="57"/>
      <c r="AE45" s="57"/>
      <c r="AF45" s="57"/>
      <c r="AG45" s="57"/>
      <c r="AH45" s="57"/>
      <c r="AI45" s="57"/>
      <c r="AJ45" s="57"/>
    </row>
    <row r="46">
      <c r="A46" t="s">
        <v>116</v>
      </c>
      <c r="B46">
        <f>SAMPLES_general!B224</f>
        <v>0</v>
      </c>
      <c r="C46" s="57"/>
      <c r="D46" s="57"/>
      <c r="E46" s="70"/>
      <c r="F46" s="70"/>
      <c r="G46" s="70"/>
      <c r="H46" s="70"/>
      <c r="I46" s="70"/>
      <c r="J46" s="57"/>
      <c r="K46" s="71"/>
      <c r="L46" s="72"/>
      <c r="M46" s="72"/>
      <c r="N46" s="72"/>
      <c r="O46" s="57"/>
      <c r="P46" s="70"/>
      <c r="Q46" s="70"/>
      <c r="R46" s="70"/>
      <c r="S46" s="70"/>
      <c r="V46" s="57"/>
      <c r="W46" s="71"/>
      <c r="X46" s="71"/>
      <c r="Y46" s="71" t="s">
        <v>655</v>
      </c>
      <c r="Z46" s="57" t="str">
        <f>CONCATENATE("exp_",SAMPLES_general!Y224)</f>
        <v>exp_</v>
      </c>
      <c r="AA46" s="57">
        <f>SAMPLES_general!Y224</f>
        <v>0</v>
      </c>
      <c r="AB46" s="71"/>
      <c r="AD46" s="57"/>
      <c r="AE46" s="57"/>
      <c r="AF46" s="57"/>
      <c r="AG46" s="57"/>
      <c r="AH46" s="57"/>
      <c r="AI46" s="57"/>
      <c r="AJ46" s="57"/>
    </row>
    <row r="47">
      <c r="A47" t="s">
        <v>116</v>
      </c>
      <c r="B47">
        <f>SAMPLES_general!B225</f>
        <v>0</v>
      </c>
      <c r="C47" s="57"/>
      <c r="D47" s="57"/>
      <c r="E47" s="70"/>
      <c r="F47" s="70"/>
      <c r="G47" s="70"/>
      <c r="H47" s="70"/>
      <c r="I47" s="70"/>
      <c r="J47" s="57"/>
      <c r="K47" s="71"/>
      <c r="L47" s="72"/>
      <c r="M47" s="72"/>
      <c r="N47" s="72"/>
      <c r="O47" s="57"/>
      <c r="P47" s="70"/>
      <c r="Q47" s="70"/>
      <c r="R47" s="70"/>
      <c r="S47" s="70"/>
      <c r="V47" s="57"/>
      <c r="W47" s="71"/>
      <c r="X47" s="71"/>
      <c r="Y47" s="71" t="s">
        <v>655</v>
      </c>
      <c r="Z47" s="57" t="str">
        <f>CONCATENATE("exp_",SAMPLES_general!Y225)</f>
        <v>exp_</v>
      </c>
      <c r="AA47" s="57">
        <f>SAMPLES_general!Y225</f>
        <v>0</v>
      </c>
      <c r="AB47" s="71"/>
      <c r="AD47" s="57"/>
      <c r="AE47" s="57"/>
      <c r="AF47" s="57"/>
      <c r="AG47" s="57"/>
      <c r="AH47" s="57"/>
      <c r="AI47" s="57"/>
      <c r="AJ47" s="57"/>
    </row>
    <row r="48">
      <c r="A48" t="s">
        <v>116</v>
      </c>
      <c r="B48">
        <f>SAMPLES_general!B226</f>
        <v>0</v>
      </c>
      <c r="C48" s="57"/>
      <c r="D48" s="57"/>
      <c r="E48" s="70"/>
      <c r="F48" s="70"/>
      <c r="G48" s="70"/>
      <c r="H48" s="70"/>
      <c r="I48" s="70"/>
      <c r="J48" s="57"/>
      <c r="K48" s="71"/>
      <c r="L48" s="72"/>
      <c r="M48" s="72"/>
      <c r="N48" s="72"/>
      <c r="O48" s="57"/>
      <c r="P48" s="70"/>
      <c r="Q48" s="70"/>
      <c r="R48" s="70"/>
      <c r="S48" s="70"/>
      <c r="V48" s="57"/>
      <c r="W48" s="71"/>
      <c r="X48" s="71"/>
      <c r="Y48" s="71" t="s">
        <v>655</v>
      </c>
      <c r="Z48" s="57" t="str">
        <f>CONCATENATE("exp_",SAMPLES_general!Y226)</f>
        <v>exp_</v>
      </c>
      <c r="AA48" s="57">
        <f>SAMPLES_general!Y226</f>
        <v>0</v>
      </c>
      <c r="AB48" s="71"/>
      <c r="AD48" s="57"/>
      <c r="AE48" s="57"/>
      <c r="AF48" s="57"/>
      <c r="AG48" s="57"/>
      <c r="AH48" s="57"/>
      <c r="AI48" s="57"/>
      <c r="AJ48" s="57"/>
    </row>
    <row r="49">
      <c r="A49" t="s">
        <v>116</v>
      </c>
      <c r="B49">
        <f>SAMPLES_general!B227</f>
        <v>0</v>
      </c>
      <c r="C49" s="57"/>
      <c r="D49" s="57"/>
      <c r="E49" s="70"/>
      <c r="F49" s="70"/>
      <c r="G49" s="70"/>
      <c r="H49" s="70"/>
      <c r="I49" s="70"/>
      <c r="J49" s="57"/>
      <c r="K49" s="71"/>
      <c r="L49" s="72"/>
      <c r="M49" s="72"/>
      <c r="N49" s="72"/>
      <c r="O49" s="57"/>
      <c r="P49" s="70"/>
      <c r="Q49" s="70"/>
      <c r="R49" s="70"/>
      <c r="S49" s="70"/>
      <c r="V49" s="57"/>
      <c r="W49" s="71"/>
      <c r="X49" s="71"/>
      <c r="Y49" s="71" t="s">
        <v>655</v>
      </c>
      <c r="Z49" s="57" t="str">
        <f>CONCATENATE("exp_",SAMPLES_general!Y227)</f>
        <v>exp_</v>
      </c>
      <c r="AA49" s="57">
        <f>SAMPLES_general!Y227</f>
        <v>0</v>
      </c>
      <c r="AB49" s="71"/>
      <c r="AD49" s="57"/>
      <c r="AE49" s="57"/>
      <c r="AF49" s="57"/>
      <c r="AG49" s="57"/>
      <c r="AH49" s="57"/>
      <c r="AI49" s="57"/>
      <c r="AJ49" s="57"/>
    </row>
    <row r="50">
      <c r="A50" t="s">
        <v>116</v>
      </c>
      <c r="B50">
        <f>SAMPLES_general!B228</f>
        <v>0</v>
      </c>
      <c r="C50" s="57"/>
      <c r="D50" s="57"/>
      <c r="E50" s="70"/>
      <c r="F50" s="70"/>
      <c r="G50" s="70"/>
      <c r="H50" s="70"/>
      <c r="I50" s="70"/>
      <c r="J50" s="57"/>
      <c r="K50" s="71"/>
      <c r="L50" s="72"/>
      <c r="M50" s="72"/>
      <c r="N50" s="72"/>
      <c r="O50" s="57"/>
      <c r="P50" s="70"/>
      <c r="Q50" s="70"/>
      <c r="R50" s="70"/>
      <c r="S50" s="70"/>
      <c r="V50" s="57"/>
      <c r="W50" s="71"/>
      <c r="X50" s="71"/>
      <c r="Y50" s="71" t="s">
        <v>655</v>
      </c>
      <c r="Z50" s="57" t="str">
        <f>CONCATENATE("exp_",SAMPLES_general!Y228)</f>
        <v>exp_</v>
      </c>
      <c r="AA50" s="57">
        <f>SAMPLES_general!Y228</f>
        <v>0</v>
      </c>
      <c r="AB50" s="71"/>
      <c r="AD50" s="57"/>
      <c r="AE50" s="57"/>
      <c r="AF50" s="57"/>
      <c r="AG50" s="57"/>
      <c r="AH50" s="57"/>
      <c r="AI50" s="57"/>
      <c r="AJ50" s="57"/>
    </row>
    <row r="51">
      <c r="A51" t="s">
        <v>116</v>
      </c>
      <c r="B51">
        <f>SAMPLES_general!B229</f>
        <v>0</v>
      </c>
      <c r="C51" s="57"/>
      <c r="D51" s="57"/>
      <c r="E51" s="70"/>
      <c r="F51" s="70"/>
      <c r="G51" s="70"/>
      <c r="H51" s="70"/>
      <c r="I51" s="70"/>
      <c r="J51" s="57"/>
      <c r="K51" s="71"/>
      <c r="L51" s="72"/>
      <c r="M51" s="72"/>
      <c r="N51" s="72"/>
      <c r="O51" s="57"/>
      <c r="P51" s="70"/>
      <c r="Q51" s="70"/>
      <c r="R51" s="70"/>
      <c r="S51" s="70"/>
      <c r="V51" s="57"/>
      <c r="W51" s="71"/>
      <c r="X51" s="71"/>
      <c r="Y51" s="71" t="s">
        <v>655</v>
      </c>
      <c r="Z51" s="57" t="str">
        <f>CONCATENATE("exp_",SAMPLES_general!Y229)</f>
        <v>exp_</v>
      </c>
      <c r="AA51" s="57">
        <f>SAMPLES_general!Y229</f>
        <v>0</v>
      </c>
      <c r="AB51" s="71"/>
      <c r="AD51" s="57"/>
      <c r="AE51" s="57"/>
      <c r="AF51" s="57"/>
      <c r="AG51" s="57"/>
      <c r="AH51" s="57"/>
      <c r="AI51" s="57"/>
      <c r="AJ51" s="57"/>
    </row>
    <row r="52">
      <c r="A52" t="s">
        <v>116</v>
      </c>
      <c r="B52">
        <f>SAMPLES_general!B230</f>
        <v>0</v>
      </c>
      <c r="C52" s="57"/>
      <c r="D52" s="57"/>
      <c r="E52" s="70"/>
      <c r="F52" s="70"/>
      <c r="G52" s="70"/>
      <c r="H52" s="70"/>
      <c r="I52" s="70"/>
      <c r="J52" s="57"/>
      <c r="K52" s="71"/>
      <c r="L52" s="72"/>
      <c r="M52" s="72"/>
      <c r="N52" s="72"/>
      <c r="O52" s="57"/>
      <c r="P52" s="70"/>
      <c r="Q52" s="70"/>
      <c r="R52" s="70"/>
      <c r="S52" s="70"/>
      <c r="V52" s="57"/>
      <c r="W52" s="71"/>
      <c r="X52" s="71"/>
      <c r="Y52" s="71" t="s">
        <v>655</v>
      </c>
      <c r="Z52" s="57" t="str">
        <f>CONCATENATE("exp_",SAMPLES_general!Y230)</f>
        <v>exp_</v>
      </c>
      <c r="AA52" s="57">
        <f>SAMPLES_general!Y230</f>
        <v>0</v>
      </c>
      <c r="AB52" s="71"/>
      <c r="AD52" s="57"/>
      <c r="AE52" s="57"/>
      <c r="AF52" s="57"/>
      <c r="AG52" s="57"/>
      <c r="AH52" s="57"/>
      <c r="AI52" s="57"/>
      <c r="AJ52" s="57"/>
    </row>
    <row r="53">
      <c r="A53" t="s">
        <v>116</v>
      </c>
      <c r="B53">
        <f>SAMPLES_general!B231</f>
        <v>0</v>
      </c>
      <c r="C53" s="57"/>
      <c r="D53" s="57"/>
      <c r="E53" s="70"/>
      <c r="F53" s="70"/>
      <c r="G53" s="70"/>
      <c r="H53" s="70"/>
      <c r="I53" s="70"/>
      <c r="J53" s="57"/>
      <c r="K53" s="71"/>
      <c r="L53" s="72"/>
      <c r="M53" s="72"/>
      <c r="N53" s="72"/>
      <c r="O53" s="57"/>
      <c r="P53" s="70"/>
      <c r="Q53" s="70"/>
      <c r="R53" s="70"/>
      <c r="S53" s="70"/>
      <c r="V53" s="57"/>
      <c r="W53" s="71"/>
      <c r="X53" s="71"/>
      <c r="Y53" s="71" t="s">
        <v>655</v>
      </c>
      <c r="Z53" s="57" t="str">
        <f>CONCATENATE("exp_",SAMPLES_general!Y231)</f>
        <v>exp_</v>
      </c>
      <c r="AA53" s="57">
        <f>SAMPLES_general!Y231</f>
        <v>0</v>
      </c>
      <c r="AB53" s="71"/>
      <c r="AD53" s="57"/>
      <c r="AE53" s="57"/>
      <c r="AF53" s="57"/>
      <c r="AG53" s="57"/>
      <c r="AH53" s="57"/>
      <c r="AI53" s="57"/>
      <c r="AJ53" s="57"/>
    </row>
    <row r="54">
      <c r="A54" t="s">
        <v>116</v>
      </c>
      <c r="B54">
        <f>SAMPLES_general!B232</f>
        <v>0</v>
      </c>
      <c r="C54" s="57"/>
      <c r="D54" s="57"/>
      <c r="E54" s="70"/>
      <c r="F54" s="70"/>
      <c r="G54" s="70"/>
      <c r="H54" s="70"/>
      <c r="I54" s="70"/>
      <c r="J54" s="57"/>
      <c r="K54" s="71"/>
      <c r="L54" s="72"/>
      <c r="M54" s="72"/>
      <c r="N54" s="72"/>
      <c r="O54" s="57"/>
      <c r="P54" s="70"/>
      <c r="Q54" s="70"/>
      <c r="R54" s="70"/>
      <c r="S54" s="70"/>
      <c r="V54" s="57"/>
      <c r="W54" s="71"/>
      <c r="X54" s="71"/>
      <c r="Y54" s="71" t="s">
        <v>655</v>
      </c>
      <c r="Z54" s="57" t="str">
        <f>CONCATENATE("exp_",SAMPLES_general!Y232)</f>
        <v>exp_</v>
      </c>
      <c r="AA54" s="57">
        <f>SAMPLES_general!Y232</f>
        <v>0</v>
      </c>
      <c r="AB54" s="71"/>
      <c r="AD54" s="57"/>
      <c r="AE54" s="57"/>
      <c r="AF54" s="57"/>
      <c r="AG54" s="57"/>
      <c r="AH54" s="57"/>
      <c r="AI54" s="57"/>
      <c r="AJ54" s="57"/>
    </row>
    <row r="55">
      <c r="A55" t="s">
        <v>116</v>
      </c>
      <c r="B55">
        <f>SAMPLES_general!B233</f>
        <v>0</v>
      </c>
      <c r="C55" s="57"/>
      <c r="D55" s="57"/>
      <c r="E55" s="70"/>
      <c r="F55" s="70"/>
      <c r="G55" s="70"/>
      <c r="H55" s="70"/>
      <c r="I55" s="70"/>
      <c r="J55" s="57"/>
      <c r="K55" s="71"/>
      <c r="L55" s="72"/>
      <c r="M55" s="72"/>
      <c r="N55" s="72"/>
      <c r="O55" s="57"/>
      <c r="P55" s="70"/>
      <c r="Q55" s="70"/>
      <c r="R55" s="70"/>
      <c r="S55" s="70"/>
      <c r="V55" s="57"/>
      <c r="W55" s="71"/>
      <c r="X55" s="71"/>
      <c r="Y55" s="71" t="s">
        <v>655</v>
      </c>
      <c r="Z55" s="57" t="str">
        <f>CONCATENATE("exp_",SAMPLES_general!Y233)</f>
        <v>exp_</v>
      </c>
      <c r="AA55" s="57">
        <f>SAMPLES_general!Y233</f>
        <v>0</v>
      </c>
      <c r="AB55" s="71"/>
      <c r="AD55" s="57"/>
      <c r="AE55" s="57"/>
      <c r="AF55" s="57"/>
      <c r="AG55" s="57"/>
      <c r="AH55" s="57"/>
      <c r="AI55" s="57"/>
      <c r="AJ55" s="57"/>
    </row>
    <row r="56">
      <c r="A56" t="s">
        <v>116</v>
      </c>
      <c r="B56">
        <f>SAMPLES_general!B234</f>
        <v>0</v>
      </c>
      <c r="C56" s="57"/>
      <c r="D56" s="57"/>
      <c r="E56" s="70"/>
      <c r="F56" s="70"/>
      <c r="G56" s="70"/>
      <c r="H56" s="70"/>
      <c r="I56" s="70"/>
      <c r="J56" s="57"/>
      <c r="K56" s="71"/>
      <c r="L56" s="72"/>
      <c r="M56" s="72"/>
      <c r="N56" s="72"/>
      <c r="O56" s="57"/>
      <c r="P56" s="70"/>
      <c r="Q56" s="70"/>
      <c r="R56" s="70"/>
      <c r="S56" s="70"/>
      <c r="V56" s="57"/>
      <c r="W56" s="71"/>
      <c r="X56" s="71"/>
      <c r="Y56" s="71" t="s">
        <v>655</v>
      </c>
      <c r="Z56" s="57" t="str">
        <f>CONCATENATE("exp_",SAMPLES_general!Y234)</f>
        <v>exp_</v>
      </c>
      <c r="AA56" s="57">
        <f>SAMPLES_general!Y234</f>
        <v>0</v>
      </c>
      <c r="AB56" s="71"/>
      <c r="AD56" s="57"/>
      <c r="AE56" s="57"/>
      <c r="AF56" s="57"/>
      <c r="AG56" s="57"/>
      <c r="AH56" s="57"/>
      <c r="AI56" s="57"/>
      <c r="AJ56" s="57"/>
    </row>
    <row r="57">
      <c r="A57" t="s">
        <v>116</v>
      </c>
      <c r="B57">
        <f>SAMPLES_general!B235</f>
        <v>0</v>
      </c>
      <c r="C57" s="57"/>
      <c r="D57" s="57"/>
      <c r="E57" s="70"/>
      <c r="F57" s="70"/>
      <c r="G57" s="70"/>
      <c r="H57" s="70"/>
      <c r="I57" s="70"/>
      <c r="J57" s="57"/>
      <c r="K57" s="71"/>
      <c r="L57" s="72"/>
      <c r="M57" s="72"/>
      <c r="N57" s="72"/>
      <c r="O57" s="57"/>
      <c r="P57" s="70"/>
      <c r="Q57" s="70"/>
      <c r="R57" s="70"/>
      <c r="S57" s="70"/>
      <c r="V57" s="57"/>
      <c r="W57" s="71"/>
      <c r="X57" s="71"/>
      <c r="Y57" s="71" t="s">
        <v>655</v>
      </c>
      <c r="Z57" s="57" t="str">
        <f>CONCATENATE("exp_",SAMPLES_general!Y235)</f>
        <v>exp_</v>
      </c>
      <c r="AA57" s="57">
        <f>SAMPLES_general!Y235</f>
        <v>0</v>
      </c>
      <c r="AB57" s="71"/>
      <c r="AD57" s="57"/>
      <c r="AE57" s="57"/>
      <c r="AF57" s="57"/>
      <c r="AG57" s="57"/>
      <c r="AH57" s="57"/>
      <c r="AI57" s="57"/>
      <c r="AJ57" s="57"/>
    </row>
    <row r="58">
      <c r="A58" t="s">
        <v>116</v>
      </c>
      <c r="B58">
        <f>SAMPLES_general!B236</f>
        <v>0</v>
      </c>
      <c r="C58" s="57"/>
      <c r="D58" s="57"/>
      <c r="E58" s="70"/>
      <c r="F58" s="70"/>
      <c r="G58" s="70"/>
      <c r="H58" s="70"/>
      <c r="I58" s="70"/>
      <c r="J58" s="57"/>
      <c r="K58" s="71"/>
      <c r="L58" s="72"/>
      <c r="M58" s="72"/>
      <c r="N58" s="72"/>
      <c r="O58" s="57"/>
      <c r="P58" s="70"/>
      <c r="Q58" s="70"/>
      <c r="R58" s="70"/>
      <c r="S58" s="70"/>
      <c r="V58" s="57"/>
      <c r="W58" s="71"/>
      <c r="X58" s="71"/>
      <c r="Y58" s="71" t="s">
        <v>655</v>
      </c>
      <c r="Z58" s="57" t="str">
        <f>CONCATENATE("exp_",SAMPLES_general!Y236)</f>
        <v>exp_</v>
      </c>
      <c r="AA58" s="57">
        <f>SAMPLES_general!Y236</f>
        <v>0</v>
      </c>
      <c r="AB58" s="71"/>
      <c r="AD58" s="57"/>
      <c r="AE58" s="57"/>
      <c r="AF58" s="57"/>
      <c r="AG58" s="57"/>
      <c r="AH58" s="57"/>
      <c r="AI58" s="57"/>
      <c r="AJ58" s="57"/>
    </row>
    <row r="59">
      <c r="A59" t="s">
        <v>116</v>
      </c>
      <c r="B59">
        <f>SAMPLES_general!B237</f>
        <v>0</v>
      </c>
      <c r="C59" s="57"/>
      <c r="D59" s="57"/>
      <c r="E59" s="70"/>
      <c r="F59" s="70"/>
      <c r="G59" s="70"/>
      <c r="H59" s="70"/>
      <c r="I59" s="70"/>
      <c r="J59" s="57"/>
      <c r="K59" s="71"/>
      <c r="L59" s="72"/>
      <c r="M59" s="72"/>
      <c r="N59" s="72"/>
      <c r="O59" s="57"/>
      <c r="P59" s="70"/>
      <c r="Q59" s="70"/>
      <c r="R59" s="70"/>
      <c r="S59" s="70"/>
      <c r="V59" s="57"/>
      <c r="W59" s="71"/>
      <c r="X59" s="71"/>
      <c r="Y59" s="71" t="s">
        <v>655</v>
      </c>
      <c r="Z59" s="57" t="str">
        <f>CONCATENATE("exp_",SAMPLES_general!Y237)</f>
        <v>exp_</v>
      </c>
      <c r="AA59" s="57">
        <f>SAMPLES_general!Y237</f>
        <v>0</v>
      </c>
      <c r="AB59" s="71"/>
      <c r="AD59" s="57"/>
      <c r="AE59" s="57"/>
      <c r="AF59" s="57"/>
      <c r="AG59" s="57"/>
      <c r="AH59" s="57"/>
      <c r="AI59" s="57"/>
      <c r="AJ59" s="57"/>
    </row>
    <row r="60">
      <c r="A60" t="s">
        <v>116</v>
      </c>
      <c r="B60">
        <f>SAMPLES_general!B238</f>
        <v>0</v>
      </c>
      <c r="C60" s="57"/>
      <c r="D60" s="57"/>
      <c r="E60" s="70"/>
      <c r="F60" s="70"/>
      <c r="G60" s="70"/>
      <c r="H60" s="70"/>
      <c r="I60" s="70"/>
      <c r="J60" s="57"/>
      <c r="K60" s="71"/>
      <c r="L60" s="72"/>
      <c r="M60" s="72"/>
      <c r="N60" s="72"/>
      <c r="O60" s="57"/>
      <c r="P60" s="70"/>
      <c r="Q60" s="70"/>
      <c r="R60" s="70"/>
      <c r="S60" s="70"/>
      <c r="V60" s="57"/>
      <c r="W60" s="71"/>
      <c r="X60" s="71"/>
      <c r="Y60" s="71" t="s">
        <v>655</v>
      </c>
      <c r="Z60" s="57" t="str">
        <f>CONCATENATE("exp_",SAMPLES_general!Y238)</f>
        <v>exp_</v>
      </c>
      <c r="AA60" s="57">
        <f>SAMPLES_general!Y238</f>
        <v>0</v>
      </c>
      <c r="AB60" s="71"/>
      <c r="AD60" s="57"/>
      <c r="AE60" s="57"/>
      <c r="AF60" s="57"/>
      <c r="AG60" s="57"/>
      <c r="AH60" s="57"/>
      <c r="AI60" s="57"/>
      <c r="AJ60" s="57"/>
    </row>
    <row r="61">
      <c r="A61" t="s">
        <v>116</v>
      </c>
      <c r="B61">
        <f>SAMPLES_general!B239</f>
        <v>0</v>
      </c>
      <c r="C61" s="57"/>
      <c r="D61" s="57"/>
      <c r="E61" s="70"/>
      <c r="F61" s="70"/>
      <c r="G61" s="70"/>
      <c r="H61" s="70"/>
      <c r="I61" s="70"/>
      <c r="J61" s="57"/>
      <c r="K61" s="71"/>
      <c r="L61" s="72"/>
      <c r="M61" s="72"/>
      <c r="N61" s="72"/>
      <c r="O61" s="57"/>
      <c r="P61" s="70"/>
      <c r="Q61" s="70"/>
      <c r="R61" s="70"/>
      <c r="S61" s="70"/>
      <c r="V61" s="57"/>
      <c r="W61" s="71"/>
      <c r="X61" s="71"/>
      <c r="Y61" s="71" t="s">
        <v>655</v>
      </c>
      <c r="Z61" s="57" t="str">
        <f>CONCATENATE("exp_",SAMPLES_general!Y239)</f>
        <v>exp_</v>
      </c>
      <c r="AA61" s="57">
        <f>SAMPLES_general!Y239</f>
        <v>0</v>
      </c>
      <c r="AB61" s="71"/>
      <c r="AD61" s="57"/>
      <c r="AE61" s="57"/>
      <c r="AF61" s="57"/>
      <c r="AG61" s="57"/>
      <c r="AH61" s="57"/>
      <c r="AI61" s="57"/>
      <c r="AJ61" s="57"/>
    </row>
    <row r="62">
      <c r="A62" t="s">
        <v>116</v>
      </c>
      <c r="B62">
        <f>SAMPLES_general!B240</f>
        <v>0</v>
      </c>
      <c r="C62" s="57"/>
      <c r="D62" s="57"/>
      <c r="E62" s="70"/>
      <c r="F62" s="70"/>
      <c r="G62" s="70"/>
      <c r="H62" s="70"/>
      <c r="I62" s="70"/>
      <c r="J62" s="57"/>
      <c r="K62" s="71"/>
      <c r="L62" s="72"/>
      <c r="M62" s="72"/>
      <c r="N62" s="72"/>
      <c r="O62" s="57"/>
      <c r="P62" s="70"/>
      <c r="Q62" s="70"/>
      <c r="R62" s="70"/>
      <c r="S62" s="70"/>
      <c r="V62" s="57"/>
      <c r="W62" s="71"/>
      <c r="X62" s="71"/>
      <c r="Y62" s="71" t="s">
        <v>655</v>
      </c>
      <c r="Z62" s="57" t="str">
        <f>CONCATENATE("exp_",SAMPLES_general!Y240)</f>
        <v>exp_</v>
      </c>
      <c r="AA62" s="57">
        <f>SAMPLES_general!Y240</f>
        <v>0</v>
      </c>
      <c r="AB62" s="71"/>
      <c r="AD62" s="57"/>
      <c r="AE62" s="57"/>
      <c r="AF62" s="57"/>
      <c r="AG62" s="57"/>
      <c r="AH62" s="57"/>
      <c r="AI62" s="57"/>
      <c r="AJ62" s="57"/>
    </row>
    <row r="63">
      <c r="A63" t="s">
        <v>116</v>
      </c>
      <c r="B63">
        <f>SAMPLES_general!B241</f>
        <v>0</v>
      </c>
      <c r="C63" s="57"/>
      <c r="D63" s="57"/>
      <c r="E63" s="70"/>
      <c r="F63" s="70"/>
      <c r="G63" s="70"/>
      <c r="H63" s="70"/>
      <c r="I63" s="70"/>
      <c r="J63" s="57"/>
      <c r="K63" s="71"/>
      <c r="L63" s="72"/>
      <c r="M63" s="72"/>
      <c r="N63" s="72"/>
      <c r="O63" s="57"/>
      <c r="P63" s="70"/>
      <c r="Q63" s="70"/>
      <c r="R63" s="70"/>
      <c r="S63" s="70"/>
      <c r="V63" s="57"/>
      <c r="W63" s="71"/>
      <c r="X63" s="71"/>
      <c r="Y63" s="71" t="s">
        <v>655</v>
      </c>
      <c r="Z63" s="57" t="str">
        <f>CONCATENATE("exp_",SAMPLES_general!Y241)</f>
        <v>exp_</v>
      </c>
      <c r="AA63" s="57">
        <f>SAMPLES_general!Y241</f>
        <v>0</v>
      </c>
      <c r="AB63" s="71"/>
      <c r="AD63" s="57"/>
      <c r="AE63" s="57"/>
      <c r="AF63" s="57"/>
      <c r="AG63" s="57"/>
      <c r="AH63" s="57"/>
      <c r="AI63" s="57"/>
      <c r="AJ63" s="57"/>
    </row>
    <row r="64">
      <c r="A64" t="s">
        <v>116</v>
      </c>
      <c r="B64">
        <f>SAMPLES_general!B242</f>
        <v>0</v>
      </c>
      <c r="C64" s="57"/>
      <c r="D64" s="57"/>
      <c r="E64" s="70"/>
      <c r="F64" s="70"/>
      <c r="G64" s="70"/>
      <c r="H64" s="70"/>
      <c r="I64" s="70"/>
      <c r="J64" s="57"/>
      <c r="K64" s="71"/>
      <c r="L64" s="72"/>
      <c r="M64" s="72"/>
      <c r="N64" s="72"/>
      <c r="O64" s="57"/>
      <c r="P64" s="70"/>
      <c r="Q64" s="70"/>
      <c r="R64" s="70"/>
      <c r="S64" s="70"/>
      <c r="V64" s="57"/>
      <c r="W64" s="71"/>
      <c r="X64" s="71"/>
      <c r="Y64" s="71" t="s">
        <v>655</v>
      </c>
      <c r="Z64" s="57" t="str">
        <f>CONCATENATE("exp_",SAMPLES_general!Y242)</f>
        <v>exp_</v>
      </c>
      <c r="AA64" s="57">
        <f>SAMPLES_general!Y242</f>
        <v>0</v>
      </c>
      <c r="AB64" s="71"/>
      <c r="AD64" s="57"/>
      <c r="AE64" s="57"/>
      <c r="AF64" s="57"/>
      <c r="AG64" s="57"/>
      <c r="AH64" s="57"/>
      <c r="AI64" s="57"/>
      <c r="AJ64" s="57"/>
    </row>
    <row r="65">
      <c r="A65" t="s">
        <v>116</v>
      </c>
      <c r="B65">
        <f>SAMPLES_general!B243</f>
        <v>0</v>
      </c>
      <c r="C65" s="57"/>
      <c r="D65" s="57"/>
      <c r="E65" s="70"/>
      <c r="F65" s="70"/>
      <c r="G65" s="70"/>
      <c r="H65" s="70"/>
      <c r="I65" s="70"/>
      <c r="J65" s="57"/>
      <c r="K65" s="71"/>
      <c r="L65" s="72"/>
      <c r="M65" s="72"/>
      <c r="N65" s="72"/>
      <c r="O65" s="57"/>
      <c r="P65" s="70"/>
      <c r="Q65" s="70"/>
      <c r="R65" s="70"/>
      <c r="S65" s="70"/>
      <c r="V65" s="57"/>
      <c r="W65" s="71"/>
      <c r="X65" s="71"/>
      <c r="Y65" s="71" t="s">
        <v>655</v>
      </c>
      <c r="Z65" s="57" t="str">
        <f>CONCATENATE("exp_",SAMPLES_general!Y243)</f>
        <v>exp_</v>
      </c>
      <c r="AA65" s="57">
        <f>SAMPLES_general!Y243</f>
        <v>0</v>
      </c>
      <c r="AB65" s="71"/>
      <c r="AD65" s="57"/>
      <c r="AE65" s="57"/>
      <c r="AF65" s="57"/>
      <c r="AG65" s="57"/>
      <c r="AH65" s="57"/>
      <c r="AI65" s="57"/>
      <c r="AJ65" s="57"/>
    </row>
    <row r="66">
      <c r="A66" t="s">
        <v>116</v>
      </c>
      <c r="B66">
        <f>SAMPLES_general!B244</f>
        <v>0</v>
      </c>
      <c r="C66" s="57"/>
      <c r="D66" s="57"/>
      <c r="E66" s="70"/>
      <c r="F66" s="70"/>
      <c r="G66" s="70"/>
      <c r="H66" s="70"/>
      <c r="I66" s="70"/>
      <c r="J66" s="57"/>
      <c r="K66" s="71"/>
      <c r="L66" s="72"/>
      <c r="M66" s="72"/>
      <c r="N66" s="72"/>
      <c r="O66" s="57"/>
      <c r="P66" s="70"/>
      <c r="Q66" s="70"/>
      <c r="R66" s="70"/>
      <c r="S66" s="70"/>
      <c r="V66" s="57"/>
      <c r="W66" s="71"/>
      <c r="X66" s="71"/>
      <c r="Y66" s="71" t="s">
        <v>655</v>
      </c>
      <c r="Z66" s="57" t="str">
        <f>CONCATENATE("exp_",SAMPLES_general!Y244)</f>
        <v>exp_</v>
      </c>
      <c r="AA66" s="57">
        <f>SAMPLES_general!Y244</f>
        <v>0</v>
      </c>
      <c r="AB66" s="71"/>
      <c r="AD66" s="57"/>
      <c r="AE66" s="57"/>
      <c r="AF66" s="57"/>
      <c r="AG66" s="57"/>
      <c r="AH66" s="57"/>
      <c r="AI66" s="57"/>
      <c r="AJ66" s="57"/>
    </row>
    <row r="67">
      <c r="A67" t="s">
        <v>116</v>
      </c>
      <c r="B67">
        <f>SAMPLES_general!B245</f>
        <v>0</v>
      </c>
      <c r="C67" s="57"/>
      <c r="D67" s="57"/>
      <c r="E67" s="70"/>
      <c r="F67" s="70"/>
      <c r="G67" s="70"/>
      <c r="H67" s="70"/>
      <c r="I67" s="70"/>
      <c r="J67" s="57"/>
      <c r="K67" s="71"/>
      <c r="L67" s="72"/>
      <c r="M67" s="72"/>
      <c r="N67" s="72"/>
      <c r="O67" s="57"/>
      <c r="P67" s="70"/>
      <c r="Q67" s="70"/>
      <c r="R67" s="70"/>
      <c r="S67" s="70"/>
      <c r="V67" s="57"/>
      <c r="W67" s="71"/>
      <c r="X67" s="71"/>
      <c r="Y67" s="71" t="s">
        <v>655</v>
      </c>
      <c r="Z67" s="57" t="str">
        <f>CONCATENATE("exp_",SAMPLES_general!Y245)</f>
        <v>exp_</v>
      </c>
      <c r="AA67" s="57">
        <f>SAMPLES_general!Y245</f>
        <v>0</v>
      </c>
      <c r="AB67" s="71"/>
      <c r="AD67" s="57"/>
      <c r="AE67" s="57"/>
      <c r="AF67" s="57"/>
      <c r="AG67" s="57"/>
      <c r="AH67" s="57"/>
      <c r="AI67" s="57"/>
      <c r="AJ67" s="57"/>
    </row>
    <row r="68">
      <c r="A68" t="s">
        <v>116</v>
      </c>
      <c r="B68">
        <f>SAMPLES_general!B246</f>
        <v>0</v>
      </c>
      <c r="C68" s="57"/>
      <c r="D68" s="57"/>
      <c r="E68" s="70"/>
      <c r="F68" s="70"/>
      <c r="G68" s="70"/>
      <c r="H68" s="70"/>
      <c r="I68" s="70"/>
      <c r="J68" s="57"/>
      <c r="K68" s="71"/>
      <c r="L68" s="72"/>
      <c r="M68" s="72"/>
      <c r="N68" s="72"/>
      <c r="O68" s="57"/>
      <c r="P68" s="70"/>
      <c r="Q68" s="70"/>
      <c r="R68" s="70"/>
      <c r="S68" s="70"/>
      <c r="V68" s="57"/>
      <c r="W68" s="71"/>
      <c r="X68" s="71"/>
      <c r="Y68" s="71" t="s">
        <v>655</v>
      </c>
      <c r="Z68" s="57" t="str">
        <f>CONCATENATE("exp_",SAMPLES_general!Y246)</f>
        <v>exp_</v>
      </c>
      <c r="AA68" s="57">
        <f>SAMPLES_general!Y246</f>
        <v>0</v>
      </c>
      <c r="AB68" s="71"/>
      <c r="AD68" s="57"/>
      <c r="AE68" s="57"/>
      <c r="AF68" s="57"/>
      <c r="AG68" s="57"/>
      <c r="AH68" s="57"/>
      <c r="AI68" s="57"/>
      <c r="AJ68" s="57"/>
    </row>
    <row r="69">
      <c r="A69" t="s">
        <v>116</v>
      </c>
      <c r="B69">
        <f>SAMPLES_general!B247</f>
        <v>0</v>
      </c>
      <c r="C69" s="57"/>
      <c r="D69" s="57"/>
      <c r="E69" s="70"/>
      <c r="F69" s="70"/>
      <c r="G69" s="70"/>
      <c r="H69" s="70"/>
      <c r="I69" s="70"/>
      <c r="J69" s="57"/>
      <c r="K69" s="71"/>
      <c r="L69" s="72"/>
      <c r="M69" s="72"/>
      <c r="N69" s="72"/>
      <c r="O69" s="57"/>
      <c r="P69" s="70"/>
      <c r="Q69" s="70"/>
      <c r="R69" s="70"/>
      <c r="S69" s="70"/>
      <c r="V69" s="57"/>
      <c r="W69" s="71"/>
      <c r="X69" s="71"/>
      <c r="Y69" s="71" t="s">
        <v>655</v>
      </c>
      <c r="Z69" s="57" t="str">
        <f>CONCATENATE("exp_",SAMPLES_general!Y247)</f>
        <v>exp_</v>
      </c>
      <c r="AA69" s="57">
        <f>SAMPLES_general!Y247</f>
        <v>0</v>
      </c>
      <c r="AB69" s="71"/>
      <c r="AD69" s="57"/>
      <c r="AE69" s="57"/>
      <c r="AF69" s="57"/>
      <c r="AG69" s="57"/>
      <c r="AH69" s="57"/>
      <c r="AI69" s="57"/>
      <c r="AJ69" s="57"/>
    </row>
    <row r="70">
      <c r="A70" t="s">
        <v>116</v>
      </c>
      <c r="B70">
        <f>SAMPLES_general!B248</f>
        <v>0</v>
      </c>
      <c r="C70" s="57"/>
      <c r="D70" s="57"/>
      <c r="E70" s="70"/>
      <c r="F70" s="70"/>
      <c r="G70" s="70"/>
      <c r="H70" s="70"/>
      <c r="I70" s="70"/>
      <c r="J70" s="57"/>
      <c r="K70" s="71"/>
      <c r="L70" s="72"/>
      <c r="M70" s="72"/>
      <c r="N70" s="72"/>
      <c r="O70" s="57"/>
      <c r="P70" s="70"/>
      <c r="Q70" s="70"/>
      <c r="R70" s="70"/>
      <c r="S70" s="70"/>
      <c r="V70" s="57"/>
      <c r="W70" s="71"/>
      <c r="X70" s="71"/>
      <c r="Y70" s="71" t="s">
        <v>655</v>
      </c>
      <c r="Z70" s="57" t="str">
        <f>CONCATENATE("exp_",SAMPLES_general!Y248)</f>
        <v>exp_</v>
      </c>
      <c r="AA70" s="57">
        <f>SAMPLES_general!Y248</f>
        <v>0</v>
      </c>
      <c r="AB70" s="71"/>
      <c r="AD70" s="57"/>
      <c r="AE70" s="57"/>
      <c r="AF70" s="57"/>
      <c r="AG70" s="57"/>
      <c r="AH70" s="57"/>
      <c r="AI70" s="57"/>
      <c r="AJ70" s="57"/>
    </row>
    <row r="71">
      <c r="A71" t="s">
        <v>116</v>
      </c>
      <c r="B71">
        <f>SAMPLES_general!B249</f>
        <v>0</v>
      </c>
      <c r="C71" s="57"/>
      <c r="D71" s="57"/>
      <c r="E71" s="70"/>
      <c r="F71" s="70"/>
      <c r="G71" s="70"/>
      <c r="H71" s="70"/>
      <c r="I71" s="70"/>
      <c r="J71" s="57"/>
      <c r="K71" s="71"/>
      <c r="L71" s="72"/>
      <c r="M71" s="72"/>
      <c r="N71" s="72"/>
      <c r="O71" s="57"/>
      <c r="P71" s="70"/>
      <c r="Q71" s="70"/>
      <c r="R71" s="70"/>
      <c r="S71" s="70"/>
      <c r="V71" s="57"/>
      <c r="W71" s="71"/>
      <c r="X71" s="71"/>
      <c r="Y71" s="71" t="s">
        <v>655</v>
      </c>
      <c r="Z71" s="57" t="str">
        <f>CONCATENATE("exp_",SAMPLES_general!Y249)</f>
        <v>exp_</v>
      </c>
      <c r="AA71" s="57">
        <f>SAMPLES_general!Y249</f>
        <v>0</v>
      </c>
      <c r="AB71" s="71"/>
      <c r="AD71" s="57"/>
      <c r="AE71" s="57"/>
      <c r="AF71" s="57"/>
      <c r="AG71" s="57"/>
      <c r="AH71" s="57"/>
      <c r="AI71" s="57"/>
      <c r="AJ71" s="57"/>
    </row>
    <row r="72">
      <c r="A72" t="s">
        <v>116</v>
      </c>
      <c r="B72">
        <f>SAMPLES_general!B250</f>
        <v>0</v>
      </c>
      <c r="C72" s="57"/>
      <c r="D72" s="57"/>
      <c r="E72" s="70"/>
      <c r="F72" s="70"/>
      <c r="G72" s="70"/>
      <c r="H72" s="70"/>
      <c r="I72" s="70"/>
      <c r="J72" s="57"/>
      <c r="K72" s="71"/>
      <c r="L72" s="72"/>
      <c r="M72" s="72"/>
      <c r="N72" s="72"/>
      <c r="O72" s="57"/>
      <c r="P72" s="70"/>
      <c r="Q72" s="70"/>
      <c r="R72" s="70"/>
      <c r="S72" s="70"/>
      <c r="V72" s="57"/>
      <c r="W72" s="71"/>
      <c r="X72" s="71"/>
      <c r="Y72" s="71" t="s">
        <v>655</v>
      </c>
      <c r="Z72" s="57" t="str">
        <f>CONCATENATE("exp_",SAMPLES_general!Y250)</f>
        <v>exp_</v>
      </c>
      <c r="AA72" s="57">
        <f>SAMPLES_general!Y250</f>
        <v>0</v>
      </c>
      <c r="AB72" s="71"/>
      <c r="AD72" s="57"/>
      <c r="AE72" s="57"/>
      <c r="AF72" s="57"/>
      <c r="AG72" s="57"/>
      <c r="AH72" s="57"/>
      <c r="AI72" s="57"/>
      <c r="AJ72" s="57"/>
    </row>
    <row r="73">
      <c r="A73" t="s">
        <v>116</v>
      </c>
      <c r="B73">
        <f>SAMPLES_general!B251</f>
        <v>0</v>
      </c>
      <c r="C73" s="57"/>
      <c r="D73" s="57"/>
      <c r="E73" s="70"/>
      <c r="F73" s="70"/>
      <c r="G73" s="70"/>
      <c r="H73" s="70"/>
      <c r="I73" s="70"/>
      <c r="J73" s="57"/>
      <c r="K73" s="71"/>
      <c r="L73" s="72"/>
      <c r="M73" s="72"/>
      <c r="N73" s="72"/>
      <c r="O73" s="57"/>
      <c r="P73" s="70"/>
      <c r="Q73" s="70"/>
      <c r="R73" s="70"/>
      <c r="S73" s="70"/>
      <c r="V73" s="57"/>
      <c r="W73" s="71"/>
      <c r="X73" s="71"/>
      <c r="Y73" s="71" t="s">
        <v>655</v>
      </c>
      <c r="Z73" s="57" t="str">
        <f>CONCATENATE("exp_",SAMPLES_general!Y251)</f>
        <v>exp_</v>
      </c>
      <c r="AA73" s="57">
        <f>SAMPLES_general!Y251</f>
        <v>0</v>
      </c>
      <c r="AB73" s="71"/>
      <c r="AD73" s="57"/>
      <c r="AE73" s="57"/>
      <c r="AF73" s="57"/>
      <c r="AG73" s="57"/>
      <c r="AH73" s="57"/>
      <c r="AI73" s="57"/>
      <c r="AJ73" s="57"/>
    </row>
    <row r="74">
      <c r="A74" t="s">
        <v>116</v>
      </c>
      <c r="B74">
        <f>SAMPLES_general!B252</f>
        <v>0</v>
      </c>
      <c r="C74" s="57"/>
      <c r="D74" s="57"/>
      <c r="E74" s="70"/>
      <c r="F74" s="70"/>
      <c r="G74" s="70"/>
      <c r="H74" s="70"/>
      <c r="I74" s="70"/>
      <c r="J74" s="57"/>
      <c r="K74" s="71"/>
      <c r="L74" s="72"/>
      <c r="M74" s="72"/>
      <c r="N74" s="72"/>
      <c r="O74" s="57"/>
      <c r="P74" s="70"/>
      <c r="Q74" s="70"/>
      <c r="R74" s="70"/>
      <c r="S74" s="70"/>
      <c r="V74" s="57"/>
      <c r="W74" s="71"/>
      <c r="X74" s="71"/>
      <c r="Y74" s="71" t="s">
        <v>655</v>
      </c>
      <c r="Z74" s="57" t="str">
        <f>CONCATENATE("exp_",SAMPLES_general!Y252)</f>
        <v>exp_</v>
      </c>
      <c r="AA74" s="57">
        <f>SAMPLES_general!Y252</f>
        <v>0</v>
      </c>
      <c r="AB74" s="71"/>
      <c r="AD74" s="57"/>
      <c r="AE74" s="57"/>
      <c r="AF74" s="57"/>
      <c r="AG74" s="57"/>
      <c r="AH74" s="57"/>
      <c r="AI74" s="57"/>
      <c r="AJ74" s="57"/>
    </row>
    <row r="75">
      <c r="A75" t="s">
        <v>116</v>
      </c>
      <c r="B75">
        <f>SAMPLES_general!B253</f>
        <v>0</v>
      </c>
      <c r="C75" s="57"/>
      <c r="D75" s="57"/>
      <c r="E75" s="70"/>
      <c r="F75" s="70"/>
      <c r="G75" s="70"/>
      <c r="H75" s="70"/>
      <c r="I75" s="70"/>
      <c r="J75" s="57"/>
      <c r="K75" s="71"/>
      <c r="L75" s="72"/>
      <c r="M75" s="72"/>
      <c r="N75" s="72"/>
      <c r="O75" s="57"/>
      <c r="P75" s="70"/>
      <c r="Q75" s="70"/>
      <c r="R75" s="70"/>
      <c r="S75" s="70"/>
      <c r="V75" s="57"/>
      <c r="W75" s="71"/>
      <c r="X75" s="71"/>
      <c r="Y75" s="71" t="s">
        <v>655</v>
      </c>
      <c r="Z75" s="57" t="str">
        <f>CONCATENATE("exp_",SAMPLES_general!Y253)</f>
        <v>exp_</v>
      </c>
      <c r="AA75" s="57">
        <f>SAMPLES_general!Y253</f>
        <v>0</v>
      </c>
      <c r="AB75" s="71"/>
      <c r="AD75" s="57"/>
      <c r="AE75" s="57"/>
      <c r="AF75" s="57"/>
      <c r="AG75" s="57"/>
      <c r="AH75" s="57"/>
      <c r="AI75" s="57"/>
      <c r="AJ75" s="57"/>
    </row>
    <row r="76">
      <c r="A76" t="s">
        <v>116</v>
      </c>
      <c r="B76">
        <f>SAMPLES_general!B254</f>
        <v>0</v>
      </c>
      <c r="C76" s="57"/>
      <c r="D76" s="57"/>
      <c r="E76" s="70"/>
      <c r="F76" s="70"/>
      <c r="G76" s="70"/>
      <c r="H76" s="70"/>
      <c r="I76" s="70"/>
      <c r="J76" s="57"/>
      <c r="K76" s="71"/>
      <c r="L76" s="72"/>
      <c r="M76" s="72"/>
      <c r="N76" s="72"/>
      <c r="O76" s="57"/>
      <c r="P76" s="70"/>
      <c r="Q76" s="70"/>
      <c r="R76" s="70"/>
      <c r="S76" s="70"/>
      <c r="V76" s="57"/>
      <c r="W76" s="71"/>
      <c r="X76" s="71"/>
      <c r="Y76" s="71" t="s">
        <v>655</v>
      </c>
      <c r="Z76" s="57" t="str">
        <f>CONCATENATE("exp_",SAMPLES_general!Y254)</f>
        <v>exp_</v>
      </c>
      <c r="AA76" s="57">
        <f>SAMPLES_general!Y254</f>
        <v>0</v>
      </c>
      <c r="AB76" s="71"/>
      <c r="AD76" s="57"/>
      <c r="AE76" s="57"/>
      <c r="AF76" s="57"/>
      <c r="AG76" s="57"/>
      <c r="AH76" s="57"/>
      <c r="AI76" s="57"/>
      <c r="AJ76" s="57"/>
    </row>
    <row r="77">
      <c r="A77" t="s">
        <v>116</v>
      </c>
      <c r="B77">
        <f>SAMPLES_general!B255</f>
        <v>0</v>
      </c>
      <c r="C77" s="57"/>
      <c r="D77" s="57"/>
      <c r="E77" s="70"/>
      <c r="F77" s="70"/>
      <c r="G77" s="70"/>
      <c r="H77" s="70"/>
      <c r="I77" s="70"/>
      <c r="J77" s="57"/>
      <c r="K77" s="71"/>
      <c r="L77" s="72"/>
      <c r="M77" s="72"/>
      <c r="N77" s="72"/>
      <c r="O77" s="57"/>
      <c r="P77" s="70"/>
      <c r="Q77" s="70"/>
      <c r="R77" s="70"/>
      <c r="S77" s="70"/>
      <c r="V77" s="57"/>
      <c r="W77" s="71"/>
      <c r="X77" s="71"/>
      <c r="Y77" s="71" t="s">
        <v>655</v>
      </c>
      <c r="Z77" s="57" t="str">
        <f>CONCATENATE("exp_",SAMPLES_general!Y255)</f>
        <v>exp_</v>
      </c>
      <c r="AA77" s="57">
        <f>SAMPLES_general!Y255</f>
        <v>0</v>
      </c>
      <c r="AB77" s="71"/>
      <c r="AD77" s="57"/>
      <c r="AE77" s="57"/>
      <c r="AF77" s="57"/>
      <c r="AG77" s="57"/>
      <c r="AH77" s="57"/>
      <c r="AI77" s="57"/>
      <c r="AJ77" s="57"/>
    </row>
    <row r="78">
      <c r="A78" t="s">
        <v>116</v>
      </c>
      <c r="B78">
        <f>SAMPLES_general!B256</f>
        <v>0</v>
      </c>
      <c r="C78" s="57"/>
      <c r="D78" s="57"/>
      <c r="E78" s="70"/>
      <c r="F78" s="70"/>
      <c r="G78" s="70"/>
      <c r="H78" s="70"/>
      <c r="I78" s="70"/>
      <c r="J78" s="57"/>
      <c r="K78" s="71"/>
      <c r="L78" s="72"/>
      <c r="M78" s="72"/>
      <c r="N78" s="72"/>
      <c r="O78" s="57"/>
      <c r="P78" s="70"/>
      <c r="Q78" s="70"/>
      <c r="R78" s="70"/>
      <c r="S78" s="70"/>
      <c r="V78" s="57"/>
      <c r="W78" s="71"/>
      <c r="X78" s="71"/>
      <c r="Y78" s="71" t="s">
        <v>655</v>
      </c>
      <c r="Z78" s="57" t="str">
        <f>CONCATENATE("exp_",SAMPLES_general!Y256)</f>
        <v>exp_</v>
      </c>
      <c r="AA78" s="57">
        <f>SAMPLES_general!Y256</f>
        <v>0</v>
      </c>
      <c r="AB78" s="71"/>
      <c r="AD78" s="57"/>
      <c r="AE78" s="57"/>
      <c r="AF78" s="57"/>
      <c r="AG78" s="57"/>
      <c r="AH78" s="57"/>
      <c r="AI78" s="57"/>
      <c r="AJ78" s="57"/>
    </row>
    <row r="79">
      <c r="A79" t="s">
        <v>116</v>
      </c>
      <c r="B79">
        <f>SAMPLES_general!B257</f>
        <v>0</v>
      </c>
      <c r="C79" s="57"/>
      <c r="D79" s="57"/>
      <c r="E79" s="70"/>
      <c r="F79" s="70"/>
      <c r="G79" s="70"/>
      <c r="H79" s="70"/>
      <c r="I79" s="70"/>
      <c r="J79" s="57"/>
      <c r="K79" s="71"/>
      <c r="L79" s="72"/>
      <c r="M79" s="72"/>
      <c r="N79" s="72"/>
      <c r="O79" s="57"/>
      <c r="P79" s="70"/>
      <c r="Q79" s="70"/>
      <c r="R79" s="70"/>
      <c r="S79" s="70"/>
      <c r="V79" s="57"/>
      <c r="W79" s="71"/>
      <c r="X79" s="71"/>
      <c r="Y79" s="71" t="s">
        <v>655</v>
      </c>
      <c r="Z79" s="57" t="str">
        <f>CONCATENATE("exp_",SAMPLES_general!Y257)</f>
        <v>exp_</v>
      </c>
      <c r="AA79" s="57">
        <f>SAMPLES_general!Y257</f>
        <v>0</v>
      </c>
      <c r="AB79" s="71"/>
      <c r="AD79" s="57"/>
      <c r="AE79" s="57"/>
      <c r="AF79" s="57"/>
      <c r="AG79" s="57"/>
      <c r="AH79" s="57"/>
      <c r="AI79" s="57"/>
      <c r="AJ79" s="57"/>
    </row>
    <row r="80">
      <c r="A80" t="s">
        <v>116</v>
      </c>
      <c r="B80">
        <f>SAMPLES_general!B258</f>
        <v>0</v>
      </c>
      <c r="C80" s="57"/>
      <c r="D80" s="57"/>
      <c r="E80" s="70"/>
      <c r="F80" s="70"/>
      <c r="G80" s="70"/>
      <c r="H80" s="70"/>
      <c r="I80" s="70"/>
      <c r="J80" s="57"/>
      <c r="K80" s="71"/>
      <c r="L80" s="72"/>
      <c r="M80" s="72"/>
      <c r="N80" s="72"/>
      <c r="O80" s="57"/>
      <c r="P80" s="70"/>
      <c r="Q80" s="70"/>
      <c r="R80" s="70"/>
      <c r="S80" s="70"/>
      <c r="V80" s="57"/>
      <c r="W80" s="71"/>
      <c r="X80" s="71"/>
      <c r="Y80" s="71" t="s">
        <v>655</v>
      </c>
      <c r="Z80" s="57" t="str">
        <f>CONCATENATE("exp_",SAMPLES_general!Y258)</f>
        <v>exp_</v>
      </c>
      <c r="AA80" s="57">
        <f>SAMPLES_general!Y258</f>
        <v>0</v>
      </c>
      <c r="AB80" s="71"/>
      <c r="AD80" s="57"/>
      <c r="AE80" s="57"/>
      <c r="AF80" s="57"/>
      <c r="AG80" s="57"/>
      <c r="AH80" s="57"/>
      <c r="AI80" s="57"/>
      <c r="AJ80" s="57"/>
    </row>
    <row r="81">
      <c r="A81" t="s">
        <v>116</v>
      </c>
      <c r="B81">
        <f>SAMPLES_general!B259</f>
        <v>0</v>
      </c>
      <c r="C81" s="57"/>
      <c r="D81" s="57"/>
      <c r="E81" s="70"/>
      <c r="F81" s="70"/>
      <c r="G81" s="70"/>
      <c r="H81" s="70"/>
      <c r="I81" s="70"/>
      <c r="J81" s="57"/>
      <c r="K81" s="71"/>
      <c r="L81" s="72"/>
      <c r="M81" s="72"/>
      <c r="N81" s="72"/>
      <c r="O81" s="57"/>
      <c r="P81" s="70"/>
      <c r="Q81" s="70"/>
      <c r="R81" s="70"/>
      <c r="S81" s="70"/>
      <c r="V81" s="57"/>
      <c r="W81" s="71"/>
      <c r="X81" s="71"/>
      <c r="Y81" s="71" t="s">
        <v>655</v>
      </c>
      <c r="Z81" s="57" t="str">
        <f>CONCATENATE("exp_",SAMPLES_general!Y259)</f>
        <v>exp_</v>
      </c>
      <c r="AA81" s="57">
        <f>SAMPLES_general!Y259</f>
        <v>0</v>
      </c>
      <c r="AB81" s="71"/>
      <c r="AD81" s="57"/>
      <c r="AE81" s="57"/>
      <c r="AF81" s="57"/>
      <c r="AG81" s="57"/>
      <c r="AH81" s="57"/>
      <c r="AI81" s="57"/>
      <c r="AJ81" s="57"/>
    </row>
    <row r="82">
      <c r="A82" t="s">
        <v>116</v>
      </c>
      <c r="B82">
        <f>SAMPLES_general!B260</f>
        <v>0</v>
      </c>
      <c r="C82" s="57"/>
      <c r="D82" s="57"/>
      <c r="E82" s="70"/>
      <c r="F82" s="70"/>
      <c r="G82" s="70"/>
      <c r="H82" s="70"/>
      <c r="I82" s="70"/>
      <c r="J82" s="57"/>
      <c r="K82" s="71"/>
      <c r="L82" s="72"/>
      <c r="M82" s="72"/>
      <c r="N82" s="72"/>
      <c r="O82" s="57"/>
      <c r="P82" s="70"/>
      <c r="Q82" s="70"/>
      <c r="R82" s="70"/>
      <c r="S82" s="70"/>
      <c r="V82" s="57"/>
      <c r="W82" s="71"/>
      <c r="X82" s="71"/>
      <c r="Y82" s="71" t="s">
        <v>655</v>
      </c>
      <c r="Z82" s="57" t="str">
        <f>CONCATENATE("exp_",SAMPLES_general!Y260)</f>
        <v>exp_</v>
      </c>
      <c r="AA82" s="57">
        <f>SAMPLES_general!Y260</f>
        <v>0</v>
      </c>
      <c r="AB82" s="71"/>
      <c r="AD82" s="57"/>
      <c r="AE82" s="57"/>
      <c r="AF82" s="57"/>
      <c r="AG82" s="57"/>
      <c r="AH82" s="57"/>
      <c r="AI82" s="57"/>
      <c r="AJ82" s="57"/>
    </row>
    <row r="83">
      <c r="A83" t="s">
        <v>116</v>
      </c>
      <c r="B83">
        <f>SAMPLES_general!B261</f>
        <v>0</v>
      </c>
      <c r="C83" s="57"/>
      <c r="D83" s="57"/>
      <c r="E83" s="70"/>
      <c r="F83" s="70"/>
      <c r="G83" s="70"/>
      <c r="H83" s="70"/>
      <c r="I83" s="70"/>
      <c r="J83" s="57"/>
      <c r="K83" s="71"/>
      <c r="L83" s="72"/>
      <c r="M83" s="72"/>
      <c r="N83" s="72"/>
      <c r="O83" s="57"/>
      <c r="P83" s="70"/>
      <c r="Q83" s="70"/>
      <c r="R83" s="70"/>
      <c r="S83" s="70"/>
      <c r="V83" s="57"/>
      <c r="W83" s="71"/>
      <c r="X83" s="71"/>
      <c r="Y83" s="71" t="s">
        <v>655</v>
      </c>
      <c r="Z83" s="57" t="str">
        <f>CONCATENATE("exp_",SAMPLES_general!Y261)</f>
        <v>exp_</v>
      </c>
      <c r="AA83" s="57">
        <f>SAMPLES_general!Y261</f>
        <v>0</v>
      </c>
      <c r="AB83" s="71"/>
      <c r="AD83" s="57"/>
      <c r="AE83" s="57"/>
      <c r="AF83" s="57"/>
      <c r="AG83" s="57"/>
      <c r="AH83" s="57"/>
      <c r="AI83" s="57"/>
      <c r="AJ83" s="57"/>
    </row>
    <row r="84">
      <c r="A84" t="s">
        <v>116</v>
      </c>
      <c r="B84">
        <f>SAMPLES_general!B262</f>
        <v>0</v>
      </c>
      <c r="C84" s="57"/>
      <c r="D84" s="57"/>
      <c r="E84" s="70"/>
      <c r="F84" s="70"/>
      <c r="G84" s="70"/>
      <c r="H84" s="70"/>
      <c r="I84" s="70"/>
      <c r="J84" s="57"/>
      <c r="K84" s="71"/>
      <c r="L84" s="72"/>
      <c r="M84" s="72"/>
      <c r="N84" s="72"/>
      <c r="O84" s="57"/>
      <c r="P84" s="70"/>
      <c r="Q84" s="70"/>
      <c r="R84" s="70"/>
      <c r="S84" s="70"/>
      <c r="V84" s="57"/>
      <c r="W84" s="71"/>
      <c r="X84" s="71"/>
      <c r="Y84" s="71" t="s">
        <v>655</v>
      </c>
      <c r="Z84" s="57" t="str">
        <f>CONCATENATE("exp_",SAMPLES_general!Y262)</f>
        <v>exp_</v>
      </c>
      <c r="AA84" s="57">
        <f>SAMPLES_general!Y262</f>
        <v>0</v>
      </c>
      <c r="AB84" s="71"/>
      <c r="AD84" s="57"/>
      <c r="AE84" s="57"/>
      <c r="AF84" s="57"/>
      <c r="AG84" s="57"/>
      <c r="AH84" s="57"/>
      <c r="AI84" s="57"/>
      <c r="AJ84" s="57"/>
    </row>
    <row r="85">
      <c r="A85" t="s">
        <v>116</v>
      </c>
      <c r="B85">
        <f>SAMPLES_general!B263</f>
        <v>0</v>
      </c>
      <c r="C85" s="57"/>
      <c r="D85" s="57"/>
      <c r="E85" s="70"/>
      <c r="F85" s="70"/>
      <c r="G85" s="70"/>
      <c r="H85" s="70"/>
      <c r="I85" s="70"/>
      <c r="J85" s="57"/>
      <c r="K85" s="71"/>
      <c r="L85" s="72"/>
      <c r="M85" s="72"/>
      <c r="N85" s="72"/>
      <c r="O85" s="57"/>
      <c r="P85" s="70"/>
      <c r="Q85" s="70"/>
      <c r="R85" s="70"/>
      <c r="S85" s="70"/>
      <c r="V85" s="57"/>
      <c r="W85" s="71"/>
      <c r="X85" s="71"/>
      <c r="Y85" s="71" t="s">
        <v>655</v>
      </c>
      <c r="Z85" s="57" t="str">
        <f>CONCATENATE("exp_",SAMPLES_general!Y263)</f>
        <v>exp_</v>
      </c>
      <c r="AA85" s="57">
        <f>SAMPLES_general!Y263</f>
        <v>0</v>
      </c>
      <c r="AB85" s="71"/>
      <c r="AD85" s="57"/>
      <c r="AE85" s="57"/>
      <c r="AF85" s="57"/>
      <c r="AG85" s="57"/>
      <c r="AH85" s="57"/>
      <c r="AI85" s="57"/>
      <c r="AJ85" s="57"/>
    </row>
    <row r="86">
      <c r="A86" t="s">
        <v>116</v>
      </c>
      <c r="B86">
        <f>SAMPLES_general!B264</f>
        <v>0</v>
      </c>
      <c r="C86" s="57"/>
      <c r="D86" s="57"/>
      <c r="E86" s="70"/>
      <c r="F86" s="70"/>
      <c r="G86" s="70"/>
      <c r="H86" s="70"/>
      <c r="I86" s="70"/>
      <c r="J86" s="57"/>
      <c r="K86" s="71"/>
      <c r="L86" s="72"/>
      <c r="M86" s="72"/>
      <c r="N86" s="72"/>
      <c r="O86" s="57"/>
      <c r="P86" s="70"/>
      <c r="Q86" s="70"/>
      <c r="R86" s="70"/>
      <c r="S86" s="70"/>
      <c r="V86" s="57"/>
      <c r="W86" s="71"/>
      <c r="X86" s="71"/>
      <c r="Y86" s="71" t="s">
        <v>655</v>
      </c>
      <c r="Z86" s="57" t="str">
        <f>CONCATENATE("exp_",SAMPLES_general!Y264)</f>
        <v>exp_</v>
      </c>
      <c r="AA86" s="57">
        <f>SAMPLES_general!Y264</f>
        <v>0</v>
      </c>
      <c r="AB86" s="71"/>
      <c r="AD86" s="57"/>
      <c r="AE86" s="57"/>
      <c r="AF86" s="57"/>
      <c r="AG86" s="57"/>
      <c r="AH86" s="57"/>
      <c r="AI86" s="57"/>
      <c r="AJ86" s="57"/>
    </row>
    <row r="87">
      <c r="A87" t="s">
        <v>116</v>
      </c>
      <c r="B87">
        <f>SAMPLES_general!B265</f>
        <v>0</v>
      </c>
      <c r="C87" s="57"/>
      <c r="D87" s="57"/>
      <c r="E87" s="70"/>
      <c r="F87" s="70"/>
      <c r="G87" s="70"/>
      <c r="H87" s="70"/>
      <c r="I87" s="70"/>
      <c r="J87" s="57"/>
      <c r="K87" s="71"/>
      <c r="L87" s="72"/>
      <c r="M87" s="72"/>
      <c r="N87" s="72"/>
      <c r="O87" s="57"/>
      <c r="P87" s="70"/>
      <c r="Q87" s="70"/>
      <c r="R87" s="70"/>
      <c r="S87" s="70"/>
      <c r="V87" s="57"/>
      <c r="W87" s="71"/>
      <c r="X87" s="71"/>
      <c r="Y87" s="71" t="s">
        <v>655</v>
      </c>
      <c r="Z87" s="57" t="str">
        <f>CONCATENATE("exp_",SAMPLES_general!Y265)</f>
        <v>exp_</v>
      </c>
      <c r="AA87" s="57">
        <f>SAMPLES_general!Y265</f>
        <v>0</v>
      </c>
      <c r="AB87" s="71"/>
      <c r="AD87" s="57"/>
      <c r="AE87" s="57"/>
      <c r="AF87" s="57"/>
      <c r="AG87" s="57"/>
      <c r="AH87" s="57"/>
      <c r="AI87" s="57"/>
      <c r="AJ87" s="57"/>
    </row>
    <row r="88">
      <c r="A88" t="s">
        <v>116</v>
      </c>
      <c r="B88">
        <f>SAMPLES_general!B266</f>
        <v>0</v>
      </c>
      <c r="C88" s="57"/>
      <c r="D88" s="57"/>
      <c r="E88" s="70"/>
      <c r="F88" s="70"/>
      <c r="G88" s="70"/>
      <c r="H88" s="70"/>
      <c r="I88" s="70"/>
      <c r="J88" s="57"/>
      <c r="K88" s="71"/>
      <c r="L88" s="72"/>
      <c r="M88" s="72"/>
      <c r="N88" s="72"/>
      <c r="O88" s="57"/>
      <c r="P88" s="70"/>
      <c r="Q88" s="70"/>
      <c r="R88" s="70"/>
      <c r="S88" s="70"/>
      <c r="V88" s="57"/>
      <c r="W88" s="71"/>
      <c r="X88" s="71"/>
      <c r="Y88" s="71" t="s">
        <v>655</v>
      </c>
      <c r="Z88" s="57" t="str">
        <f>CONCATENATE("exp_",SAMPLES_general!Y266)</f>
        <v>exp_</v>
      </c>
      <c r="AA88" s="57">
        <f>SAMPLES_general!Y266</f>
        <v>0</v>
      </c>
      <c r="AB88" s="71"/>
      <c r="AD88" s="57"/>
      <c r="AE88" s="57"/>
      <c r="AF88" s="57"/>
      <c r="AG88" s="57"/>
      <c r="AH88" s="57"/>
      <c r="AI88" s="57"/>
      <c r="AJ88" s="57"/>
    </row>
    <row r="89">
      <c r="A89" t="s">
        <v>116</v>
      </c>
      <c r="B89">
        <f>SAMPLES_general!B267</f>
        <v>0</v>
      </c>
      <c r="C89" s="57"/>
      <c r="D89" s="57"/>
      <c r="E89" s="70"/>
      <c r="F89" s="70"/>
      <c r="G89" s="70"/>
      <c r="H89" s="70"/>
      <c r="I89" s="70"/>
      <c r="J89" s="57"/>
      <c r="K89" s="71"/>
      <c r="L89" s="72"/>
      <c r="M89" s="72"/>
      <c r="N89" s="72"/>
      <c r="O89" s="57"/>
      <c r="P89" s="70"/>
      <c r="Q89" s="70"/>
      <c r="R89" s="70"/>
      <c r="S89" s="70"/>
      <c r="V89" s="57"/>
      <c r="W89" s="71"/>
      <c r="X89" s="71"/>
      <c r="Y89" s="71" t="s">
        <v>655</v>
      </c>
      <c r="Z89" s="57" t="str">
        <f>CONCATENATE("exp_",SAMPLES_general!Y267)</f>
        <v>exp_</v>
      </c>
      <c r="AA89" s="57">
        <f>SAMPLES_general!Y267</f>
        <v>0</v>
      </c>
      <c r="AB89" s="71"/>
      <c r="AD89" s="57"/>
      <c r="AE89" s="57"/>
      <c r="AF89" s="57"/>
      <c r="AG89" s="57"/>
      <c r="AH89" s="57"/>
      <c r="AI89" s="57"/>
      <c r="AJ89" s="57"/>
    </row>
    <row r="90">
      <c r="A90" t="s">
        <v>116</v>
      </c>
      <c r="B90">
        <f>SAMPLES_general!B268</f>
        <v>0</v>
      </c>
      <c r="C90" s="57"/>
      <c r="D90" s="57"/>
      <c r="E90" s="70"/>
      <c r="F90" s="70"/>
      <c r="G90" s="70"/>
      <c r="H90" s="70"/>
      <c r="I90" s="70"/>
      <c r="J90" s="57"/>
      <c r="K90" s="71"/>
      <c r="L90" s="72"/>
      <c r="M90" s="72"/>
      <c r="N90" s="72"/>
      <c r="O90" s="57"/>
      <c r="P90" s="70"/>
      <c r="Q90" s="70"/>
      <c r="R90" s="70"/>
      <c r="S90" s="70"/>
      <c r="V90" s="57"/>
      <c r="W90" s="71"/>
      <c r="X90" s="71"/>
      <c r="Y90" s="71" t="s">
        <v>655</v>
      </c>
      <c r="Z90" s="57" t="str">
        <f>CONCATENATE("exp_",SAMPLES_general!Y268)</f>
        <v>exp_</v>
      </c>
      <c r="AA90" s="57">
        <f>SAMPLES_general!Y268</f>
        <v>0</v>
      </c>
      <c r="AB90" s="71"/>
      <c r="AD90" s="57"/>
      <c r="AE90" s="57"/>
      <c r="AF90" s="57"/>
      <c r="AG90" s="57"/>
      <c r="AH90" s="57"/>
      <c r="AI90" s="57"/>
      <c r="AJ90" s="57"/>
    </row>
    <row r="91">
      <c r="A91" t="s">
        <v>116</v>
      </c>
      <c r="B91">
        <f>SAMPLES_general!B269</f>
        <v>0</v>
      </c>
      <c r="C91" s="57"/>
      <c r="D91" s="57"/>
      <c r="E91" s="70"/>
      <c r="F91" s="70"/>
      <c r="G91" s="70"/>
      <c r="H91" s="70"/>
      <c r="I91" s="70"/>
      <c r="J91" s="57"/>
      <c r="K91" s="71"/>
      <c r="L91" s="72"/>
      <c r="M91" s="72"/>
      <c r="N91" s="72"/>
      <c r="O91" s="57"/>
      <c r="P91" s="70"/>
      <c r="Q91" s="70"/>
      <c r="R91" s="70"/>
      <c r="S91" s="70"/>
      <c r="V91" s="57"/>
      <c r="W91" s="71"/>
      <c r="X91" s="71"/>
      <c r="Y91" s="71" t="s">
        <v>655</v>
      </c>
      <c r="Z91" s="57" t="str">
        <f>CONCATENATE("exp_",SAMPLES_general!Y269)</f>
        <v>exp_</v>
      </c>
      <c r="AA91" s="57">
        <f>SAMPLES_general!Y269</f>
        <v>0</v>
      </c>
      <c r="AB91" s="71"/>
      <c r="AD91" s="57"/>
      <c r="AE91" s="57"/>
      <c r="AF91" s="57"/>
      <c r="AG91" s="57"/>
      <c r="AH91" s="57"/>
      <c r="AI91" s="57"/>
      <c r="AJ91" s="57"/>
    </row>
    <row r="92">
      <c r="A92" t="s">
        <v>116</v>
      </c>
      <c r="B92">
        <f>SAMPLES_general!B270</f>
        <v>0</v>
      </c>
      <c r="C92" s="57"/>
      <c r="D92" s="57"/>
      <c r="E92" s="70"/>
      <c r="F92" s="70"/>
      <c r="G92" s="70"/>
      <c r="H92" s="70"/>
      <c r="I92" s="70"/>
      <c r="J92" s="57"/>
      <c r="K92" s="71"/>
      <c r="L92" s="72"/>
      <c r="M92" s="72"/>
      <c r="N92" s="72"/>
      <c r="O92" s="57"/>
      <c r="P92" s="70"/>
      <c r="Q92" s="70"/>
      <c r="R92" s="70"/>
      <c r="S92" s="70"/>
      <c r="V92" s="57"/>
      <c r="W92" s="71"/>
      <c r="X92" s="71"/>
      <c r="Y92" s="71" t="s">
        <v>655</v>
      </c>
      <c r="Z92" s="57" t="str">
        <f>CONCATENATE("exp_",SAMPLES_general!Y270)</f>
        <v>exp_</v>
      </c>
      <c r="AA92" s="57">
        <f>SAMPLES_general!Y270</f>
        <v>0</v>
      </c>
      <c r="AB92" s="71"/>
      <c r="AD92" s="57"/>
      <c r="AE92" s="57"/>
      <c r="AF92" s="57"/>
      <c r="AG92" s="57"/>
      <c r="AH92" s="57"/>
      <c r="AI92" s="57"/>
      <c r="AJ92" s="57"/>
    </row>
    <row r="93">
      <c r="A93" t="s">
        <v>116</v>
      </c>
      <c r="B93">
        <f>SAMPLES_general!B271</f>
        <v>0</v>
      </c>
      <c r="C93" s="57"/>
      <c r="D93" s="57"/>
      <c r="E93" s="70"/>
      <c r="F93" s="70"/>
      <c r="G93" s="70"/>
      <c r="H93" s="70"/>
      <c r="I93" s="70"/>
      <c r="J93" s="57"/>
      <c r="K93" s="71"/>
      <c r="L93" s="72"/>
      <c r="M93" s="72"/>
      <c r="N93" s="72"/>
      <c r="O93" s="57"/>
      <c r="P93" s="70"/>
      <c r="Q93" s="70"/>
      <c r="R93" s="70"/>
      <c r="S93" s="70"/>
      <c r="V93" s="57"/>
      <c r="W93" s="71"/>
      <c r="X93" s="71"/>
      <c r="Y93" s="71" t="s">
        <v>655</v>
      </c>
      <c r="Z93" s="57" t="str">
        <f>CONCATENATE("exp_",SAMPLES_general!Y271)</f>
        <v>exp_</v>
      </c>
      <c r="AA93" s="57">
        <f>SAMPLES_general!Y271</f>
        <v>0</v>
      </c>
      <c r="AB93" s="71"/>
      <c r="AD93" s="57"/>
      <c r="AE93" s="57"/>
      <c r="AF93" s="57"/>
      <c r="AG93" s="57"/>
      <c r="AH93" s="57"/>
      <c r="AI93" s="57"/>
      <c r="AJ93" s="57"/>
    </row>
    <row r="94">
      <c r="A94" t="s">
        <v>116</v>
      </c>
      <c r="B94">
        <f>SAMPLES_general!B272</f>
        <v>0</v>
      </c>
      <c r="C94" s="57"/>
      <c r="D94" s="57"/>
      <c r="E94" s="70"/>
      <c r="F94" s="70"/>
      <c r="G94" s="70"/>
      <c r="H94" s="70"/>
      <c r="I94" s="70"/>
      <c r="J94" s="57"/>
      <c r="K94" s="71"/>
      <c r="L94" s="72"/>
      <c r="M94" s="72"/>
      <c r="N94" s="72"/>
      <c r="O94" s="57"/>
      <c r="P94" s="70"/>
      <c r="Q94" s="70"/>
      <c r="R94" s="70"/>
      <c r="S94" s="70"/>
      <c r="V94" s="57"/>
      <c r="W94" s="71"/>
      <c r="X94" s="71"/>
      <c r="Y94" s="71" t="s">
        <v>655</v>
      </c>
      <c r="Z94" s="57" t="str">
        <f>CONCATENATE("exp_",SAMPLES_general!Y272)</f>
        <v>exp_</v>
      </c>
      <c r="AA94" s="57">
        <f>SAMPLES_general!Y272</f>
        <v>0</v>
      </c>
      <c r="AB94" s="71"/>
      <c r="AD94" s="57"/>
      <c r="AE94" s="57"/>
      <c r="AF94" s="57"/>
      <c r="AG94" s="57"/>
      <c r="AH94" s="57"/>
      <c r="AI94" s="57"/>
      <c r="AJ94" s="57"/>
    </row>
    <row r="95">
      <c r="A95" t="s">
        <v>116</v>
      </c>
      <c r="B95">
        <f>SAMPLES_general!B273</f>
        <v>0</v>
      </c>
      <c r="C95" s="57"/>
      <c r="D95" s="57"/>
      <c r="E95" s="70"/>
      <c r="F95" s="70"/>
      <c r="G95" s="70"/>
      <c r="H95" s="70"/>
      <c r="I95" s="70"/>
      <c r="J95" s="57"/>
      <c r="K95" s="71"/>
      <c r="L95" s="72"/>
      <c r="M95" s="72"/>
      <c r="N95" s="72"/>
      <c r="O95" s="57"/>
      <c r="P95" s="70"/>
      <c r="Q95" s="70"/>
      <c r="R95" s="70"/>
      <c r="S95" s="70"/>
      <c r="V95" s="57"/>
      <c r="W95" s="71"/>
      <c r="X95" s="71"/>
      <c r="Y95" s="71" t="s">
        <v>655</v>
      </c>
      <c r="Z95" s="57" t="str">
        <f>CONCATENATE("exp_",SAMPLES_general!Y273)</f>
        <v>exp_</v>
      </c>
      <c r="AA95" s="57">
        <f>SAMPLES_general!Y273</f>
        <v>0</v>
      </c>
      <c r="AB95" s="71"/>
      <c r="AD95" s="57"/>
      <c r="AE95" s="57"/>
      <c r="AF95" s="57"/>
      <c r="AG95" s="57"/>
      <c r="AH95" s="57"/>
      <c r="AI95" s="57"/>
      <c r="AJ95" s="57"/>
    </row>
    <row r="96">
      <c r="A96" t="s">
        <v>116</v>
      </c>
      <c r="B96">
        <f>SAMPLES_general!B274</f>
        <v>0</v>
      </c>
      <c r="C96" s="57"/>
      <c r="D96" s="57"/>
      <c r="E96" s="70"/>
      <c r="F96" s="70"/>
      <c r="G96" s="70"/>
      <c r="H96" s="70"/>
      <c r="I96" s="70"/>
      <c r="J96" s="57"/>
      <c r="K96" s="71"/>
      <c r="L96" s="72"/>
      <c r="M96" s="72"/>
      <c r="N96" s="72"/>
      <c r="O96" s="57"/>
      <c r="P96" s="70"/>
      <c r="Q96" s="70"/>
      <c r="R96" s="70"/>
      <c r="S96" s="70"/>
      <c r="V96" s="57"/>
      <c r="W96" s="71"/>
      <c r="X96" s="71"/>
      <c r="Y96" s="71" t="s">
        <v>655</v>
      </c>
      <c r="Z96" s="57" t="str">
        <f>CONCATENATE("exp_",SAMPLES_general!Y274)</f>
        <v>exp_</v>
      </c>
      <c r="AA96" s="57">
        <f>SAMPLES_general!Y274</f>
        <v>0</v>
      </c>
      <c r="AB96" s="71"/>
      <c r="AD96" s="57"/>
      <c r="AE96" s="57"/>
      <c r="AF96" s="57"/>
      <c r="AG96" s="57"/>
      <c r="AH96" s="57"/>
      <c r="AI96" s="57"/>
      <c r="AJ96" s="57"/>
    </row>
    <row r="97">
      <c r="A97" t="s">
        <v>116</v>
      </c>
      <c r="B97">
        <f>SAMPLES_general!B275</f>
        <v>0</v>
      </c>
      <c r="C97" s="57"/>
      <c r="D97" s="57"/>
      <c r="E97" s="70"/>
      <c r="F97" s="70"/>
      <c r="G97" s="70"/>
      <c r="H97" s="70"/>
      <c r="I97" s="70"/>
      <c r="J97" s="57"/>
      <c r="K97" s="71"/>
      <c r="L97" s="72"/>
      <c r="M97" s="72"/>
      <c r="N97" s="72"/>
      <c r="O97" s="57"/>
      <c r="P97" s="70"/>
      <c r="Q97" s="70"/>
      <c r="R97" s="70"/>
      <c r="S97" s="70"/>
      <c r="V97" s="57"/>
      <c r="W97" s="71"/>
      <c r="X97" s="71"/>
      <c r="Y97" s="71" t="s">
        <v>655</v>
      </c>
      <c r="Z97" s="57" t="str">
        <f>CONCATENATE("exp_",SAMPLES_general!Y275)</f>
        <v>exp_</v>
      </c>
      <c r="AA97" s="57">
        <f>SAMPLES_general!Y275</f>
        <v>0</v>
      </c>
      <c r="AB97" s="71"/>
      <c r="AD97" s="57"/>
      <c r="AE97" s="57"/>
      <c r="AF97" s="57"/>
      <c r="AG97" s="57"/>
      <c r="AH97" s="57"/>
      <c r="AI97" s="57"/>
      <c r="AJ97" s="57"/>
    </row>
    <row r="98">
      <c r="A98" t="s">
        <v>116</v>
      </c>
      <c r="B98">
        <f>SAMPLES_general!B276</f>
        <v>0</v>
      </c>
      <c r="C98" s="57"/>
      <c r="D98" s="57"/>
      <c r="E98" s="70"/>
      <c r="F98" s="70"/>
      <c r="G98" s="70"/>
      <c r="H98" s="70"/>
      <c r="I98" s="70"/>
      <c r="J98" s="57"/>
      <c r="K98" s="71"/>
      <c r="L98" s="72"/>
      <c r="M98" s="72"/>
      <c r="N98" s="72"/>
      <c r="O98" s="57"/>
      <c r="P98" s="70"/>
      <c r="Q98" s="70"/>
      <c r="R98" s="70"/>
      <c r="S98" s="70"/>
      <c r="V98" s="57"/>
      <c r="W98" s="71"/>
      <c r="X98" s="71"/>
      <c r="Y98" s="71" t="s">
        <v>655</v>
      </c>
      <c r="Z98" s="57" t="str">
        <f>CONCATENATE("exp_",SAMPLES_general!Y276)</f>
        <v>exp_</v>
      </c>
      <c r="AA98" s="57">
        <f>SAMPLES_general!Y276</f>
        <v>0</v>
      </c>
      <c r="AB98" s="71"/>
      <c r="AD98" s="57"/>
      <c r="AE98" s="57"/>
      <c r="AF98" s="57"/>
      <c r="AG98" s="57"/>
      <c r="AH98" s="57"/>
      <c r="AI98" s="57"/>
      <c r="AJ98" s="57"/>
    </row>
    <row r="99">
      <c r="A99" t="s">
        <v>116</v>
      </c>
      <c r="B99">
        <f>SAMPLES_general!B277</f>
        <v>0</v>
      </c>
      <c r="C99" s="57"/>
      <c r="D99" s="57"/>
      <c r="E99" s="70"/>
      <c r="F99" s="70"/>
      <c r="G99" s="70"/>
      <c r="H99" s="70"/>
      <c r="I99" s="70"/>
      <c r="J99" s="57"/>
      <c r="K99" s="71"/>
      <c r="L99" s="72"/>
      <c r="M99" s="72"/>
      <c r="N99" s="72"/>
      <c r="O99" s="57"/>
      <c r="P99" s="70"/>
      <c r="Q99" s="70"/>
      <c r="R99" s="70"/>
      <c r="S99" s="70"/>
      <c r="V99" s="57"/>
      <c r="W99" s="71"/>
      <c r="X99" s="71"/>
      <c r="Y99" s="71" t="s">
        <v>655</v>
      </c>
      <c r="Z99" s="57" t="str">
        <f>CONCATENATE("exp_",SAMPLES_general!Y277)</f>
        <v>exp_</v>
      </c>
      <c r="AA99" s="57">
        <f>SAMPLES_general!Y277</f>
        <v>0</v>
      </c>
      <c r="AB99" s="71"/>
      <c r="AD99" s="57"/>
      <c r="AE99" s="57"/>
      <c r="AF99" s="57"/>
      <c r="AG99" s="57"/>
      <c r="AH99" s="57"/>
      <c r="AI99" s="57"/>
      <c r="AJ99" s="57"/>
    </row>
    <row r="100">
      <c r="A100" t="s">
        <v>116</v>
      </c>
      <c r="B100">
        <f>SAMPLES_general!B278</f>
        <v>0</v>
      </c>
      <c r="C100" s="57"/>
      <c r="D100" s="57"/>
      <c r="E100" s="70"/>
      <c r="F100" s="70"/>
      <c r="G100" s="70"/>
      <c r="H100" s="70"/>
      <c r="I100" s="70"/>
      <c r="J100" s="57"/>
      <c r="K100" s="71"/>
      <c r="L100" s="72"/>
      <c r="M100" s="72"/>
      <c r="N100" s="72"/>
      <c r="O100" s="57"/>
      <c r="P100" s="70"/>
      <c r="Q100" s="70"/>
      <c r="R100" s="70"/>
      <c r="S100" s="70"/>
      <c r="V100" s="57"/>
      <c r="W100" s="71"/>
      <c r="X100" s="71"/>
      <c r="Y100" s="71" t="s">
        <v>655</v>
      </c>
      <c r="Z100" s="57" t="str">
        <f>CONCATENATE("exp_",SAMPLES_general!Y278)</f>
        <v>exp_</v>
      </c>
      <c r="AA100" s="57">
        <f>SAMPLES_general!Y278</f>
        <v>0</v>
      </c>
      <c r="AB100" s="71"/>
      <c r="AD100" s="57"/>
      <c r="AE100" s="57"/>
      <c r="AF100" s="57"/>
      <c r="AG100" s="57"/>
      <c r="AH100" s="57"/>
      <c r="AI100" s="57"/>
      <c r="AJ100" s="57"/>
    </row>
    <row r="101">
      <c r="A101" t="s">
        <v>116</v>
      </c>
      <c r="B101">
        <f>SAMPLES_general!B279</f>
        <v>0</v>
      </c>
      <c r="C101" s="57"/>
      <c r="D101" s="57"/>
      <c r="E101" s="70"/>
      <c r="F101" s="70"/>
      <c r="G101" s="70"/>
      <c r="H101" s="70"/>
      <c r="I101" s="70"/>
      <c r="J101" s="57"/>
      <c r="K101" s="71"/>
      <c r="L101" s="72"/>
      <c r="M101" s="72"/>
      <c r="N101" s="72"/>
      <c r="O101" s="57"/>
      <c r="P101" s="70"/>
      <c r="Q101" s="70"/>
      <c r="R101" s="70"/>
      <c r="S101" s="70"/>
      <c r="V101" s="57"/>
      <c r="W101" s="71"/>
      <c r="X101" s="71"/>
      <c r="Y101" s="71" t="s">
        <v>655</v>
      </c>
      <c r="Z101" s="57" t="str">
        <f>CONCATENATE("exp_",SAMPLES_general!Y279)</f>
        <v>exp_</v>
      </c>
      <c r="AA101" s="57">
        <f>SAMPLES_general!Y279</f>
        <v>0</v>
      </c>
      <c r="AB101" s="71"/>
      <c r="AD101" s="57"/>
      <c r="AE101" s="57"/>
      <c r="AF101" s="57"/>
      <c r="AG101" s="57"/>
      <c r="AH101" s="57"/>
      <c r="AI101" s="57"/>
      <c r="AJ101" s="57"/>
    </row>
    <row r="102">
      <c r="A102" t="s">
        <v>116</v>
      </c>
      <c r="B102">
        <f>SAMPLES_general!B280</f>
        <v>0</v>
      </c>
      <c r="C102" s="57"/>
      <c r="D102" s="57"/>
      <c r="E102" s="70"/>
      <c r="F102" s="70"/>
      <c r="G102" s="70"/>
      <c r="H102" s="70"/>
      <c r="I102" s="70"/>
      <c r="J102" s="57"/>
      <c r="K102" s="71"/>
      <c r="L102" s="72"/>
      <c r="M102" s="72"/>
      <c r="N102" s="72"/>
      <c r="O102" s="57"/>
      <c r="P102" s="70"/>
      <c r="Q102" s="70"/>
      <c r="R102" s="70"/>
      <c r="S102" s="70"/>
      <c r="V102" s="57"/>
      <c r="W102" s="71"/>
      <c r="X102" s="71"/>
      <c r="Y102" s="71" t="s">
        <v>655</v>
      </c>
      <c r="Z102" s="57" t="str">
        <f>CONCATENATE("exp_",SAMPLES_general!Y280)</f>
        <v>exp_</v>
      </c>
      <c r="AA102" s="57">
        <f>SAMPLES_general!Y280</f>
        <v>0</v>
      </c>
      <c r="AB102" s="71"/>
      <c r="AD102" s="57"/>
      <c r="AE102" s="57"/>
      <c r="AF102" s="57"/>
      <c r="AG102" s="57"/>
      <c r="AH102" s="57"/>
      <c r="AI102" s="57"/>
      <c r="AJ102" s="57"/>
    </row>
    <row r="103">
      <c r="A103" t="s">
        <v>116</v>
      </c>
      <c r="B103">
        <f>SAMPLES_general!B281</f>
        <v>0</v>
      </c>
      <c r="C103" s="57"/>
      <c r="D103" s="57"/>
      <c r="E103" s="70"/>
      <c r="F103" s="70"/>
      <c r="G103" s="70"/>
      <c r="H103" s="70"/>
      <c r="I103" s="70"/>
      <c r="J103" s="57"/>
      <c r="K103" s="71"/>
      <c r="L103" s="72"/>
      <c r="M103" s="72"/>
      <c r="N103" s="72"/>
      <c r="O103" s="57"/>
      <c r="P103" s="70"/>
      <c r="Q103" s="70"/>
      <c r="R103" s="70"/>
      <c r="S103" s="70"/>
      <c r="V103" s="57"/>
      <c r="W103" s="71"/>
      <c r="X103" s="71"/>
      <c r="Y103" s="71" t="s">
        <v>655</v>
      </c>
      <c r="Z103" s="57" t="str">
        <f>CONCATENATE("exp_",SAMPLES_general!Y281)</f>
        <v>exp_</v>
      </c>
      <c r="AA103" s="57">
        <f>SAMPLES_general!Y281</f>
        <v>0</v>
      </c>
      <c r="AB103" s="71"/>
      <c r="AD103" s="57"/>
      <c r="AE103" s="57"/>
      <c r="AF103" s="57"/>
      <c r="AG103" s="57"/>
      <c r="AH103" s="57"/>
      <c r="AI103" s="57"/>
      <c r="AJ103" s="57"/>
    </row>
    <row r="104">
      <c r="A104" t="s">
        <v>116</v>
      </c>
      <c r="B104">
        <f>SAMPLES_general!B282</f>
        <v>0</v>
      </c>
      <c r="C104" s="57"/>
      <c r="D104" s="57"/>
      <c r="E104" s="70"/>
      <c r="F104" s="70"/>
      <c r="G104" s="70"/>
      <c r="H104" s="70"/>
      <c r="I104" s="70"/>
      <c r="J104" s="57"/>
      <c r="K104" s="71"/>
      <c r="L104" s="72"/>
      <c r="M104" s="72"/>
      <c r="N104" s="72"/>
      <c r="O104" s="57"/>
      <c r="P104" s="70"/>
      <c r="Q104" s="70"/>
      <c r="R104" s="70"/>
      <c r="S104" s="70"/>
      <c r="V104" s="57"/>
      <c r="W104" s="71"/>
      <c r="X104" s="71"/>
      <c r="Y104" s="71" t="s">
        <v>655</v>
      </c>
      <c r="Z104" s="57" t="str">
        <f>CONCATENATE("exp_",SAMPLES_general!Y282)</f>
        <v>exp_</v>
      </c>
      <c r="AA104" s="57">
        <f>SAMPLES_general!Y282</f>
        <v>0</v>
      </c>
      <c r="AB104" s="71"/>
      <c r="AD104" s="57"/>
      <c r="AE104" s="57"/>
      <c r="AF104" s="57"/>
      <c r="AG104" s="57"/>
      <c r="AH104" s="57"/>
      <c r="AI104" s="57"/>
      <c r="AJ104" s="57"/>
    </row>
    <row r="105">
      <c r="A105" t="s">
        <v>116</v>
      </c>
      <c r="B105">
        <f>SAMPLES_general!B283</f>
        <v>0</v>
      </c>
      <c r="C105" s="57"/>
      <c r="D105" s="57"/>
      <c r="E105" s="70"/>
      <c r="F105" s="70"/>
      <c r="G105" s="70"/>
      <c r="H105" s="70"/>
      <c r="I105" s="70"/>
      <c r="J105" s="57"/>
      <c r="K105" s="71"/>
      <c r="L105" s="72"/>
      <c r="M105" s="72"/>
      <c r="N105" s="72"/>
      <c r="O105" s="57"/>
      <c r="P105" s="70"/>
      <c r="Q105" s="70"/>
      <c r="R105" s="70"/>
      <c r="S105" s="70"/>
      <c r="V105" s="57"/>
      <c r="W105" s="71"/>
      <c r="X105" s="71"/>
      <c r="Y105" s="71" t="s">
        <v>655</v>
      </c>
      <c r="Z105" s="57" t="str">
        <f>CONCATENATE("exp_",SAMPLES_general!Y283)</f>
        <v>exp_</v>
      </c>
      <c r="AA105" s="57">
        <f>SAMPLES_general!Y283</f>
        <v>0</v>
      </c>
      <c r="AB105" s="71"/>
      <c r="AD105" s="57"/>
      <c r="AE105" s="57"/>
      <c r="AF105" s="57"/>
      <c r="AG105" s="57"/>
      <c r="AH105" s="57"/>
      <c r="AI105" s="57"/>
      <c r="AJ105" s="57"/>
    </row>
    <row r="106">
      <c r="A106" t="s">
        <v>116</v>
      </c>
      <c r="B106">
        <f>SAMPLES_general!B284</f>
        <v>0</v>
      </c>
      <c r="C106" s="57"/>
      <c r="D106" s="57"/>
      <c r="E106" s="70"/>
      <c r="F106" s="70"/>
      <c r="G106" s="70"/>
      <c r="H106" s="70"/>
      <c r="I106" s="70"/>
      <c r="J106" s="57"/>
      <c r="K106" s="71"/>
      <c r="L106" s="72"/>
      <c r="M106" s="72"/>
      <c r="N106" s="72"/>
      <c r="O106" s="57"/>
      <c r="P106" s="70"/>
      <c r="Q106" s="70"/>
      <c r="R106" s="70"/>
      <c r="S106" s="70"/>
      <c r="V106" s="57"/>
      <c r="W106" s="71"/>
      <c r="X106" s="71"/>
      <c r="Y106" s="71" t="s">
        <v>655</v>
      </c>
      <c r="Z106" s="57" t="str">
        <f>CONCATENATE("exp_",SAMPLES_general!Y284)</f>
        <v>exp_</v>
      </c>
      <c r="AA106" s="57">
        <f>SAMPLES_general!Y284</f>
        <v>0</v>
      </c>
      <c r="AB106" s="71"/>
      <c r="AD106" s="57"/>
      <c r="AE106" s="57"/>
      <c r="AF106" s="57"/>
      <c r="AG106" s="57"/>
      <c r="AH106" s="57"/>
      <c r="AI106" s="57"/>
      <c r="AJ106" s="57"/>
    </row>
    <row r="107">
      <c r="A107" t="s">
        <v>116</v>
      </c>
      <c r="B107">
        <f>SAMPLES_general!B285</f>
        <v>0</v>
      </c>
      <c r="C107" s="57"/>
      <c r="D107" s="57"/>
      <c r="E107" s="70"/>
      <c r="F107" s="70"/>
      <c r="G107" s="70"/>
      <c r="H107" s="70"/>
      <c r="I107" s="70"/>
      <c r="J107" s="57"/>
      <c r="K107" s="71"/>
      <c r="L107" s="72"/>
      <c r="M107" s="72"/>
      <c r="N107" s="72"/>
      <c r="O107" s="57"/>
      <c r="P107" s="70"/>
      <c r="Q107" s="70"/>
      <c r="R107" s="70"/>
      <c r="S107" s="70"/>
      <c r="V107" s="57"/>
      <c r="W107" s="71"/>
      <c r="X107" s="71"/>
      <c r="Y107" s="71" t="s">
        <v>655</v>
      </c>
      <c r="Z107" s="57" t="str">
        <f>CONCATENATE("exp_",SAMPLES_general!Y285)</f>
        <v>exp_</v>
      </c>
      <c r="AA107" s="57">
        <f>SAMPLES_general!Y285</f>
        <v>0</v>
      </c>
      <c r="AB107" s="71"/>
      <c r="AD107" s="57"/>
      <c r="AE107" s="57"/>
      <c r="AF107" s="57"/>
      <c r="AG107" s="57"/>
      <c r="AH107" s="57"/>
      <c r="AI107" s="57"/>
      <c r="AJ107" s="57"/>
    </row>
    <row r="108">
      <c r="A108" t="s">
        <v>116</v>
      </c>
      <c r="B108">
        <f>SAMPLES_general!B286</f>
        <v>0</v>
      </c>
      <c r="C108" s="57"/>
      <c r="D108" s="57"/>
      <c r="E108" s="70"/>
      <c r="F108" s="70"/>
      <c r="G108" s="70"/>
      <c r="H108" s="70"/>
      <c r="I108" s="70"/>
      <c r="J108" s="57"/>
      <c r="K108" s="71"/>
      <c r="L108" s="72"/>
      <c r="M108" s="72"/>
      <c r="N108" s="72"/>
      <c r="O108" s="57"/>
      <c r="P108" s="70"/>
      <c r="Q108" s="70"/>
      <c r="R108" s="70"/>
      <c r="S108" s="70"/>
      <c r="V108" s="57"/>
      <c r="W108" s="71"/>
      <c r="X108" s="71"/>
      <c r="Y108" s="71" t="s">
        <v>655</v>
      </c>
      <c r="Z108" s="57" t="str">
        <f>CONCATENATE("exp_",SAMPLES_general!Y286)</f>
        <v>exp_</v>
      </c>
      <c r="AA108" s="57">
        <f>SAMPLES_general!Y286</f>
        <v>0</v>
      </c>
      <c r="AB108" s="71"/>
      <c r="AD108" s="57"/>
      <c r="AE108" s="57"/>
      <c r="AF108" s="57"/>
      <c r="AG108" s="57"/>
      <c r="AH108" s="57"/>
      <c r="AI108" s="57"/>
      <c r="AJ108" s="57"/>
    </row>
    <row r="109">
      <c r="A109" t="s">
        <v>116</v>
      </c>
      <c r="B109">
        <f>SAMPLES_general!B287</f>
        <v>0</v>
      </c>
      <c r="C109" s="57"/>
      <c r="D109" s="57"/>
      <c r="E109" s="70"/>
      <c r="F109" s="70"/>
      <c r="G109" s="70"/>
      <c r="H109" s="70"/>
      <c r="I109" s="70"/>
      <c r="J109" s="57"/>
      <c r="K109" s="71"/>
      <c r="L109" s="72"/>
      <c r="M109" s="72"/>
      <c r="N109" s="72"/>
      <c r="O109" s="57"/>
      <c r="P109" s="70"/>
      <c r="Q109" s="70"/>
      <c r="R109" s="70"/>
      <c r="S109" s="70"/>
      <c r="V109" s="57"/>
      <c r="W109" s="71"/>
      <c r="X109" s="71"/>
      <c r="Y109" s="71" t="s">
        <v>655</v>
      </c>
      <c r="Z109" s="57" t="str">
        <f>CONCATENATE("exp_",SAMPLES_general!Y287)</f>
        <v>exp_</v>
      </c>
      <c r="AA109" s="57">
        <f>SAMPLES_general!Y287</f>
        <v>0</v>
      </c>
      <c r="AB109" s="71"/>
      <c r="AD109" s="57"/>
      <c r="AE109" s="57"/>
      <c r="AF109" s="57"/>
      <c r="AG109" s="57"/>
      <c r="AH109" s="57"/>
      <c r="AI109" s="57"/>
      <c r="AJ109" s="57"/>
    </row>
    <row r="110">
      <c r="A110" t="s">
        <v>116</v>
      </c>
      <c r="B110">
        <f>SAMPLES_general!B288</f>
        <v>0</v>
      </c>
      <c r="C110" s="57"/>
      <c r="D110" s="57"/>
      <c r="E110" s="70"/>
      <c r="F110" s="70"/>
      <c r="G110" s="70"/>
      <c r="H110" s="70"/>
      <c r="I110" s="70"/>
      <c r="J110" s="57"/>
      <c r="K110" s="71"/>
      <c r="L110" s="72"/>
      <c r="M110" s="72"/>
      <c r="N110" s="72"/>
      <c r="O110" s="57"/>
      <c r="P110" s="70"/>
      <c r="Q110" s="70"/>
      <c r="R110" s="70"/>
      <c r="S110" s="70"/>
      <c r="V110" s="57"/>
      <c r="W110" s="71"/>
      <c r="X110" s="71"/>
      <c r="Y110" s="71" t="s">
        <v>655</v>
      </c>
      <c r="Z110" s="57" t="str">
        <f>CONCATENATE("exp_",SAMPLES_general!Y288)</f>
        <v>exp_</v>
      </c>
      <c r="AA110" s="57">
        <f>SAMPLES_general!Y288</f>
        <v>0</v>
      </c>
      <c r="AB110" s="71"/>
      <c r="AD110" s="57"/>
      <c r="AE110" s="57"/>
      <c r="AF110" s="57"/>
      <c r="AG110" s="57"/>
      <c r="AH110" s="57"/>
      <c r="AI110" s="57"/>
      <c r="AJ110" s="57"/>
    </row>
    <row r="111">
      <c r="A111" t="s">
        <v>116</v>
      </c>
      <c r="B111">
        <f>SAMPLES_general!B289</f>
        <v>0</v>
      </c>
      <c r="C111" s="57"/>
      <c r="D111" s="57"/>
      <c r="E111" s="70"/>
      <c r="F111" s="70"/>
      <c r="G111" s="70"/>
      <c r="H111" s="70"/>
      <c r="I111" s="70"/>
      <c r="J111" s="57"/>
      <c r="K111" s="71"/>
      <c r="L111" s="72"/>
      <c r="M111" s="72"/>
      <c r="N111" s="72"/>
      <c r="O111" s="57"/>
      <c r="P111" s="70"/>
      <c r="Q111" s="70"/>
      <c r="R111" s="70"/>
      <c r="S111" s="70"/>
      <c r="V111" s="57"/>
      <c r="W111" s="71"/>
      <c r="X111" s="71"/>
      <c r="Y111" s="71" t="s">
        <v>655</v>
      </c>
      <c r="Z111" s="57" t="str">
        <f>CONCATENATE("exp_",SAMPLES_general!Y289)</f>
        <v>exp_</v>
      </c>
      <c r="AA111" s="57">
        <f>SAMPLES_general!Y289</f>
        <v>0</v>
      </c>
      <c r="AB111" s="71"/>
      <c r="AD111" s="57"/>
      <c r="AE111" s="57"/>
      <c r="AF111" s="57"/>
      <c r="AG111" s="57"/>
      <c r="AH111" s="57"/>
      <c r="AI111" s="57"/>
      <c r="AJ111" s="57"/>
    </row>
    <row r="112">
      <c r="A112" t="s">
        <v>116</v>
      </c>
      <c r="B112">
        <f>SAMPLES_general!B290</f>
        <v>0</v>
      </c>
      <c r="C112" s="57"/>
      <c r="D112" s="57"/>
      <c r="E112" s="70"/>
      <c r="F112" s="70"/>
      <c r="G112" s="70"/>
      <c r="H112" s="70"/>
      <c r="I112" s="70"/>
      <c r="J112" s="57"/>
      <c r="K112" s="71"/>
      <c r="L112" s="72"/>
      <c r="M112" s="72"/>
      <c r="N112" s="72"/>
      <c r="O112" s="57"/>
      <c r="P112" s="70"/>
      <c r="Q112" s="70"/>
      <c r="R112" s="70"/>
      <c r="S112" s="70"/>
      <c r="V112" s="57"/>
      <c r="W112" s="71"/>
      <c r="X112" s="71"/>
      <c r="Y112" s="71" t="s">
        <v>655</v>
      </c>
      <c r="Z112" s="57" t="str">
        <f>CONCATENATE("exp_",SAMPLES_general!Y290)</f>
        <v>exp_</v>
      </c>
      <c r="AA112" s="57">
        <f>SAMPLES_general!Y290</f>
        <v>0</v>
      </c>
      <c r="AB112" s="71"/>
      <c r="AD112" s="57"/>
      <c r="AE112" s="57"/>
      <c r="AF112" s="57"/>
      <c r="AG112" s="57"/>
      <c r="AH112" s="57"/>
      <c r="AI112" s="57"/>
      <c r="AJ112" s="57"/>
    </row>
    <row r="113">
      <c r="A113" t="s">
        <v>116</v>
      </c>
      <c r="B113">
        <f>SAMPLES_general!B291</f>
        <v>0</v>
      </c>
      <c r="C113" s="57"/>
      <c r="D113" s="57"/>
      <c r="E113" s="70"/>
      <c r="F113" s="70"/>
      <c r="G113" s="70"/>
      <c r="H113" s="70"/>
      <c r="I113" s="70"/>
      <c r="J113" s="57"/>
      <c r="K113" s="71"/>
      <c r="L113" s="72"/>
      <c r="M113" s="72"/>
      <c r="N113" s="72"/>
      <c r="O113" s="57"/>
      <c r="P113" s="70"/>
      <c r="Q113" s="70"/>
      <c r="R113" s="70"/>
      <c r="S113" s="70"/>
      <c r="V113" s="57"/>
      <c r="W113" s="71"/>
      <c r="X113" s="71"/>
      <c r="Y113" s="71" t="s">
        <v>655</v>
      </c>
      <c r="Z113" s="57" t="str">
        <f>CONCATENATE("exp_",SAMPLES_general!Y291)</f>
        <v>exp_</v>
      </c>
      <c r="AA113" s="57">
        <f>SAMPLES_general!Y291</f>
        <v>0</v>
      </c>
      <c r="AB113" s="71"/>
      <c r="AD113" s="57"/>
      <c r="AE113" s="57"/>
      <c r="AF113" s="57"/>
      <c r="AG113" s="57"/>
      <c r="AH113" s="57"/>
      <c r="AI113" s="57"/>
      <c r="AJ113" s="57"/>
    </row>
    <row r="114">
      <c r="A114" t="s">
        <v>116</v>
      </c>
      <c r="B114">
        <f>SAMPLES_general!B292</f>
        <v>0</v>
      </c>
      <c r="C114" s="57"/>
      <c r="D114" s="57"/>
      <c r="E114" s="70"/>
      <c r="F114" s="70"/>
      <c r="G114" s="70"/>
      <c r="H114" s="70"/>
      <c r="I114" s="70"/>
      <c r="J114" s="57"/>
      <c r="K114" s="71"/>
      <c r="L114" s="72"/>
      <c r="M114" s="72"/>
      <c r="N114" s="72"/>
      <c r="O114" s="57"/>
      <c r="P114" s="70"/>
      <c r="Q114" s="70"/>
      <c r="R114" s="70"/>
      <c r="S114" s="70"/>
      <c r="V114" s="57"/>
      <c r="W114" s="71"/>
      <c r="X114" s="71"/>
      <c r="Y114" s="71" t="s">
        <v>655</v>
      </c>
      <c r="Z114" s="57" t="str">
        <f>CONCATENATE("exp_",SAMPLES_general!Y292)</f>
        <v>exp_</v>
      </c>
      <c r="AA114" s="57">
        <f>SAMPLES_general!Y292</f>
        <v>0</v>
      </c>
      <c r="AB114" s="71"/>
      <c r="AD114" s="57"/>
      <c r="AE114" s="57"/>
      <c r="AF114" s="57"/>
      <c r="AG114" s="57"/>
      <c r="AH114" s="57"/>
      <c r="AI114" s="57"/>
      <c r="AJ114" s="57"/>
    </row>
    <row r="115">
      <c r="A115" t="s">
        <v>116</v>
      </c>
      <c r="B115">
        <f>SAMPLES_general!B293</f>
        <v>0</v>
      </c>
      <c r="C115" s="57"/>
      <c r="D115" s="57"/>
      <c r="E115" s="70"/>
      <c r="F115" s="70"/>
      <c r="G115" s="70"/>
      <c r="H115" s="70"/>
      <c r="I115" s="70"/>
      <c r="J115" s="57"/>
      <c r="K115" s="71"/>
      <c r="L115" s="72"/>
      <c r="M115" s="72"/>
      <c r="N115" s="72"/>
      <c r="O115" s="57"/>
      <c r="P115" s="70"/>
      <c r="Q115" s="70"/>
      <c r="R115" s="70"/>
      <c r="S115" s="70"/>
      <c r="V115" s="57"/>
      <c r="W115" s="71"/>
      <c r="X115" s="71"/>
      <c r="Y115" s="71" t="s">
        <v>655</v>
      </c>
      <c r="Z115" s="57" t="str">
        <f>CONCATENATE("exp_",SAMPLES_general!Y293)</f>
        <v>exp_</v>
      </c>
      <c r="AA115" s="57">
        <f>SAMPLES_general!Y293</f>
        <v>0</v>
      </c>
      <c r="AB115" s="71"/>
      <c r="AD115" s="57"/>
      <c r="AE115" s="57"/>
      <c r="AF115" s="57"/>
      <c r="AG115" s="57"/>
      <c r="AH115" s="57"/>
      <c r="AI115" s="57"/>
      <c r="AJ115" s="57"/>
    </row>
    <row r="116">
      <c r="A116" t="s">
        <v>116</v>
      </c>
      <c r="B116">
        <f>SAMPLES_general!B294</f>
        <v>0</v>
      </c>
      <c r="C116" s="57"/>
      <c r="D116" s="57"/>
      <c r="E116" s="70"/>
      <c r="F116" s="70"/>
      <c r="G116" s="70"/>
      <c r="H116" s="70"/>
      <c r="I116" s="70"/>
      <c r="J116" s="57"/>
      <c r="K116" s="71"/>
      <c r="L116" s="72"/>
      <c r="M116" s="72"/>
      <c r="N116" s="72"/>
      <c r="O116" s="57"/>
      <c r="P116" s="70"/>
      <c r="Q116" s="70"/>
      <c r="R116" s="70"/>
      <c r="S116" s="70"/>
      <c r="V116" s="57"/>
      <c r="W116" s="71"/>
      <c r="X116" s="71"/>
      <c r="Y116" s="71" t="s">
        <v>655</v>
      </c>
      <c r="Z116" s="57" t="str">
        <f>CONCATENATE("exp_",SAMPLES_general!Y294)</f>
        <v>exp_</v>
      </c>
      <c r="AA116" s="57">
        <f>SAMPLES_general!Y294</f>
        <v>0</v>
      </c>
      <c r="AB116" s="71"/>
      <c r="AD116" s="57"/>
      <c r="AE116" s="57"/>
      <c r="AF116" s="57"/>
      <c r="AG116" s="57"/>
      <c r="AH116" s="57"/>
      <c r="AI116" s="57"/>
      <c r="AJ116" s="57"/>
    </row>
    <row r="117">
      <c r="A117" t="s">
        <v>116</v>
      </c>
      <c r="B117">
        <f>SAMPLES_general!B295</f>
        <v>0</v>
      </c>
      <c r="C117" s="57"/>
      <c r="D117" s="57"/>
      <c r="E117" s="70"/>
      <c r="F117" s="70"/>
      <c r="G117" s="70"/>
      <c r="H117" s="70"/>
      <c r="I117" s="70"/>
      <c r="J117" s="57"/>
      <c r="K117" s="71"/>
      <c r="L117" s="72"/>
      <c r="M117" s="72"/>
      <c r="N117" s="72"/>
      <c r="O117" s="57"/>
      <c r="P117" s="70"/>
      <c r="Q117" s="70"/>
      <c r="R117" s="70"/>
      <c r="S117" s="70"/>
      <c r="V117" s="57"/>
      <c r="W117" s="71"/>
      <c r="X117" s="71"/>
      <c r="Y117" s="71" t="s">
        <v>655</v>
      </c>
      <c r="Z117" s="57" t="str">
        <f>CONCATENATE("exp_",SAMPLES_general!Y295)</f>
        <v>exp_</v>
      </c>
      <c r="AA117" s="57">
        <f>SAMPLES_general!Y295</f>
        <v>0</v>
      </c>
      <c r="AB117" s="71"/>
      <c r="AD117" s="57"/>
      <c r="AE117" s="57"/>
      <c r="AF117" s="57"/>
      <c r="AG117" s="57"/>
      <c r="AH117" s="57"/>
      <c r="AI117" s="57"/>
      <c r="AJ117" s="57"/>
    </row>
    <row r="118">
      <c r="A118" t="s">
        <v>116</v>
      </c>
      <c r="B118">
        <f>SAMPLES_general!B296</f>
        <v>0</v>
      </c>
      <c r="C118" s="57"/>
      <c r="D118" s="57"/>
      <c r="E118" s="70"/>
      <c r="F118" s="70"/>
      <c r="G118" s="70"/>
      <c r="H118" s="70"/>
      <c r="I118" s="70"/>
      <c r="J118" s="57"/>
      <c r="K118" s="71"/>
      <c r="L118" s="72"/>
      <c r="M118" s="72"/>
      <c r="N118" s="72"/>
      <c r="O118" s="57"/>
      <c r="P118" s="70"/>
      <c r="Q118" s="70"/>
      <c r="R118" s="70"/>
      <c r="S118" s="70"/>
      <c r="V118" s="57"/>
      <c r="W118" s="71"/>
      <c r="X118" s="71"/>
      <c r="Y118" s="71" t="s">
        <v>655</v>
      </c>
      <c r="Z118" s="57" t="str">
        <f>CONCATENATE("exp_",SAMPLES_general!Y296)</f>
        <v>exp_</v>
      </c>
      <c r="AA118" s="57">
        <f>SAMPLES_general!Y296</f>
        <v>0</v>
      </c>
      <c r="AB118" s="71"/>
      <c r="AD118" s="57"/>
      <c r="AE118" s="57"/>
      <c r="AF118" s="57"/>
      <c r="AG118" s="57"/>
      <c r="AH118" s="57"/>
      <c r="AI118" s="57"/>
      <c r="AJ118" s="57"/>
    </row>
    <row r="119">
      <c r="A119" t="s">
        <v>116</v>
      </c>
      <c r="B119">
        <f>SAMPLES_general!B297</f>
        <v>0</v>
      </c>
      <c r="C119" s="57"/>
      <c r="D119" s="57"/>
      <c r="E119" s="70"/>
      <c r="F119" s="70"/>
      <c r="G119" s="70"/>
      <c r="H119" s="70"/>
      <c r="I119" s="70"/>
      <c r="J119" s="57"/>
      <c r="K119" s="71"/>
      <c r="L119" s="72"/>
      <c r="M119" s="72"/>
      <c r="N119" s="72"/>
      <c r="O119" s="57"/>
      <c r="P119" s="70"/>
      <c r="Q119" s="70"/>
      <c r="R119" s="70"/>
      <c r="S119" s="70"/>
      <c r="V119" s="57"/>
      <c r="W119" s="71"/>
      <c r="X119" s="71"/>
      <c r="Y119" s="71" t="s">
        <v>655</v>
      </c>
      <c r="Z119" s="57" t="str">
        <f>CONCATENATE("exp_",SAMPLES_general!Y297)</f>
        <v>exp_</v>
      </c>
      <c r="AA119" s="57">
        <f>SAMPLES_general!Y297</f>
        <v>0</v>
      </c>
      <c r="AB119" s="71"/>
      <c r="AD119" s="57"/>
      <c r="AE119" s="57"/>
      <c r="AF119" s="57"/>
      <c r="AG119" s="57"/>
      <c r="AH119" s="57"/>
      <c r="AI119" s="57"/>
      <c r="AJ119" s="57"/>
    </row>
    <row r="120">
      <c r="A120" t="s">
        <v>116</v>
      </c>
      <c r="B120">
        <f>SAMPLES_general!B298</f>
        <v>0</v>
      </c>
      <c r="C120" s="57"/>
      <c r="D120" s="57"/>
      <c r="E120" s="70"/>
      <c r="F120" s="70"/>
      <c r="G120" s="70"/>
      <c r="H120" s="70"/>
      <c r="I120" s="70"/>
      <c r="J120" s="57"/>
      <c r="K120" s="71"/>
      <c r="L120" s="72"/>
      <c r="M120" s="72"/>
      <c r="N120" s="72"/>
      <c r="O120" s="57"/>
      <c r="P120" s="70"/>
      <c r="Q120" s="70"/>
      <c r="R120" s="70"/>
      <c r="S120" s="70"/>
      <c r="V120" s="57"/>
      <c r="W120" s="71"/>
      <c r="X120" s="71"/>
      <c r="Y120" s="71" t="s">
        <v>655</v>
      </c>
      <c r="Z120" s="57" t="str">
        <f>CONCATENATE("exp_",SAMPLES_general!Y298)</f>
        <v>exp_</v>
      </c>
      <c r="AA120" s="57">
        <f>SAMPLES_general!Y298</f>
        <v>0</v>
      </c>
      <c r="AB120" s="71"/>
      <c r="AD120" s="57"/>
      <c r="AE120" s="57"/>
      <c r="AF120" s="57"/>
      <c r="AG120" s="57"/>
      <c r="AH120" s="57"/>
      <c r="AI120" s="57"/>
      <c r="AJ120" s="57"/>
    </row>
    <row r="121">
      <c r="A121" t="s">
        <v>116</v>
      </c>
      <c r="B121">
        <f>SAMPLES_general!B299</f>
        <v>0</v>
      </c>
      <c r="C121" s="57"/>
      <c r="D121" s="57"/>
      <c r="E121" s="70"/>
      <c r="F121" s="70"/>
      <c r="G121" s="70"/>
      <c r="H121" s="70"/>
      <c r="I121" s="70"/>
      <c r="J121" s="57"/>
      <c r="K121" s="71"/>
      <c r="L121" s="72"/>
      <c r="M121" s="72"/>
      <c r="N121" s="72"/>
      <c r="O121" s="57"/>
      <c r="P121" s="70"/>
      <c r="Q121" s="70"/>
      <c r="R121" s="70"/>
      <c r="S121" s="70"/>
      <c r="V121" s="57"/>
      <c r="W121" s="71"/>
      <c r="X121" s="71"/>
      <c r="Y121" s="71" t="s">
        <v>655</v>
      </c>
      <c r="Z121" s="57" t="str">
        <f>CONCATENATE("exp_",SAMPLES_general!Y299)</f>
        <v>exp_</v>
      </c>
      <c r="AA121" s="57">
        <f>SAMPLES_general!Y299</f>
        <v>0</v>
      </c>
      <c r="AB121" s="71"/>
      <c r="AD121" s="57"/>
      <c r="AE121" s="57"/>
      <c r="AF121" s="57"/>
      <c r="AG121" s="57"/>
      <c r="AH121" s="57"/>
      <c r="AI121" s="57"/>
      <c r="AJ121" s="57"/>
    </row>
    <row r="122">
      <c r="A122" t="s">
        <v>116</v>
      </c>
      <c r="B122">
        <f>SAMPLES_general!B300</f>
        <v>0</v>
      </c>
      <c r="C122" s="57"/>
      <c r="D122" s="57"/>
      <c r="E122" s="70"/>
      <c r="F122" s="70"/>
      <c r="G122" s="70"/>
      <c r="H122" s="70"/>
      <c r="I122" s="70"/>
      <c r="J122" s="57"/>
      <c r="K122" s="71"/>
      <c r="L122" s="72"/>
      <c r="M122" s="72"/>
      <c r="N122" s="72"/>
      <c r="O122" s="57"/>
      <c r="P122" s="70"/>
      <c r="Q122" s="70"/>
      <c r="R122" s="70"/>
      <c r="S122" s="70"/>
      <c r="V122" s="57"/>
      <c r="W122" s="71"/>
      <c r="X122" s="71"/>
      <c r="Y122" s="71" t="s">
        <v>655</v>
      </c>
      <c r="Z122" s="57" t="str">
        <f>CONCATENATE("exp_",SAMPLES_general!Y300)</f>
        <v>exp_</v>
      </c>
      <c r="AA122" s="57">
        <f>SAMPLES_general!Y300</f>
        <v>0</v>
      </c>
      <c r="AB122" s="71"/>
      <c r="AD122" s="57"/>
      <c r="AE122" s="57"/>
      <c r="AF122" s="57"/>
      <c r="AG122" s="57"/>
      <c r="AH122" s="57"/>
      <c r="AI122" s="57"/>
      <c r="AJ122" s="57"/>
    </row>
    <row r="123">
      <c r="A123" t="s">
        <v>116</v>
      </c>
      <c r="B123">
        <f>SAMPLES_general!B301</f>
        <v>0</v>
      </c>
      <c r="C123" s="57"/>
      <c r="D123" s="57"/>
      <c r="E123" s="70"/>
      <c r="F123" s="70"/>
      <c r="G123" s="70"/>
      <c r="H123" s="70"/>
      <c r="I123" s="70"/>
      <c r="J123" s="57"/>
      <c r="K123" s="71"/>
      <c r="L123" s="72"/>
      <c r="M123" s="72"/>
      <c r="N123" s="72"/>
      <c r="O123" s="57"/>
      <c r="P123" s="70"/>
      <c r="Q123" s="70"/>
      <c r="R123" s="70"/>
      <c r="S123" s="70"/>
      <c r="V123" s="57"/>
      <c r="W123" s="71"/>
      <c r="X123" s="71"/>
      <c r="Y123" s="71" t="s">
        <v>655</v>
      </c>
      <c r="Z123" s="57" t="str">
        <f>CONCATENATE("exp_",SAMPLES_general!Y301)</f>
        <v>exp_</v>
      </c>
      <c r="AA123" s="57">
        <f>SAMPLES_general!Y301</f>
        <v>0</v>
      </c>
      <c r="AB123" s="71"/>
      <c r="AD123" s="57"/>
      <c r="AE123" s="57"/>
      <c r="AF123" s="57"/>
      <c r="AG123" s="57"/>
      <c r="AH123" s="57"/>
      <c r="AI123" s="57"/>
      <c r="AJ123" s="57"/>
    </row>
    <row r="124">
      <c r="A124" t="s">
        <v>116</v>
      </c>
      <c r="B124">
        <f>SAMPLES_general!B302</f>
        <v>0</v>
      </c>
      <c r="C124" s="57"/>
      <c r="D124" s="57"/>
      <c r="E124" s="70"/>
      <c r="F124" s="70"/>
      <c r="G124" s="70"/>
      <c r="H124" s="70"/>
      <c r="I124" s="70"/>
      <c r="J124" s="57"/>
      <c r="K124" s="71"/>
      <c r="L124" s="72"/>
      <c r="M124" s="72"/>
      <c r="N124" s="72"/>
      <c r="O124" s="57"/>
      <c r="P124" s="70"/>
      <c r="Q124" s="70"/>
      <c r="R124" s="70"/>
      <c r="S124" s="70"/>
      <c r="V124" s="57"/>
      <c r="W124" s="71"/>
      <c r="X124" s="71"/>
      <c r="Y124" s="71" t="s">
        <v>655</v>
      </c>
      <c r="Z124" s="57" t="str">
        <f>CONCATENATE("exp_",SAMPLES_general!Y302)</f>
        <v>exp_</v>
      </c>
      <c r="AA124" s="57">
        <f>SAMPLES_general!Y302</f>
        <v>0</v>
      </c>
      <c r="AB124" s="71"/>
      <c r="AD124" s="57"/>
      <c r="AE124" s="57"/>
      <c r="AF124" s="57"/>
      <c r="AG124" s="57"/>
      <c r="AH124" s="57"/>
      <c r="AI124" s="57"/>
      <c r="AJ124" s="57"/>
    </row>
    <row r="125">
      <c r="A125" t="s">
        <v>116</v>
      </c>
      <c r="B125">
        <f>SAMPLES_general!B303</f>
        <v>0</v>
      </c>
      <c r="C125" s="57"/>
      <c r="D125" s="57"/>
      <c r="E125" s="70"/>
      <c r="F125" s="70"/>
      <c r="G125" s="70"/>
      <c r="H125" s="70"/>
      <c r="I125" s="70"/>
      <c r="J125" s="57"/>
      <c r="K125" s="71"/>
      <c r="L125" s="72"/>
      <c r="M125" s="72"/>
      <c r="N125" s="72"/>
      <c r="O125" s="57"/>
      <c r="P125" s="70"/>
      <c r="Q125" s="70"/>
      <c r="R125" s="70"/>
      <c r="S125" s="70"/>
      <c r="V125" s="57"/>
      <c r="W125" s="71"/>
      <c r="X125" s="71"/>
      <c r="Y125" s="71" t="s">
        <v>655</v>
      </c>
      <c r="Z125" s="57" t="str">
        <f>CONCATENATE("exp_",SAMPLES_general!Y303)</f>
        <v>exp_</v>
      </c>
      <c r="AA125" s="57">
        <f>SAMPLES_general!Y303</f>
        <v>0</v>
      </c>
      <c r="AB125" s="71"/>
      <c r="AD125" s="57"/>
      <c r="AE125" s="57"/>
      <c r="AF125" s="57"/>
      <c r="AG125" s="57"/>
      <c r="AH125" s="57"/>
      <c r="AI125" s="57"/>
      <c r="AJ125" s="57"/>
    </row>
    <row r="126">
      <c r="A126" t="s">
        <v>116</v>
      </c>
      <c r="B126">
        <f>SAMPLES_general!B304</f>
        <v>0</v>
      </c>
      <c r="C126" s="57"/>
      <c r="D126" s="57"/>
      <c r="E126" s="70"/>
      <c r="F126" s="70"/>
      <c r="G126" s="70"/>
      <c r="H126" s="70"/>
      <c r="I126" s="70"/>
      <c r="J126" s="57"/>
      <c r="K126" s="71"/>
      <c r="L126" s="72"/>
      <c r="M126" s="72"/>
      <c r="N126" s="72"/>
      <c r="O126" s="57"/>
      <c r="P126" s="70"/>
      <c r="Q126" s="70"/>
      <c r="R126" s="70"/>
      <c r="S126" s="70"/>
      <c r="V126" s="57"/>
      <c r="W126" s="71"/>
      <c r="X126" s="71"/>
      <c r="Y126" s="71" t="s">
        <v>655</v>
      </c>
      <c r="Z126" s="57" t="str">
        <f>CONCATENATE("exp_",SAMPLES_general!Y304)</f>
        <v>exp_</v>
      </c>
      <c r="AA126" s="57">
        <f>SAMPLES_general!Y304</f>
        <v>0</v>
      </c>
      <c r="AB126" s="71"/>
      <c r="AD126" s="57"/>
      <c r="AE126" s="57"/>
      <c r="AF126" s="57"/>
      <c r="AG126" s="57"/>
      <c r="AH126" s="57"/>
      <c r="AI126" s="57"/>
      <c r="AJ126" s="57"/>
    </row>
    <row r="127">
      <c r="A127" t="s">
        <v>116</v>
      </c>
      <c r="B127">
        <f>SAMPLES_general!B305</f>
        <v>0</v>
      </c>
      <c r="C127" s="57"/>
      <c r="D127" s="57"/>
      <c r="E127" s="70"/>
      <c r="F127" s="70"/>
      <c r="G127" s="70"/>
      <c r="H127" s="70"/>
      <c r="I127" s="70"/>
      <c r="J127" s="57"/>
      <c r="K127" s="71"/>
      <c r="L127" s="72"/>
      <c r="M127" s="72"/>
      <c r="N127" s="72"/>
      <c r="O127" s="57"/>
      <c r="P127" s="70"/>
      <c r="Q127" s="70"/>
      <c r="R127" s="70"/>
      <c r="S127" s="70"/>
      <c r="V127" s="57"/>
      <c r="W127" s="71"/>
      <c r="X127" s="71"/>
      <c r="Y127" s="71" t="s">
        <v>655</v>
      </c>
      <c r="Z127" s="57" t="str">
        <f>CONCATENATE("exp_",SAMPLES_general!Y305)</f>
        <v>exp_</v>
      </c>
      <c r="AA127" s="57">
        <f>SAMPLES_general!Y305</f>
        <v>0</v>
      </c>
      <c r="AB127" s="71"/>
      <c r="AD127" s="57"/>
      <c r="AE127" s="57"/>
      <c r="AF127" s="57"/>
      <c r="AG127" s="57"/>
      <c r="AH127" s="57"/>
      <c r="AI127" s="57"/>
      <c r="AJ127" s="57"/>
    </row>
    <row r="128">
      <c r="A128" t="s">
        <v>116</v>
      </c>
      <c r="B128">
        <f>SAMPLES_general!B306</f>
        <v>0</v>
      </c>
      <c r="C128" s="57"/>
      <c r="D128" s="57"/>
      <c r="E128" s="70"/>
      <c r="F128" s="70"/>
      <c r="G128" s="70"/>
      <c r="H128" s="70"/>
      <c r="I128" s="70"/>
      <c r="J128" s="57"/>
      <c r="K128" s="71"/>
      <c r="L128" s="72"/>
      <c r="M128" s="72"/>
      <c r="N128" s="72"/>
      <c r="O128" s="57"/>
      <c r="P128" s="70"/>
      <c r="Q128" s="70"/>
      <c r="R128" s="70"/>
      <c r="S128" s="70"/>
      <c r="V128" s="57"/>
      <c r="W128" s="71"/>
      <c r="X128" s="71"/>
      <c r="Y128" s="71" t="s">
        <v>655</v>
      </c>
      <c r="Z128" s="57" t="str">
        <f>CONCATENATE("exp_",SAMPLES_general!Y306)</f>
        <v>exp_</v>
      </c>
      <c r="AA128" s="57">
        <f>SAMPLES_general!Y306</f>
        <v>0</v>
      </c>
      <c r="AB128" s="71"/>
      <c r="AD128" s="57"/>
      <c r="AE128" s="57"/>
      <c r="AF128" s="57"/>
      <c r="AG128" s="57"/>
      <c r="AH128" s="57"/>
      <c r="AI128" s="57"/>
      <c r="AJ128" s="57"/>
    </row>
    <row r="129">
      <c r="A129" t="s">
        <v>116</v>
      </c>
      <c r="B129">
        <f>SAMPLES_general!B307</f>
        <v>0</v>
      </c>
      <c r="C129" s="57"/>
      <c r="D129" s="57"/>
      <c r="E129" s="70"/>
      <c r="F129" s="70"/>
      <c r="G129" s="70"/>
      <c r="H129" s="70"/>
      <c r="I129" s="70"/>
      <c r="J129" s="57"/>
      <c r="K129" s="71"/>
      <c r="L129" s="72"/>
      <c r="M129" s="72"/>
      <c r="N129" s="72"/>
      <c r="O129" s="57"/>
      <c r="P129" s="70"/>
      <c r="Q129" s="70"/>
      <c r="R129" s="70"/>
      <c r="S129" s="70"/>
      <c r="V129" s="57"/>
      <c r="W129" s="71"/>
      <c r="X129" s="71"/>
      <c r="Y129" s="71" t="s">
        <v>655</v>
      </c>
      <c r="Z129" s="57" t="str">
        <f>CONCATENATE("exp_",SAMPLES_general!Y307)</f>
        <v>exp_</v>
      </c>
      <c r="AA129" s="57">
        <f>SAMPLES_general!Y307</f>
        <v>0</v>
      </c>
      <c r="AB129" s="71"/>
      <c r="AD129" s="57"/>
      <c r="AE129" s="57"/>
      <c r="AF129" s="57"/>
      <c r="AG129" s="57"/>
      <c r="AH129" s="57"/>
      <c r="AI129" s="57"/>
      <c r="AJ129" s="57"/>
    </row>
    <row r="130">
      <c r="A130" t="s">
        <v>116</v>
      </c>
      <c r="B130">
        <f>SAMPLES_general!B308</f>
        <v>0</v>
      </c>
      <c r="C130" s="57"/>
      <c r="D130" s="57"/>
      <c r="E130" s="70"/>
      <c r="F130" s="70"/>
      <c r="G130" s="70"/>
      <c r="H130" s="70"/>
      <c r="I130" s="70"/>
      <c r="J130" s="57"/>
      <c r="K130" s="71"/>
      <c r="L130" s="72"/>
      <c r="M130" s="72"/>
      <c r="N130" s="72"/>
      <c r="O130" s="57"/>
      <c r="P130" s="70"/>
      <c r="Q130" s="70"/>
      <c r="R130" s="70"/>
      <c r="S130" s="70"/>
      <c r="V130" s="57"/>
      <c r="W130" s="71"/>
      <c r="X130" s="71"/>
      <c r="Y130" s="71" t="s">
        <v>655</v>
      </c>
      <c r="Z130" s="57" t="str">
        <f>CONCATENATE("exp_",SAMPLES_general!Y308)</f>
        <v>exp_</v>
      </c>
      <c r="AA130" s="57">
        <f>SAMPLES_general!Y308</f>
        <v>0</v>
      </c>
      <c r="AB130" s="71"/>
      <c r="AD130" s="57"/>
      <c r="AE130" s="57"/>
      <c r="AF130" s="57"/>
      <c r="AG130" s="57"/>
      <c r="AH130" s="57"/>
      <c r="AI130" s="57"/>
      <c r="AJ130" s="57"/>
    </row>
    <row r="131">
      <c r="A131" t="s">
        <v>116</v>
      </c>
      <c r="B131">
        <f>SAMPLES_general!B309</f>
        <v>0</v>
      </c>
      <c r="C131" s="57"/>
      <c r="D131" s="57"/>
      <c r="E131" s="70"/>
      <c r="F131" s="70"/>
      <c r="G131" s="70"/>
      <c r="H131" s="70"/>
      <c r="I131" s="70"/>
      <c r="J131" s="57"/>
      <c r="K131" s="71"/>
      <c r="L131" s="72"/>
      <c r="M131" s="72"/>
      <c r="N131" s="72"/>
      <c r="O131" s="57"/>
      <c r="P131" s="70"/>
      <c r="Q131" s="70"/>
      <c r="R131" s="70"/>
      <c r="S131" s="70"/>
      <c r="V131" s="57"/>
      <c r="W131" s="71"/>
      <c r="X131" s="71"/>
      <c r="Y131" s="71" t="s">
        <v>655</v>
      </c>
      <c r="Z131" s="57" t="str">
        <f>CONCATENATE("exp_",SAMPLES_general!Y309)</f>
        <v>exp_</v>
      </c>
      <c r="AA131" s="57">
        <f>SAMPLES_general!Y309</f>
        <v>0</v>
      </c>
      <c r="AB131" s="71"/>
      <c r="AD131" s="57"/>
      <c r="AE131" s="57"/>
      <c r="AF131" s="57"/>
      <c r="AG131" s="57"/>
      <c r="AH131" s="57"/>
      <c r="AI131" s="57"/>
      <c r="AJ131" s="57"/>
    </row>
    <row r="132">
      <c r="A132" t="s">
        <v>116</v>
      </c>
      <c r="B132">
        <f>SAMPLES_general!B310</f>
        <v>0</v>
      </c>
      <c r="C132" s="57"/>
      <c r="D132" s="57"/>
      <c r="E132" s="70"/>
      <c r="F132" s="70"/>
      <c r="G132" s="70"/>
      <c r="H132" s="70"/>
      <c r="I132" s="70"/>
      <c r="J132" s="57"/>
      <c r="K132" s="71"/>
      <c r="L132" s="72"/>
      <c r="M132" s="72"/>
      <c r="N132" s="72"/>
      <c r="O132" s="57"/>
      <c r="P132" s="70"/>
      <c r="Q132" s="70"/>
      <c r="R132" s="70"/>
      <c r="S132" s="70"/>
      <c r="V132" s="57"/>
      <c r="W132" s="71"/>
      <c r="X132" s="71"/>
      <c r="Y132" s="71" t="s">
        <v>655</v>
      </c>
      <c r="Z132" s="57" t="str">
        <f>CONCATENATE("exp_",SAMPLES_general!Y310)</f>
        <v>exp_</v>
      </c>
      <c r="AA132" s="57">
        <f>SAMPLES_general!Y310</f>
        <v>0</v>
      </c>
      <c r="AB132" s="71"/>
      <c r="AD132" s="57"/>
      <c r="AE132" s="57"/>
      <c r="AF132" s="57"/>
      <c r="AG132" s="57"/>
      <c r="AH132" s="57"/>
      <c r="AI132" s="57"/>
      <c r="AJ132" s="57"/>
    </row>
    <row r="133">
      <c r="A133" t="s">
        <v>116</v>
      </c>
      <c r="B133">
        <f>SAMPLES_general!B311</f>
        <v>0</v>
      </c>
      <c r="C133" s="57"/>
      <c r="D133" s="57"/>
      <c r="E133" s="70"/>
      <c r="F133" s="70"/>
      <c r="G133" s="70"/>
      <c r="H133" s="70"/>
      <c r="I133" s="70"/>
      <c r="J133" s="57"/>
      <c r="K133" s="71"/>
      <c r="L133" s="72"/>
      <c r="M133" s="72"/>
      <c r="N133" s="72"/>
      <c r="O133" s="57"/>
      <c r="P133" s="70"/>
      <c r="Q133" s="70"/>
      <c r="R133" s="70"/>
      <c r="S133" s="70"/>
      <c r="V133" s="57"/>
      <c r="W133" s="71"/>
      <c r="X133" s="71"/>
      <c r="Y133" s="71" t="s">
        <v>655</v>
      </c>
      <c r="Z133" s="57" t="str">
        <f>CONCATENATE("exp_",SAMPLES_general!Y311)</f>
        <v>exp_</v>
      </c>
      <c r="AA133" s="57">
        <f>SAMPLES_general!Y311</f>
        <v>0</v>
      </c>
      <c r="AB133" s="71"/>
      <c r="AD133" s="57"/>
      <c r="AE133" s="57"/>
      <c r="AF133" s="57"/>
      <c r="AG133" s="57"/>
      <c r="AH133" s="57"/>
      <c r="AI133" s="57"/>
      <c r="AJ133" s="57"/>
    </row>
    <row r="134">
      <c r="A134" t="s">
        <v>116</v>
      </c>
      <c r="B134">
        <f>SAMPLES_general!B312</f>
        <v>0</v>
      </c>
      <c r="C134" s="57"/>
      <c r="D134" s="57"/>
      <c r="E134" s="70"/>
      <c r="F134" s="70"/>
      <c r="G134" s="70"/>
      <c r="H134" s="70"/>
      <c r="I134" s="70"/>
      <c r="J134" s="57"/>
      <c r="K134" s="71"/>
      <c r="L134" s="72"/>
      <c r="M134" s="72"/>
      <c r="N134" s="72"/>
      <c r="O134" s="57"/>
      <c r="P134" s="70"/>
      <c r="Q134" s="70"/>
      <c r="R134" s="70"/>
      <c r="S134" s="70"/>
      <c r="V134" s="57"/>
      <c r="W134" s="71"/>
      <c r="X134" s="71"/>
      <c r="Y134" s="71" t="s">
        <v>655</v>
      </c>
      <c r="Z134" s="57" t="str">
        <f>CONCATENATE("exp_",SAMPLES_general!Y312)</f>
        <v>exp_</v>
      </c>
      <c r="AA134" s="57">
        <f>SAMPLES_general!Y312</f>
        <v>0</v>
      </c>
      <c r="AB134" s="71"/>
      <c r="AD134" s="57"/>
      <c r="AE134" s="57"/>
      <c r="AF134" s="57"/>
      <c r="AG134" s="57"/>
      <c r="AH134" s="57"/>
      <c r="AI134" s="57"/>
      <c r="AJ134" s="57"/>
    </row>
    <row r="135">
      <c r="A135" t="s">
        <v>116</v>
      </c>
      <c r="B135">
        <f>SAMPLES_general!B313</f>
        <v>0</v>
      </c>
      <c r="C135" s="57"/>
      <c r="D135" s="57"/>
      <c r="E135" s="70"/>
      <c r="F135" s="70"/>
      <c r="G135" s="70"/>
      <c r="H135" s="70"/>
      <c r="I135" s="70"/>
      <c r="J135" s="57"/>
      <c r="K135" s="71"/>
      <c r="L135" s="72"/>
      <c r="M135" s="72"/>
      <c r="N135" s="72"/>
      <c r="O135" s="57"/>
      <c r="P135" s="70"/>
      <c r="Q135" s="70"/>
      <c r="R135" s="70"/>
      <c r="S135" s="70"/>
      <c r="V135" s="57"/>
      <c r="W135" s="71"/>
      <c r="X135" s="71"/>
      <c r="Y135" s="71" t="s">
        <v>655</v>
      </c>
      <c r="Z135" s="57" t="str">
        <f>CONCATENATE("exp_",SAMPLES_general!Y313)</f>
        <v>exp_</v>
      </c>
      <c r="AA135" s="57">
        <f>SAMPLES_general!Y313</f>
        <v>0</v>
      </c>
      <c r="AB135" s="71"/>
      <c r="AD135" s="57"/>
      <c r="AE135" s="57"/>
      <c r="AF135" s="57"/>
      <c r="AG135" s="57"/>
      <c r="AH135" s="57"/>
      <c r="AI135" s="57"/>
      <c r="AJ135" s="57"/>
    </row>
    <row r="136">
      <c r="A136" t="s">
        <v>116</v>
      </c>
      <c r="B136">
        <f>SAMPLES_general!B314</f>
        <v>0</v>
      </c>
      <c r="C136" s="57"/>
      <c r="D136" s="57"/>
      <c r="E136" s="70"/>
      <c r="F136" s="70"/>
      <c r="G136" s="70"/>
      <c r="H136" s="70"/>
      <c r="I136" s="70"/>
      <c r="J136" s="57"/>
      <c r="K136" s="71"/>
      <c r="L136" s="72"/>
      <c r="M136" s="72"/>
      <c r="N136" s="72"/>
      <c r="O136" s="57"/>
      <c r="P136" s="70"/>
      <c r="Q136" s="70"/>
      <c r="R136" s="70"/>
      <c r="S136" s="70"/>
      <c r="V136" s="57"/>
      <c r="W136" s="71"/>
      <c r="X136" s="71"/>
      <c r="Y136" s="71" t="s">
        <v>655</v>
      </c>
      <c r="Z136" s="57" t="str">
        <f>CONCATENATE("exp_",SAMPLES_general!Y314)</f>
        <v>exp_</v>
      </c>
      <c r="AA136" s="57">
        <f>SAMPLES_general!Y314</f>
        <v>0</v>
      </c>
      <c r="AB136" s="71"/>
      <c r="AD136" s="57"/>
      <c r="AE136" s="57"/>
      <c r="AF136" s="57"/>
      <c r="AG136" s="57"/>
      <c r="AH136" s="57"/>
      <c r="AI136" s="57"/>
      <c r="AJ136" s="57"/>
    </row>
    <row r="137">
      <c r="A137" t="s">
        <v>116</v>
      </c>
      <c r="B137">
        <f>SAMPLES_general!B315</f>
        <v>0</v>
      </c>
      <c r="C137" s="57"/>
      <c r="D137" s="57"/>
      <c r="E137" s="70"/>
      <c r="F137" s="70"/>
      <c r="G137" s="70"/>
      <c r="H137" s="70"/>
      <c r="I137" s="70"/>
      <c r="J137" s="57"/>
      <c r="K137" s="71"/>
      <c r="L137" s="72"/>
      <c r="M137" s="72"/>
      <c r="N137" s="72"/>
      <c r="O137" s="57"/>
      <c r="P137" s="70"/>
      <c r="Q137" s="70"/>
      <c r="R137" s="70"/>
      <c r="S137" s="70"/>
      <c r="V137" s="57"/>
      <c r="W137" s="71"/>
      <c r="X137" s="71"/>
      <c r="Y137" s="71" t="s">
        <v>655</v>
      </c>
      <c r="Z137" s="57" t="str">
        <f>CONCATENATE("exp_",SAMPLES_general!Y315)</f>
        <v>exp_</v>
      </c>
      <c r="AA137" s="57">
        <f>SAMPLES_general!Y315</f>
        <v>0</v>
      </c>
      <c r="AB137" s="71"/>
      <c r="AD137" s="57"/>
      <c r="AE137" s="57"/>
      <c r="AF137" s="57"/>
      <c r="AG137" s="57"/>
      <c r="AH137" s="57"/>
      <c r="AI137" s="57"/>
      <c r="AJ137" s="57"/>
    </row>
    <row r="138">
      <c r="A138" t="s">
        <v>116</v>
      </c>
      <c r="B138">
        <f>SAMPLES_general!B316</f>
        <v>0</v>
      </c>
      <c r="C138" s="57"/>
      <c r="D138" s="57"/>
      <c r="E138" s="70"/>
      <c r="F138" s="70"/>
      <c r="G138" s="70"/>
      <c r="H138" s="70"/>
      <c r="I138" s="70"/>
      <c r="J138" s="57"/>
      <c r="K138" s="71"/>
      <c r="L138" s="72"/>
      <c r="M138" s="72"/>
      <c r="N138" s="72"/>
      <c r="O138" s="57"/>
      <c r="P138" s="70"/>
      <c r="Q138" s="70"/>
      <c r="R138" s="70"/>
      <c r="S138" s="70"/>
      <c r="V138" s="57"/>
      <c r="W138" s="71"/>
      <c r="X138" s="71"/>
      <c r="Y138" s="71" t="s">
        <v>655</v>
      </c>
      <c r="Z138" s="57" t="str">
        <f>CONCATENATE("exp_",SAMPLES_general!Y316)</f>
        <v>exp_</v>
      </c>
      <c r="AA138" s="57">
        <f>SAMPLES_general!Y316</f>
        <v>0</v>
      </c>
      <c r="AB138" s="71"/>
      <c r="AD138" s="57"/>
      <c r="AE138" s="57"/>
      <c r="AF138" s="57"/>
      <c r="AG138" s="57"/>
      <c r="AH138" s="57"/>
      <c r="AI138" s="57"/>
      <c r="AJ138" s="57"/>
    </row>
    <row r="139">
      <c r="A139" t="s">
        <v>116</v>
      </c>
      <c r="B139">
        <f>SAMPLES_general!B317</f>
        <v>0</v>
      </c>
      <c r="C139" s="57"/>
      <c r="D139" s="57"/>
      <c r="E139" s="70"/>
      <c r="F139" s="70"/>
      <c r="G139" s="70"/>
      <c r="H139" s="70"/>
      <c r="I139" s="70"/>
      <c r="J139" s="57"/>
      <c r="K139" s="71"/>
      <c r="L139" s="72"/>
      <c r="M139" s="72"/>
      <c r="N139" s="72"/>
      <c r="O139" s="57"/>
      <c r="P139" s="70"/>
      <c r="Q139" s="70"/>
      <c r="R139" s="70"/>
      <c r="S139" s="70"/>
      <c r="V139" s="57"/>
      <c r="W139" s="71"/>
      <c r="X139" s="71"/>
      <c r="Y139" s="71" t="s">
        <v>655</v>
      </c>
      <c r="Z139" s="57" t="str">
        <f>CONCATENATE("exp_",SAMPLES_general!Y317)</f>
        <v>exp_</v>
      </c>
      <c r="AA139" s="57">
        <f>SAMPLES_general!Y317</f>
        <v>0</v>
      </c>
      <c r="AB139" s="71"/>
      <c r="AD139" s="57"/>
      <c r="AE139" s="57"/>
      <c r="AF139" s="57"/>
      <c r="AG139" s="57"/>
      <c r="AH139" s="57"/>
      <c r="AI139" s="57"/>
      <c r="AJ139" s="57"/>
    </row>
    <row r="140">
      <c r="A140" t="s">
        <v>116</v>
      </c>
      <c r="B140">
        <f>SAMPLES_general!B318</f>
        <v>0</v>
      </c>
      <c r="C140" s="57"/>
      <c r="D140" s="57"/>
      <c r="E140" s="70"/>
      <c r="F140" s="70"/>
      <c r="G140" s="70"/>
      <c r="H140" s="70"/>
      <c r="I140" s="70"/>
      <c r="J140" s="57"/>
      <c r="K140" s="71"/>
      <c r="L140" s="72"/>
      <c r="M140" s="72"/>
      <c r="N140" s="72"/>
      <c r="O140" s="57"/>
      <c r="P140" s="70"/>
      <c r="Q140" s="70"/>
      <c r="R140" s="70"/>
      <c r="S140" s="70"/>
      <c r="V140" s="57"/>
      <c r="W140" s="71"/>
      <c r="X140" s="71"/>
      <c r="Y140" s="71" t="s">
        <v>655</v>
      </c>
      <c r="Z140" s="57" t="str">
        <f>CONCATENATE("exp_",SAMPLES_general!Y318)</f>
        <v>exp_</v>
      </c>
      <c r="AA140" s="57">
        <f>SAMPLES_general!Y318</f>
        <v>0</v>
      </c>
      <c r="AB140" s="71"/>
      <c r="AD140" s="57"/>
      <c r="AE140" s="57"/>
      <c r="AF140" s="57"/>
      <c r="AG140" s="57"/>
      <c r="AH140" s="57"/>
      <c r="AI140" s="57"/>
      <c r="AJ140" s="57"/>
    </row>
    <row r="141">
      <c r="A141" t="s">
        <v>116</v>
      </c>
      <c r="B141">
        <f>SAMPLES_general!B319</f>
        <v>0</v>
      </c>
      <c r="C141" s="57"/>
      <c r="D141" s="57"/>
      <c r="E141" s="70"/>
      <c r="F141" s="70"/>
      <c r="G141" s="70"/>
      <c r="H141" s="70"/>
      <c r="I141" s="70"/>
      <c r="J141" s="57"/>
      <c r="K141" s="71"/>
      <c r="L141" s="72"/>
      <c r="M141" s="72"/>
      <c r="N141" s="72"/>
      <c r="O141" s="57"/>
      <c r="P141" s="70"/>
      <c r="Q141" s="70"/>
      <c r="R141" s="70"/>
      <c r="S141" s="70"/>
      <c r="V141" s="57"/>
      <c r="W141" s="71"/>
      <c r="X141" s="71"/>
      <c r="Y141" s="71" t="s">
        <v>655</v>
      </c>
      <c r="Z141" s="57" t="str">
        <f>CONCATENATE("exp_",SAMPLES_general!Y319)</f>
        <v>exp_</v>
      </c>
      <c r="AA141" s="57">
        <f>SAMPLES_general!Y319</f>
        <v>0</v>
      </c>
      <c r="AB141" s="71"/>
      <c r="AD141" s="57"/>
      <c r="AE141" s="57"/>
      <c r="AF141" s="57"/>
      <c r="AG141" s="57"/>
      <c r="AH141" s="57"/>
      <c r="AI141" s="57"/>
      <c r="AJ141" s="57"/>
    </row>
    <row r="142">
      <c r="A142" t="s">
        <v>116</v>
      </c>
      <c r="B142">
        <f>SAMPLES_general!B320</f>
        <v>0</v>
      </c>
      <c r="C142" s="57"/>
      <c r="D142" s="57"/>
      <c r="E142" s="70"/>
      <c r="F142" s="70"/>
      <c r="G142" s="70"/>
      <c r="H142" s="70"/>
      <c r="I142" s="70"/>
      <c r="J142" s="57"/>
      <c r="K142" s="71"/>
      <c r="L142" s="72"/>
      <c r="M142" s="72"/>
      <c r="N142" s="72"/>
      <c r="O142" s="57"/>
      <c r="P142" s="70"/>
      <c r="Q142" s="70"/>
      <c r="R142" s="70"/>
      <c r="S142" s="70"/>
      <c r="V142" s="57"/>
      <c r="W142" s="71"/>
      <c r="X142" s="71"/>
      <c r="Y142" s="71" t="s">
        <v>655</v>
      </c>
      <c r="Z142" s="57" t="str">
        <f>CONCATENATE("exp_",SAMPLES_general!Y320)</f>
        <v>exp_</v>
      </c>
      <c r="AA142" s="57">
        <f>SAMPLES_general!Y320</f>
        <v>0</v>
      </c>
      <c r="AB142" s="71"/>
      <c r="AD142" s="57"/>
      <c r="AE142" s="57"/>
      <c r="AF142" s="57"/>
      <c r="AG142" s="57"/>
      <c r="AH142" s="57"/>
      <c r="AI142" s="57"/>
      <c r="AJ142" s="57"/>
    </row>
    <row r="143">
      <c r="A143" t="s">
        <v>116</v>
      </c>
      <c r="B143">
        <f>SAMPLES_general!B321</f>
        <v>0</v>
      </c>
      <c r="C143" s="57"/>
      <c r="D143" s="57"/>
      <c r="E143" s="70"/>
      <c r="F143" s="70"/>
      <c r="G143" s="70"/>
      <c r="H143" s="70"/>
      <c r="I143" s="70"/>
      <c r="J143" s="57"/>
      <c r="K143" s="71"/>
      <c r="L143" s="72"/>
      <c r="M143" s="72"/>
      <c r="N143" s="72"/>
      <c r="O143" s="57"/>
      <c r="P143" s="70"/>
      <c r="Q143" s="70"/>
      <c r="R143" s="70"/>
      <c r="S143" s="70"/>
      <c r="V143" s="57"/>
      <c r="W143" s="71"/>
      <c r="X143" s="71"/>
      <c r="Y143" s="71" t="s">
        <v>655</v>
      </c>
      <c r="Z143" s="57" t="str">
        <f>CONCATENATE("exp_",SAMPLES_general!Y321)</f>
        <v>exp_</v>
      </c>
      <c r="AA143" s="57">
        <f>SAMPLES_general!Y321</f>
        <v>0</v>
      </c>
      <c r="AB143" s="71"/>
      <c r="AD143" s="57"/>
      <c r="AE143" s="57"/>
      <c r="AF143" s="57"/>
      <c r="AG143" s="57"/>
      <c r="AH143" s="57"/>
      <c r="AI143" s="57"/>
      <c r="AJ143" s="57"/>
    </row>
    <row r="144">
      <c r="A144" t="s">
        <v>116</v>
      </c>
      <c r="B144">
        <f>SAMPLES_general!B322</f>
        <v>0</v>
      </c>
      <c r="C144" s="57"/>
      <c r="D144" s="57"/>
      <c r="E144" s="70"/>
      <c r="F144" s="70"/>
      <c r="G144" s="70"/>
      <c r="H144" s="70"/>
      <c r="I144" s="70"/>
      <c r="J144" s="57"/>
      <c r="K144" s="71"/>
      <c r="L144" s="72"/>
      <c r="M144" s="72"/>
      <c r="N144" s="72"/>
      <c r="O144" s="57"/>
      <c r="P144" s="70"/>
      <c r="Q144" s="70"/>
      <c r="R144" s="70"/>
      <c r="S144" s="70"/>
      <c r="V144" s="57"/>
      <c r="W144" s="71"/>
      <c r="X144" s="71"/>
      <c r="Y144" s="71" t="s">
        <v>655</v>
      </c>
      <c r="Z144" s="57" t="str">
        <f>CONCATENATE("exp_",SAMPLES_general!Y322)</f>
        <v>exp_</v>
      </c>
      <c r="AA144" s="57">
        <f>SAMPLES_general!Y322</f>
        <v>0</v>
      </c>
      <c r="AB144" s="71"/>
      <c r="AD144" s="57"/>
      <c r="AE144" s="57"/>
      <c r="AF144" s="57"/>
      <c r="AG144" s="57"/>
      <c r="AH144" s="57"/>
      <c r="AI144" s="57"/>
      <c r="AJ144" s="57"/>
    </row>
    <row r="145">
      <c r="A145" t="s">
        <v>116</v>
      </c>
      <c r="B145">
        <f>SAMPLES_general!B323</f>
        <v>0</v>
      </c>
      <c r="C145" s="57"/>
      <c r="D145" s="57"/>
      <c r="E145" s="70"/>
      <c r="F145" s="70"/>
      <c r="G145" s="70"/>
      <c r="H145" s="70"/>
      <c r="I145" s="70"/>
      <c r="J145" s="57"/>
      <c r="K145" s="71"/>
      <c r="L145" s="72"/>
      <c r="M145" s="72"/>
      <c r="N145" s="72"/>
      <c r="O145" s="57"/>
      <c r="P145" s="70"/>
      <c r="Q145" s="70"/>
      <c r="R145" s="70"/>
      <c r="S145" s="70"/>
      <c r="V145" s="57"/>
      <c r="W145" s="71"/>
      <c r="X145" s="71"/>
      <c r="Y145" s="71" t="s">
        <v>655</v>
      </c>
      <c r="Z145" s="57" t="str">
        <f>CONCATENATE("exp_",SAMPLES_general!Y323)</f>
        <v>exp_</v>
      </c>
      <c r="AA145" s="57">
        <f>SAMPLES_general!Y323</f>
        <v>0</v>
      </c>
      <c r="AB145" s="71"/>
      <c r="AD145" s="57"/>
      <c r="AE145" s="57"/>
      <c r="AF145" s="57"/>
      <c r="AG145" s="57"/>
      <c r="AH145" s="57"/>
      <c r="AI145" s="57"/>
      <c r="AJ145" s="57"/>
    </row>
    <row r="146">
      <c r="A146" t="s">
        <v>116</v>
      </c>
      <c r="B146">
        <f>SAMPLES_general!B324</f>
        <v>0</v>
      </c>
      <c r="C146" s="57"/>
      <c r="D146" s="57"/>
      <c r="E146" s="70"/>
      <c r="F146" s="70"/>
      <c r="G146" s="70"/>
      <c r="H146" s="70"/>
      <c r="I146" s="70"/>
      <c r="J146" s="57"/>
      <c r="K146" s="71"/>
      <c r="L146" s="72"/>
      <c r="M146" s="72"/>
      <c r="N146" s="72"/>
      <c r="O146" s="57"/>
      <c r="P146" s="70"/>
      <c r="Q146" s="70"/>
      <c r="R146" s="70"/>
      <c r="S146" s="70"/>
      <c r="V146" s="57"/>
      <c r="W146" s="71"/>
      <c r="X146" s="71"/>
      <c r="Y146" s="71" t="s">
        <v>655</v>
      </c>
      <c r="Z146" s="57" t="str">
        <f>CONCATENATE("exp_",SAMPLES_general!Y324)</f>
        <v>exp_</v>
      </c>
      <c r="AA146" s="57">
        <f>SAMPLES_general!Y324</f>
        <v>0</v>
      </c>
      <c r="AB146" s="71"/>
      <c r="AD146" s="57"/>
      <c r="AE146" s="57"/>
      <c r="AF146" s="57"/>
      <c r="AG146" s="57"/>
      <c r="AH146" s="57"/>
      <c r="AI146" s="57"/>
      <c r="AJ146" s="57"/>
    </row>
    <row r="147">
      <c r="A147" t="s">
        <v>116</v>
      </c>
      <c r="B147">
        <f>SAMPLES_general!B325</f>
        <v>0</v>
      </c>
      <c r="C147" s="57"/>
      <c r="D147" s="57"/>
      <c r="E147" s="70"/>
      <c r="F147" s="70"/>
      <c r="G147" s="70"/>
      <c r="H147" s="70"/>
      <c r="I147" s="70"/>
      <c r="J147" s="57"/>
      <c r="K147" s="71"/>
      <c r="L147" s="72"/>
      <c r="M147" s="72"/>
      <c r="N147" s="72"/>
      <c r="O147" s="57"/>
      <c r="P147" s="70"/>
      <c r="Q147" s="70"/>
      <c r="R147" s="70"/>
      <c r="S147" s="70"/>
      <c r="V147" s="57"/>
      <c r="W147" s="71"/>
      <c r="X147" s="71"/>
      <c r="Y147" s="71" t="s">
        <v>655</v>
      </c>
      <c r="Z147" s="57" t="str">
        <f>CONCATENATE("exp_",SAMPLES_general!Y325)</f>
        <v>exp_</v>
      </c>
      <c r="AA147" s="57">
        <f>SAMPLES_general!Y325</f>
        <v>0</v>
      </c>
      <c r="AB147" s="71"/>
      <c r="AD147" s="57"/>
      <c r="AE147" s="57"/>
      <c r="AF147" s="57"/>
      <c r="AG147" s="57"/>
      <c r="AH147" s="57"/>
      <c r="AI147" s="57"/>
      <c r="AJ147" s="57"/>
    </row>
    <row r="148">
      <c r="A148" t="s">
        <v>116</v>
      </c>
      <c r="B148">
        <f>SAMPLES_general!B326</f>
        <v>0</v>
      </c>
      <c r="C148" s="57"/>
      <c r="D148" s="57"/>
      <c r="E148" s="70"/>
      <c r="F148" s="70"/>
      <c r="G148" s="70"/>
      <c r="H148" s="70"/>
      <c r="I148" s="70"/>
      <c r="J148" s="57"/>
      <c r="K148" s="71"/>
      <c r="L148" s="72"/>
      <c r="M148" s="72"/>
      <c r="N148" s="72"/>
      <c r="O148" s="57"/>
      <c r="P148" s="70"/>
      <c r="Q148" s="70"/>
      <c r="R148" s="70"/>
      <c r="S148" s="70"/>
      <c r="V148" s="57"/>
      <c r="W148" s="71"/>
      <c r="X148" s="71"/>
      <c r="Y148" s="71" t="s">
        <v>655</v>
      </c>
      <c r="Z148" s="57" t="str">
        <f>CONCATENATE("exp_",SAMPLES_general!Y326)</f>
        <v>exp_</v>
      </c>
      <c r="AA148" s="57">
        <f>SAMPLES_general!Y326</f>
        <v>0</v>
      </c>
      <c r="AB148" s="71"/>
      <c r="AD148" s="57"/>
      <c r="AE148" s="57"/>
      <c r="AF148" s="57"/>
      <c r="AG148" s="57"/>
      <c r="AH148" s="57"/>
      <c r="AI148" s="57"/>
      <c r="AJ148" s="57"/>
    </row>
    <row r="149">
      <c r="A149" t="s">
        <v>116</v>
      </c>
      <c r="B149">
        <f>SAMPLES_general!B327</f>
        <v>0</v>
      </c>
      <c r="C149" s="57"/>
      <c r="D149" s="57"/>
      <c r="E149" s="70"/>
      <c r="F149" s="70"/>
      <c r="G149" s="70"/>
      <c r="H149" s="70"/>
      <c r="I149" s="70"/>
      <c r="J149" s="57"/>
      <c r="K149" s="71"/>
      <c r="L149" s="72"/>
      <c r="M149" s="72"/>
      <c r="N149" s="72"/>
      <c r="O149" s="57"/>
      <c r="P149" s="70"/>
      <c r="Q149" s="70"/>
      <c r="R149" s="70"/>
      <c r="S149" s="70"/>
      <c r="V149" s="57"/>
      <c r="W149" s="71"/>
      <c r="X149" s="71"/>
      <c r="Y149" s="71" t="s">
        <v>655</v>
      </c>
      <c r="Z149" s="57" t="str">
        <f>CONCATENATE("exp_",SAMPLES_general!Y327)</f>
        <v>exp_</v>
      </c>
      <c r="AA149" s="57">
        <f>SAMPLES_general!Y327</f>
        <v>0</v>
      </c>
      <c r="AB149" s="71"/>
      <c r="AD149" s="57"/>
      <c r="AE149" s="57"/>
      <c r="AF149" s="57"/>
      <c r="AG149" s="57"/>
      <c r="AH149" s="57"/>
      <c r="AI149" s="57"/>
      <c r="AJ149" s="57"/>
    </row>
    <row r="150">
      <c r="A150" t="s">
        <v>116</v>
      </c>
      <c r="B150">
        <f>SAMPLES_general!B328</f>
        <v>0</v>
      </c>
      <c r="C150" s="57"/>
      <c r="D150" s="57"/>
      <c r="E150" s="70"/>
      <c r="F150" s="70"/>
      <c r="G150" s="70"/>
      <c r="H150" s="70"/>
      <c r="I150" s="70"/>
      <c r="J150" s="57"/>
      <c r="K150" s="71"/>
      <c r="L150" s="72"/>
      <c r="M150" s="72"/>
      <c r="N150" s="72"/>
      <c r="O150" s="57"/>
      <c r="P150" s="70"/>
      <c r="Q150" s="70"/>
      <c r="R150" s="70"/>
      <c r="S150" s="70"/>
      <c r="V150" s="57"/>
      <c r="W150" s="71"/>
      <c r="X150" s="71"/>
      <c r="Y150" s="71" t="s">
        <v>655</v>
      </c>
      <c r="Z150" s="57" t="str">
        <f>CONCATENATE("exp_",SAMPLES_general!Y328)</f>
        <v>exp_</v>
      </c>
      <c r="AA150" s="57">
        <f>SAMPLES_general!Y328</f>
        <v>0</v>
      </c>
      <c r="AB150" s="71"/>
      <c r="AD150" s="57"/>
      <c r="AE150" s="57"/>
      <c r="AF150" s="57"/>
      <c r="AG150" s="57"/>
      <c r="AH150" s="57"/>
      <c r="AI150" s="57"/>
      <c r="AJ150" s="57"/>
    </row>
    <row r="151">
      <c r="A151" t="s">
        <v>116</v>
      </c>
      <c r="B151">
        <f>SAMPLES_general!B329</f>
        <v>0</v>
      </c>
      <c r="C151" s="57"/>
      <c r="D151" s="57"/>
      <c r="E151" s="70"/>
      <c r="F151" s="70"/>
      <c r="G151" s="70"/>
      <c r="H151" s="70"/>
      <c r="I151" s="70"/>
      <c r="J151" s="57"/>
      <c r="K151" s="71"/>
      <c r="L151" s="72"/>
      <c r="M151" s="72"/>
      <c r="N151" s="72"/>
      <c r="O151" s="57"/>
      <c r="P151" s="70"/>
      <c r="Q151" s="70"/>
      <c r="R151" s="70"/>
      <c r="S151" s="70"/>
      <c r="V151" s="57"/>
      <c r="W151" s="71"/>
      <c r="X151" s="71"/>
      <c r="Y151" s="71" t="s">
        <v>655</v>
      </c>
      <c r="Z151" s="57" t="str">
        <f>CONCATENATE("exp_",SAMPLES_general!Y329)</f>
        <v>exp_</v>
      </c>
      <c r="AA151" s="57">
        <f>SAMPLES_general!Y329</f>
        <v>0</v>
      </c>
      <c r="AB151" s="71"/>
      <c r="AD151" s="57"/>
      <c r="AE151" s="57"/>
      <c r="AF151" s="57"/>
      <c r="AG151" s="57"/>
      <c r="AH151" s="57"/>
      <c r="AI151" s="57"/>
      <c r="AJ151" s="57"/>
    </row>
    <row r="152">
      <c r="A152" t="s">
        <v>116</v>
      </c>
      <c r="B152">
        <f>SAMPLES_general!B330</f>
        <v>0</v>
      </c>
      <c r="C152" s="57"/>
      <c r="D152" s="57"/>
      <c r="E152" s="70"/>
      <c r="F152" s="70"/>
      <c r="G152" s="70"/>
      <c r="H152" s="70"/>
      <c r="I152" s="70"/>
      <c r="J152" s="57"/>
      <c r="K152" s="71"/>
      <c r="L152" s="72"/>
      <c r="M152" s="72"/>
      <c r="N152" s="72"/>
      <c r="O152" s="57"/>
      <c r="P152" s="70"/>
      <c r="Q152" s="70"/>
      <c r="R152" s="70"/>
      <c r="S152" s="70"/>
      <c r="V152" s="57"/>
      <c r="W152" s="71"/>
      <c r="X152" s="71"/>
      <c r="Y152" s="71" t="s">
        <v>655</v>
      </c>
      <c r="Z152" s="57" t="str">
        <f>CONCATENATE("exp_",SAMPLES_general!Y330)</f>
        <v>exp_</v>
      </c>
      <c r="AA152" s="57">
        <f>SAMPLES_general!Y330</f>
        <v>0</v>
      </c>
      <c r="AB152" s="71"/>
      <c r="AD152" s="57"/>
      <c r="AE152" s="57"/>
      <c r="AF152" s="57"/>
      <c r="AG152" s="57"/>
      <c r="AH152" s="57"/>
      <c r="AI152" s="57"/>
      <c r="AJ152" s="57"/>
    </row>
    <row r="153">
      <c r="A153" t="s">
        <v>116</v>
      </c>
      <c r="B153">
        <f>SAMPLES_general!B331</f>
        <v>0</v>
      </c>
      <c r="C153" s="57"/>
      <c r="D153" s="57"/>
      <c r="E153" s="70"/>
      <c r="F153" s="70"/>
      <c r="G153" s="70"/>
      <c r="H153" s="70"/>
      <c r="I153" s="70"/>
      <c r="J153" s="57"/>
      <c r="K153" s="71"/>
      <c r="L153" s="72"/>
      <c r="M153" s="72"/>
      <c r="N153" s="72"/>
      <c r="O153" s="57"/>
      <c r="P153" s="70"/>
      <c r="Q153" s="70"/>
      <c r="R153" s="70"/>
      <c r="S153" s="70"/>
      <c r="V153" s="57"/>
      <c r="W153" s="71"/>
      <c r="X153" s="71"/>
      <c r="Y153" s="71" t="s">
        <v>655</v>
      </c>
      <c r="Z153" s="57" t="str">
        <f>CONCATENATE("exp_",SAMPLES_general!Y331)</f>
        <v>exp_</v>
      </c>
      <c r="AA153" s="57">
        <f>SAMPLES_general!Y331</f>
        <v>0</v>
      </c>
      <c r="AB153" s="71"/>
      <c r="AD153" s="57"/>
      <c r="AE153" s="57"/>
      <c r="AF153" s="57"/>
      <c r="AG153" s="57"/>
      <c r="AH153" s="57"/>
      <c r="AI153" s="57"/>
      <c r="AJ153" s="57"/>
    </row>
    <row r="154">
      <c r="A154" t="s">
        <v>116</v>
      </c>
      <c r="B154">
        <f>SAMPLES_general!B332</f>
        <v>0</v>
      </c>
      <c r="C154" s="57"/>
      <c r="D154" s="57"/>
      <c r="E154" s="70"/>
      <c r="F154" s="70"/>
      <c r="G154" s="70"/>
      <c r="H154" s="70"/>
      <c r="I154" s="70"/>
      <c r="J154" s="57"/>
      <c r="K154" s="71"/>
      <c r="L154" s="72"/>
      <c r="M154" s="72"/>
      <c r="N154" s="72"/>
      <c r="O154" s="57"/>
      <c r="P154" s="70"/>
      <c r="Q154" s="70"/>
      <c r="R154" s="70"/>
      <c r="S154" s="70"/>
      <c r="V154" s="57"/>
      <c r="W154" s="71"/>
      <c r="X154" s="71"/>
      <c r="Y154" s="71" t="s">
        <v>655</v>
      </c>
      <c r="Z154" s="57" t="str">
        <f>CONCATENATE("exp_",SAMPLES_general!Y332)</f>
        <v>exp_</v>
      </c>
      <c r="AA154" s="57">
        <f>SAMPLES_general!Y332</f>
        <v>0</v>
      </c>
      <c r="AB154" s="71"/>
      <c r="AD154" s="57"/>
      <c r="AE154" s="57"/>
      <c r="AF154" s="57"/>
      <c r="AG154" s="57"/>
      <c r="AH154" s="57"/>
      <c r="AI154" s="57"/>
      <c r="AJ154" s="57"/>
    </row>
    <row r="155">
      <c r="A155" t="s">
        <v>116</v>
      </c>
      <c r="B155">
        <f>SAMPLES_general!B333</f>
        <v>0</v>
      </c>
      <c r="C155" s="57"/>
      <c r="D155" s="57"/>
      <c r="E155" s="70"/>
      <c r="F155" s="70"/>
      <c r="G155" s="70"/>
      <c r="H155" s="70"/>
      <c r="I155" s="70"/>
      <c r="J155" s="57"/>
      <c r="K155" s="71"/>
      <c r="L155" s="72"/>
      <c r="M155" s="72"/>
      <c r="N155" s="72"/>
      <c r="O155" s="57"/>
      <c r="P155" s="70"/>
      <c r="Q155" s="70"/>
      <c r="R155" s="70"/>
      <c r="S155" s="70"/>
      <c r="V155" s="57"/>
      <c r="W155" s="71"/>
      <c r="X155" s="71"/>
      <c r="Y155" s="71" t="s">
        <v>655</v>
      </c>
      <c r="Z155" s="57" t="str">
        <f>CONCATENATE("exp_",SAMPLES_general!Y333)</f>
        <v>exp_</v>
      </c>
      <c r="AA155" s="57">
        <f>SAMPLES_general!Y333</f>
        <v>0</v>
      </c>
      <c r="AB155" s="71"/>
      <c r="AD155" s="57"/>
      <c r="AE155" s="57"/>
      <c r="AF155" s="57"/>
      <c r="AG155" s="57"/>
      <c r="AH155" s="57"/>
      <c r="AI155" s="57"/>
      <c r="AJ155" s="57"/>
    </row>
    <row r="156">
      <c r="A156" t="s">
        <v>116</v>
      </c>
      <c r="B156">
        <f>SAMPLES_general!B334</f>
        <v>0</v>
      </c>
      <c r="C156" s="57"/>
      <c r="D156" s="57"/>
      <c r="E156" s="70"/>
      <c r="F156" s="70"/>
      <c r="G156" s="70"/>
      <c r="H156" s="70"/>
      <c r="I156" s="70"/>
      <c r="J156" s="57"/>
      <c r="K156" s="71"/>
      <c r="L156" s="72"/>
      <c r="M156" s="72"/>
      <c r="N156" s="72"/>
      <c r="O156" s="57"/>
      <c r="P156" s="70"/>
      <c r="Q156" s="70"/>
      <c r="R156" s="70"/>
      <c r="S156" s="70"/>
      <c r="V156" s="57"/>
      <c r="W156" s="71"/>
      <c r="X156" s="71"/>
      <c r="Y156" s="71" t="s">
        <v>655</v>
      </c>
      <c r="Z156" s="57" t="str">
        <f>CONCATENATE("exp_",SAMPLES_general!Y334)</f>
        <v>exp_</v>
      </c>
      <c r="AA156" s="57">
        <f>SAMPLES_general!Y334</f>
        <v>0</v>
      </c>
      <c r="AB156" s="71"/>
      <c r="AD156" s="57"/>
      <c r="AE156" s="57"/>
      <c r="AF156" s="57"/>
      <c r="AG156" s="57"/>
      <c r="AH156" s="57"/>
      <c r="AI156" s="57"/>
      <c r="AJ156" s="57"/>
    </row>
    <row r="157">
      <c r="A157" t="s">
        <v>116</v>
      </c>
      <c r="B157">
        <f>SAMPLES_general!B335</f>
        <v>0</v>
      </c>
      <c r="C157" s="57"/>
      <c r="D157" s="57"/>
      <c r="E157" s="70"/>
      <c r="F157" s="70"/>
      <c r="G157" s="70"/>
      <c r="H157" s="70"/>
      <c r="I157" s="70"/>
      <c r="J157" s="57"/>
      <c r="K157" s="71"/>
      <c r="L157" s="72"/>
      <c r="M157" s="72"/>
      <c r="N157" s="72"/>
      <c r="O157" s="57"/>
      <c r="P157" s="70"/>
      <c r="Q157" s="70"/>
      <c r="R157" s="70"/>
      <c r="S157" s="70"/>
      <c r="V157" s="57"/>
      <c r="W157" s="71"/>
      <c r="X157" s="71"/>
      <c r="Y157" s="71" t="s">
        <v>655</v>
      </c>
      <c r="Z157" s="57" t="str">
        <f>CONCATENATE("exp_",SAMPLES_general!Y335)</f>
        <v>exp_</v>
      </c>
      <c r="AA157" s="57">
        <f>SAMPLES_general!Y335</f>
        <v>0</v>
      </c>
      <c r="AB157" s="71"/>
      <c r="AD157" s="57"/>
      <c r="AE157" s="57"/>
      <c r="AF157" s="57"/>
      <c r="AG157" s="57"/>
      <c r="AH157" s="57"/>
      <c r="AI157" s="57"/>
      <c r="AJ157" s="57"/>
    </row>
    <row r="158">
      <c r="A158" t="s">
        <v>116</v>
      </c>
      <c r="B158">
        <f>SAMPLES_general!B336</f>
        <v>0</v>
      </c>
      <c r="C158" s="57"/>
      <c r="D158" s="57"/>
      <c r="E158" s="70"/>
      <c r="F158" s="70"/>
      <c r="G158" s="70"/>
      <c r="H158" s="70"/>
      <c r="I158" s="70"/>
      <c r="J158" s="57"/>
      <c r="K158" s="71"/>
      <c r="L158" s="72"/>
      <c r="M158" s="72"/>
      <c r="N158" s="72"/>
      <c r="O158" s="57"/>
      <c r="P158" s="70"/>
      <c r="Q158" s="70"/>
      <c r="R158" s="70"/>
      <c r="S158" s="70"/>
      <c r="V158" s="57"/>
      <c r="W158" s="71"/>
      <c r="X158" s="71"/>
      <c r="Y158" s="71" t="s">
        <v>655</v>
      </c>
      <c r="Z158" s="57" t="str">
        <f>CONCATENATE("exp_",SAMPLES_general!Y336)</f>
        <v>exp_</v>
      </c>
      <c r="AA158" s="57">
        <f>SAMPLES_general!Y336</f>
        <v>0</v>
      </c>
      <c r="AB158" s="71"/>
      <c r="AD158" s="57"/>
      <c r="AE158" s="57"/>
      <c r="AF158" s="57"/>
      <c r="AG158" s="57"/>
      <c r="AH158" s="57"/>
      <c r="AI158" s="57"/>
      <c r="AJ158" s="57"/>
    </row>
    <row r="159">
      <c r="A159" t="s">
        <v>116</v>
      </c>
      <c r="B159">
        <f>SAMPLES_general!B337</f>
        <v>0</v>
      </c>
      <c r="C159" s="57"/>
      <c r="D159" s="57"/>
      <c r="E159" s="70"/>
      <c r="F159" s="70"/>
      <c r="G159" s="70"/>
      <c r="H159" s="70"/>
      <c r="I159" s="70"/>
      <c r="J159" s="57"/>
      <c r="K159" s="71"/>
      <c r="L159" s="72"/>
      <c r="M159" s="72"/>
      <c r="N159" s="72"/>
      <c r="O159" s="57"/>
      <c r="P159" s="70"/>
      <c r="Q159" s="70"/>
      <c r="R159" s="70"/>
      <c r="S159" s="70"/>
      <c r="V159" s="57"/>
      <c r="W159" s="71"/>
      <c r="X159" s="71"/>
      <c r="Y159" s="71" t="s">
        <v>655</v>
      </c>
      <c r="Z159" s="57" t="str">
        <f>CONCATENATE("exp_",SAMPLES_general!Y337)</f>
        <v>exp_</v>
      </c>
      <c r="AA159" s="57">
        <f>SAMPLES_general!Y337</f>
        <v>0</v>
      </c>
      <c r="AB159" s="71"/>
      <c r="AD159" s="57"/>
      <c r="AE159" s="57"/>
      <c r="AF159" s="57"/>
      <c r="AG159" s="57"/>
      <c r="AH159" s="57"/>
      <c r="AI159" s="57"/>
      <c r="AJ159" s="57"/>
    </row>
    <row r="160">
      <c r="A160" t="s">
        <v>116</v>
      </c>
      <c r="B160">
        <f>SAMPLES_general!B338</f>
        <v>0</v>
      </c>
      <c r="C160" s="57"/>
      <c r="D160" s="57"/>
      <c r="E160" s="70"/>
      <c r="F160" s="70"/>
      <c r="G160" s="70"/>
      <c r="H160" s="70"/>
      <c r="I160" s="70"/>
      <c r="J160" s="57"/>
      <c r="K160" s="71"/>
      <c r="L160" s="72"/>
      <c r="M160" s="72"/>
      <c r="N160" s="72"/>
      <c r="O160" s="57"/>
      <c r="P160" s="70"/>
      <c r="Q160" s="70"/>
      <c r="R160" s="70"/>
      <c r="S160" s="70"/>
      <c r="V160" s="57"/>
      <c r="W160" s="71"/>
      <c r="X160" s="71"/>
      <c r="Y160" s="71" t="s">
        <v>655</v>
      </c>
      <c r="Z160" s="57" t="str">
        <f>CONCATENATE("exp_",SAMPLES_general!Y338)</f>
        <v>exp_</v>
      </c>
      <c r="AA160" s="57">
        <f>SAMPLES_general!Y338</f>
        <v>0</v>
      </c>
      <c r="AB160" s="71"/>
      <c r="AD160" s="57"/>
      <c r="AE160" s="57"/>
      <c r="AF160" s="57"/>
      <c r="AG160" s="57"/>
      <c r="AH160" s="57"/>
      <c r="AI160" s="57"/>
      <c r="AJ160" s="57"/>
    </row>
    <row r="161">
      <c r="A161" t="s">
        <v>116</v>
      </c>
      <c r="B161">
        <f>SAMPLES_general!B339</f>
        <v>0</v>
      </c>
      <c r="C161" s="57"/>
      <c r="D161" s="57"/>
      <c r="E161" s="70"/>
      <c r="F161" s="70"/>
      <c r="G161" s="70"/>
      <c r="H161" s="70"/>
      <c r="I161" s="70"/>
      <c r="J161" s="57"/>
      <c r="K161" s="71"/>
      <c r="L161" s="72"/>
      <c r="M161" s="72"/>
      <c r="N161" s="72"/>
      <c r="O161" s="57"/>
      <c r="P161" s="70"/>
      <c r="Q161" s="70"/>
      <c r="R161" s="70"/>
      <c r="S161" s="70"/>
      <c r="V161" s="57"/>
      <c r="W161" s="71"/>
      <c r="X161" s="71"/>
      <c r="Y161" s="71" t="s">
        <v>655</v>
      </c>
      <c r="Z161" s="57" t="str">
        <f>CONCATENATE("exp_",SAMPLES_general!Y339)</f>
        <v>exp_</v>
      </c>
      <c r="AA161" s="57">
        <f>SAMPLES_general!Y339</f>
        <v>0</v>
      </c>
      <c r="AB161" s="71"/>
      <c r="AD161" s="57"/>
      <c r="AE161" s="57"/>
      <c r="AF161" s="57"/>
      <c r="AG161" s="57"/>
      <c r="AH161" s="57"/>
      <c r="AI161" s="57"/>
      <c r="AJ161" s="57"/>
    </row>
    <row r="162">
      <c r="A162" t="s">
        <v>116</v>
      </c>
      <c r="B162">
        <f>SAMPLES_general!B340</f>
        <v>0</v>
      </c>
      <c r="C162" s="57"/>
      <c r="D162" s="57"/>
      <c r="E162" s="70"/>
      <c r="F162" s="70"/>
      <c r="G162" s="70"/>
      <c r="H162" s="70"/>
      <c r="I162" s="70"/>
      <c r="J162" s="57"/>
      <c r="K162" s="71"/>
      <c r="L162" s="72"/>
      <c r="M162" s="72"/>
      <c r="N162" s="72"/>
      <c r="O162" s="57"/>
      <c r="P162" s="70"/>
      <c r="Q162" s="70"/>
      <c r="R162" s="70"/>
      <c r="S162" s="70"/>
      <c r="V162" s="57"/>
      <c r="W162" s="71"/>
      <c r="X162" s="71"/>
      <c r="Y162" s="71" t="s">
        <v>655</v>
      </c>
      <c r="Z162" s="57" t="str">
        <f>CONCATENATE("exp_",SAMPLES_general!Y340)</f>
        <v>exp_</v>
      </c>
      <c r="AA162" s="57">
        <f>SAMPLES_general!Y340</f>
        <v>0</v>
      </c>
      <c r="AB162" s="71"/>
      <c r="AD162" s="57"/>
      <c r="AE162" s="57"/>
      <c r="AF162" s="57"/>
      <c r="AG162" s="57"/>
      <c r="AH162" s="57"/>
      <c r="AI162" s="57"/>
      <c r="AJ162" s="57"/>
    </row>
    <row r="163">
      <c r="A163" t="s">
        <v>116</v>
      </c>
      <c r="B163">
        <f>SAMPLES_general!B341</f>
        <v>0</v>
      </c>
      <c r="C163" s="57"/>
      <c r="D163" s="57"/>
      <c r="E163" s="70"/>
      <c r="F163" s="70"/>
      <c r="G163" s="70"/>
      <c r="H163" s="70"/>
      <c r="I163" s="70"/>
      <c r="J163" s="57"/>
      <c r="K163" s="71"/>
      <c r="L163" s="72"/>
      <c r="M163" s="72"/>
      <c r="N163" s="72"/>
      <c r="O163" s="57"/>
      <c r="P163" s="70"/>
      <c r="Q163" s="70"/>
      <c r="R163" s="70"/>
      <c r="S163" s="70"/>
      <c r="V163" s="57"/>
      <c r="W163" s="71"/>
      <c r="X163" s="71"/>
      <c r="Y163" s="71" t="s">
        <v>655</v>
      </c>
      <c r="Z163" s="57" t="str">
        <f>CONCATENATE("exp_",SAMPLES_general!Y341)</f>
        <v>exp_</v>
      </c>
      <c r="AA163" s="57">
        <f>SAMPLES_general!Y341</f>
        <v>0</v>
      </c>
      <c r="AB163" s="71"/>
      <c r="AD163" s="57"/>
      <c r="AE163" s="57"/>
      <c r="AF163" s="57"/>
      <c r="AG163" s="57"/>
      <c r="AH163" s="57"/>
      <c r="AI163" s="57"/>
      <c r="AJ163" s="57"/>
    </row>
    <row r="164">
      <c r="A164" t="s">
        <v>116</v>
      </c>
      <c r="B164">
        <f>SAMPLES_general!B342</f>
        <v>0</v>
      </c>
      <c r="C164" s="57"/>
      <c r="D164" s="57"/>
      <c r="E164" s="70"/>
      <c r="F164" s="70"/>
      <c r="G164" s="70"/>
      <c r="H164" s="70"/>
      <c r="I164" s="70"/>
      <c r="J164" s="57"/>
      <c r="K164" s="71"/>
      <c r="L164" s="72"/>
      <c r="M164" s="72"/>
      <c r="N164" s="72"/>
      <c r="O164" s="57"/>
      <c r="P164" s="70"/>
      <c r="Q164" s="70"/>
      <c r="R164" s="70"/>
      <c r="S164" s="70"/>
      <c r="V164" s="57"/>
      <c r="W164" s="71"/>
      <c r="X164" s="71"/>
      <c r="Y164" s="71" t="s">
        <v>655</v>
      </c>
      <c r="Z164" s="57" t="str">
        <f>CONCATENATE("exp_",SAMPLES_general!Y342)</f>
        <v>exp_</v>
      </c>
      <c r="AA164" s="57">
        <f>SAMPLES_general!Y342</f>
        <v>0</v>
      </c>
      <c r="AB164" s="71"/>
      <c r="AD164" s="57"/>
      <c r="AE164" s="57"/>
      <c r="AF164" s="57"/>
      <c r="AG164" s="57"/>
      <c r="AH164" s="57"/>
      <c r="AI164" s="57"/>
      <c r="AJ164" s="57"/>
    </row>
    <row r="165">
      <c r="A165" t="s">
        <v>116</v>
      </c>
      <c r="B165">
        <f>SAMPLES_general!B343</f>
        <v>0</v>
      </c>
      <c r="C165" s="57"/>
      <c r="D165" s="57"/>
      <c r="E165" s="70"/>
      <c r="F165" s="70"/>
      <c r="G165" s="70"/>
      <c r="H165" s="70"/>
      <c r="I165" s="70"/>
      <c r="J165" s="57"/>
      <c r="K165" s="71"/>
      <c r="L165" s="72"/>
      <c r="M165" s="72"/>
      <c r="N165" s="72"/>
      <c r="O165" s="57"/>
      <c r="P165" s="70"/>
      <c r="Q165" s="70"/>
      <c r="R165" s="70"/>
      <c r="S165" s="70"/>
      <c r="V165" s="57"/>
      <c r="W165" s="71"/>
      <c r="X165" s="71"/>
      <c r="Y165" s="71" t="s">
        <v>655</v>
      </c>
      <c r="Z165" s="57" t="str">
        <f>CONCATENATE("exp_",SAMPLES_general!Y343)</f>
        <v>exp_</v>
      </c>
      <c r="AA165" s="57">
        <f>SAMPLES_general!Y343</f>
        <v>0</v>
      </c>
      <c r="AB165" s="71"/>
      <c r="AD165" s="57"/>
      <c r="AE165" s="57"/>
      <c r="AF165" s="57"/>
      <c r="AG165" s="57"/>
      <c r="AH165" s="57"/>
      <c r="AI165" s="57"/>
      <c r="AJ165" s="57"/>
    </row>
    <row r="166">
      <c r="A166" t="s">
        <v>116</v>
      </c>
      <c r="B166">
        <f>SAMPLES_general!B344</f>
        <v>0</v>
      </c>
      <c r="C166" s="57"/>
      <c r="D166" s="57"/>
      <c r="E166" s="70"/>
      <c r="F166" s="70"/>
      <c r="G166" s="70"/>
      <c r="H166" s="70"/>
      <c r="I166" s="70"/>
      <c r="J166" s="57"/>
      <c r="K166" s="71"/>
      <c r="L166" s="72"/>
      <c r="M166" s="72"/>
      <c r="N166" s="72"/>
      <c r="O166" s="57"/>
      <c r="P166" s="70"/>
      <c r="Q166" s="70"/>
      <c r="R166" s="70"/>
      <c r="S166" s="70"/>
      <c r="V166" s="57"/>
      <c r="W166" s="71"/>
      <c r="X166" s="71"/>
      <c r="Y166" s="71" t="s">
        <v>655</v>
      </c>
      <c r="Z166" s="57" t="str">
        <f>CONCATENATE("exp_",SAMPLES_general!Y344)</f>
        <v>exp_</v>
      </c>
      <c r="AA166" s="57">
        <f>SAMPLES_general!Y344</f>
        <v>0</v>
      </c>
      <c r="AB166" s="71"/>
      <c r="AD166" s="57"/>
      <c r="AE166" s="57"/>
      <c r="AF166" s="57"/>
      <c r="AG166" s="57"/>
      <c r="AH166" s="57"/>
      <c r="AI166" s="57"/>
      <c r="AJ166" s="57"/>
    </row>
    <row r="167">
      <c r="A167" t="s">
        <v>116</v>
      </c>
      <c r="B167">
        <f>SAMPLES_general!B345</f>
        <v>0</v>
      </c>
      <c r="C167" s="57"/>
      <c r="D167" s="57"/>
      <c r="E167" s="70"/>
      <c r="F167" s="70"/>
      <c r="G167" s="70"/>
      <c r="H167" s="70"/>
      <c r="I167" s="70"/>
      <c r="J167" s="57"/>
      <c r="K167" s="71"/>
      <c r="L167" s="72"/>
      <c r="M167" s="72"/>
      <c r="N167" s="72"/>
      <c r="O167" s="57"/>
      <c r="P167" s="70"/>
      <c r="Q167" s="70"/>
      <c r="R167" s="70"/>
      <c r="S167" s="70"/>
      <c r="V167" s="57"/>
      <c r="W167" s="71"/>
      <c r="X167" s="71"/>
      <c r="Y167" s="71" t="s">
        <v>655</v>
      </c>
      <c r="Z167" s="57" t="str">
        <f>CONCATENATE("exp_",SAMPLES_general!Y345)</f>
        <v>exp_</v>
      </c>
      <c r="AA167" s="57">
        <f>SAMPLES_general!Y345</f>
        <v>0</v>
      </c>
      <c r="AB167" s="71"/>
      <c r="AD167" s="57"/>
      <c r="AE167" s="57"/>
      <c r="AF167" s="57"/>
      <c r="AG167" s="57"/>
      <c r="AH167" s="57"/>
      <c r="AI167" s="57"/>
      <c r="AJ167" s="57"/>
    </row>
    <row r="168">
      <c r="A168" t="s">
        <v>116</v>
      </c>
      <c r="B168">
        <f>SAMPLES_general!B346</f>
        <v>0</v>
      </c>
      <c r="C168" s="57"/>
      <c r="D168" s="57"/>
      <c r="E168" s="70"/>
      <c r="F168" s="70"/>
      <c r="G168" s="70"/>
      <c r="H168" s="70"/>
      <c r="I168" s="70"/>
      <c r="J168" s="57"/>
      <c r="K168" s="71"/>
      <c r="L168" s="72"/>
      <c r="M168" s="72"/>
      <c r="N168" s="72"/>
      <c r="O168" s="57"/>
      <c r="P168" s="70"/>
      <c r="Q168" s="70"/>
      <c r="R168" s="70"/>
      <c r="S168" s="70"/>
      <c r="V168" s="57"/>
      <c r="W168" s="71"/>
      <c r="X168" s="71"/>
      <c r="Y168" s="71" t="s">
        <v>655</v>
      </c>
      <c r="Z168" s="57" t="str">
        <f>CONCATENATE("exp_",SAMPLES_general!Y346)</f>
        <v>exp_</v>
      </c>
      <c r="AA168" s="57">
        <f>SAMPLES_general!Y346</f>
        <v>0</v>
      </c>
      <c r="AB168" s="71"/>
      <c r="AD168" s="57"/>
      <c r="AE168" s="57"/>
      <c r="AF168" s="57"/>
      <c r="AG168" s="57"/>
      <c r="AH168" s="57"/>
      <c r="AI168" s="57"/>
      <c r="AJ168" s="57"/>
    </row>
    <row r="169">
      <c r="A169" t="s">
        <v>116</v>
      </c>
      <c r="B169">
        <f>SAMPLES_general!B347</f>
        <v>0</v>
      </c>
      <c r="C169" s="57"/>
      <c r="D169" s="57"/>
      <c r="E169" s="70"/>
      <c r="F169" s="70"/>
      <c r="G169" s="70"/>
      <c r="H169" s="70"/>
      <c r="I169" s="70"/>
      <c r="J169" s="57"/>
      <c r="K169" s="71"/>
      <c r="L169" s="72"/>
      <c r="M169" s="72"/>
      <c r="N169" s="72"/>
      <c r="O169" s="57"/>
      <c r="P169" s="70"/>
      <c r="Q169" s="70"/>
      <c r="R169" s="70"/>
      <c r="S169" s="70"/>
      <c r="V169" s="57"/>
      <c r="W169" s="71"/>
      <c r="X169" s="71"/>
      <c r="Y169" s="71" t="s">
        <v>655</v>
      </c>
      <c r="Z169" s="57" t="str">
        <f>CONCATENATE("exp_",SAMPLES_general!Y347)</f>
        <v>exp_</v>
      </c>
      <c r="AA169" s="57">
        <f>SAMPLES_general!Y347</f>
        <v>0</v>
      </c>
      <c r="AB169" s="71"/>
      <c r="AD169" s="57"/>
      <c r="AE169" s="57"/>
      <c r="AF169" s="57"/>
      <c r="AG169" s="57"/>
      <c r="AH169" s="57"/>
      <c r="AI169" s="57"/>
      <c r="AJ169" s="57"/>
    </row>
    <row r="170">
      <c r="A170" t="s">
        <v>116</v>
      </c>
      <c r="B170">
        <f>SAMPLES_general!B348</f>
        <v>0</v>
      </c>
      <c r="C170" s="57"/>
      <c r="D170" s="57"/>
      <c r="E170" s="70"/>
      <c r="F170" s="70"/>
      <c r="G170" s="70"/>
      <c r="H170" s="70"/>
      <c r="I170" s="70"/>
      <c r="J170" s="57"/>
      <c r="K170" s="71"/>
      <c r="L170" s="72"/>
      <c r="M170" s="72"/>
      <c r="N170" s="72"/>
      <c r="O170" s="57"/>
      <c r="P170" s="70"/>
      <c r="Q170" s="70"/>
      <c r="R170" s="70"/>
      <c r="S170" s="70"/>
      <c r="V170" s="57"/>
      <c r="W170" s="71"/>
      <c r="X170" s="71"/>
      <c r="Y170" s="71" t="s">
        <v>655</v>
      </c>
      <c r="Z170" s="57" t="str">
        <f>CONCATENATE("exp_",SAMPLES_general!Y348)</f>
        <v>exp_</v>
      </c>
      <c r="AA170" s="57">
        <f>SAMPLES_general!Y348</f>
        <v>0</v>
      </c>
      <c r="AB170" s="71"/>
      <c r="AD170" s="57"/>
      <c r="AE170" s="57"/>
      <c r="AF170" s="57"/>
      <c r="AG170" s="57"/>
      <c r="AH170" s="57"/>
      <c r="AI170" s="57"/>
      <c r="AJ170" s="57"/>
    </row>
    <row r="171">
      <c r="A171" t="s">
        <v>116</v>
      </c>
      <c r="B171">
        <f>SAMPLES_general!B349</f>
        <v>0</v>
      </c>
      <c r="C171" s="57"/>
      <c r="D171" s="57"/>
      <c r="E171" s="70"/>
      <c r="F171" s="70"/>
      <c r="G171" s="70"/>
      <c r="H171" s="70"/>
      <c r="I171" s="70"/>
      <c r="J171" s="57"/>
      <c r="K171" s="71"/>
      <c r="L171" s="72"/>
      <c r="M171" s="72"/>
      <c r="N171" s="72"/>
      <c r="O171" s="57"/>
      <c r="P171" s="70"/>
      <c r="Q171" s="70"/>
      <c r="R171" s="70"/>
      <c r="S171" s="70"/>
      <c r="V171" s="57"/>
      <c r="W171" s="71"/>
      <c r="X171" s="71"/>
      <c r="Y171" s="71" t="s">
        <v>655</v>
      </c>
      <c r="Z171" s="57" t="str">
        <f>CONCATENATE("exp_",SAMPLES_general!Y349)</f>
        <v>exp_</v>
      </c>
      <c r="AA171" s="57">
        <f>SAMPLES_general!Y349</f>
        <v>0</v>
      </c>
      <c r="AB171" s="71"/>
      <c r="AD171" s="57"/>
      <c r="AE171" s="57"/>
      <c r="AF171" s="57"/>
      <c r="AG171" s="57"/>
      <c r="AH171" s="57"/>
      <c r="AI171" s="57"/>
      <c r="AJ171" s="57"/>
    </row>
    <row r="172">
      <c r="A172" t="s">
        <v>116</v>
      </c>
      <c r="B172">
        <f>SAMPLES_general!B350</f>
        <v>0</v>
      </c>
      <c r="C172" s="57"/>
      <c r="D172" s="57"/>
      <c r="E172" s="70"/>
      <c r="F172" s="70"/>
      <c r="G172" s="70"/>
      <c r="H172" s="70"/>
      <c r="I172" s="70"/>
      <c r="J172" s="57"/>
      <c r="K172" s="71"/>
      <c r="L172" s="72"/>
      <c r="M172" s="72"/>
      <c r="N172" s="72"/>
      <c r="O172" s="57"/>
      <c r="P172" s="70"/>
      <c r="Q172" s="70"/>
      <c r="R172" s="70"/>
      <c r="S172" s="70"/>
      <c r="V172" s="57"/>
      <c r="W172" s="71"/>
      <c r="X172" s="71"/>
      <c r="Y172" s="71" t="s">
        <v>655</v>
      </c>
      <c r="Z172" s="57" t="str">
        <f>CONCATENATE("exp_",SAMPLES_general!Y350)</f>
        <v>exp_</v>
      </c>
      <c r="AA172" s="57">
        <f>SAMPLES_general!Y350</f>
        <v>0</v>
      </c>
      <c r="AB172" s="71"/>
      <c r="AD172" s="57"/>
      <c r="AE172" s="57"/>
      <c r="AF172" s="57"/>
      <c r="AG172" s="57"/>
      <c r="AH172" s="57"/>
      <c r="AI172" s="57"/>
      <c r="AJ172" s="57"/>
    </row>
    <row r="173">
      <c r="A173" t="s">
        <v>116</v>
      </c>
      <c r="B173">
        <f>SAMPLES_general!B351</f>
        <v>0</v>
      </c>
      <c r="C173" s="57"/>
      <c r="D173" s="57"/>
      <c r="E173" s="70"/>
      <c r="F173" s="70"/>
      <c r="G173" s="70"/>
      <c r="H173" s="70"/>
      <c r="I173" s="70"/>
      <c r="J173" s="57"/>
      <c r="K173" s="71"/>
      <c r="L173" s="72"/>
      <c r="M173" s="72"/>
      <c r="N173" s="72"/>
      <c r="O173" s="57"/>
      <c r="P173" s="70"/>
      <c r="Q173" s="70"/>
      <c r="R173" s="70"/>
      <c r="S173" s="70"/>
      <c r="V173" s="57"/>
      <c r="W173" s="71"/>
      <c r="X173" s="71"/>
      <c r="Y173" s="71" t="s">
        <v>655</v>
      </c>
      <c r="Z173" s="57" t="str">
        <f>CONCATENATE("exp_",SAMPLES_general!Y351)</f>
        <v>exp_</v>
      </c>
      <c r="AA173" s="57">
        <f>SAMPLES_general!Y351</f>
        <v>0</v>
      </c>
      <c r="AB173" s="71"/>
      <c r="AD173" s="57"/>
      <c r="AE173" s="57"/>
      <c r="AF173" s="57"/>
      <c r="AG173" s="57"/>
      <c r="AH173" s="57"/>
      <c r="AI173" s="57"/>
      <c r="AJ173" s="57"/>
    </row>
    <row r="174">
      <c r="A174" t="s">
        <v>116</v>
      </c>
      <c r="B174">
        <f>SAMPLES_general!B352</f>
        <v>0</v>
      </c>
      <c r="C174" s="57"/>
      <c r="D174" s="57"/>
      <c r="E174" s="70"/>
      <c r="F174" s="70"/>
      <c r="G174" s="70"/>
      <c r="H174" s="70"/>
      <c r="I174" s="70"/>
      <c r="J174" s="57"/>
      <c r="K174" s="71"/>
      <c r="L174" s="72"/>
      <c r="M174" s="72"/>
      <c r="N174" s="72"/>
      <c r="O174" s="57"/>
      <c r="P174" s="70"/>
      <c r="Q174" s="70"/>
      <c r="R174" s="70"/>
      <c r="S174" s="70"/>
      <c r="V174" s="57"/>
      <c r="W174" s="71"/>
      <c r="X174" s="71"/>
      <c r="Y174" s="71" t="s">
        <v>655</v>
      </c>
      <c r="Z174" s="57" t="str">
        <f>CONCATENATE("exp_",SAMPLES_general!Y352)</f>
        <v>exp_</v>
      </c>
      <c r="AA174" s="57">
        <f>SAMPLES_general!Y352</f>
        <v>0</v>
      </c>
      <c r="AB174" s="71"/>
      <c r="AD174" s="57"/>
      <c r="AE174" s="57"/>
      <c r="AF174" s="57"/>
      <c r="AG174" s="57"/>
      <c r="AH174" s="57"/>
      <c r="AI174" s="57"/>
      <c r="AJ174" s="57"/>
    </row>
    <row r="175">
      <c r="A175" t="s">
        <v>116</v>
      </c>
      <c r="B175">
        <f>SAMPLES_general!B353</f>
        <v>0</v>
      </c>
      <c r="C175" s="57"/>
      <c r="D175" s="57"/>
      <c r="E175" s="70"/>
      <c r="F175" s="70"/>
      <c r="G175" s="70"/>
      <c r="H175" s="70"/>
      <c r="I175" s="70"/>
      <c r="J175" s="57"/>
      <c r="K175" s="71"/>
      <c r="L175" s="72"/>
      <c r="M175" s="72"/>
      <c r="N175" s="72"/>
      <c r="O175" s="57"/>
      <c r="P175" s="70"/>
      <c r="Q175" s="70"/>
      <c r="R175" s="70"/>
      <c r="S175" s="70"/>
      <c r="V175" s="57"/>
      <c r="W175" s="71"/>
      <c r="X175" s="71"/>
      <c r="Y175" s="71" t="s">
        <v>655</v>
      </c>
      <c r="Z175" s="57" t="str">
        <f>CONCATENATE("exp_",SAMPLES_general!Y353)</f>
        <v>exp_</v>
      </c>
      <c r="AA175" s="57">
        <f>SAMPLES_general!Y353</f>
        <v>0</v>
      </c>
      <c r="AB175" s="71"/>
      <c r="AD175" s="57"/>
      <c r="AE175" s="57"/>
      <c r="AF175" s="57"/>
      <c r="AG175" s="57"/>
      <c r="AH175" s="57"/>
      <c r="AI175" s="57"/>
      <c r="AJ175" s="57"/>
    </row>
    <row r="176">
      <c r="A176" t="s">
        <v>116</v>
      </c>
      <c r="B176">
        <f>SAMPLES_general!B354</f>
        <v>0</v>
      </c>
      <c r="C176" s="57"/>
      <c r="D176" s="57"/>
      <c r="E176" s="70"/>
      <c r="F176" s="70"/>
      <c r="G176" s="70"/>
      <c r="H176" s="70"/>
      <c r="I176" s="70"/>
      <c r="J176" s="57"/>
      <c r="K176" s="71"/>
      <c r="L176" s="72"/>
      <c r="M176" s="72"/>
      <c r="N176" s="72"/>
      <c r="O176" s="57"/>
      <c r="P176" s="70"/>
      <c r="Q176" s="70"/>
      <c r="R176" s="70"/>
      <c r="S176" s="70"/>
      <c r="V176" s="57"/>
      <c r="W176" s="71"/>
      <c r="X176" s="71"/>
      <c r="Y176" s="71" t="s">
        <v>655</v>
      </c>
      <c r="Z176" s="57" t="str">
        <f>CONCATENATE("exp_",SAMPLES_general!Y354)</f>
        <v>exp_</v>
      </c>
      <c r="AA176" s="57">
        <f>SAMPLES_general!Y354</f>
        <v>0</v>
      </c>
      <c r="AB176" s="71"/>
      <c r="AD176" s="57"/>
      <c r="AE176" s="57"/>
      <c r="AF176" s="57"/>
      <c r="AG176" s="57"/>
      <c r="AH176" s="57"/>
      <c r="AI176" s="57"/>
      <c r="AJ176" s="57"/>
    </row>
    <row r="177">
      <c r="A177" t="s">
        <v>116</v>
      </c>
      <c r="B177">
        <f>SAMPLES_general!B355</f>
        <v>0</v>
      </c>
      <c r="C177" s="57"/>
      <c r="D177" s="57"/>
      <c r="E177" s="70"/>
      <c r="F177" s="70"/>
      <c r="G177" s="70"/>
      <c r="H177" s="70"/>
      <c r="I177" s="70"/>
      <c r="J177" s="57"/>
      <c r="K177" s="71"/>
      <c r="L177" s="72"/>
      <c r="M177" s="72"/>
      <c r="N177" s="72"/>
      <c r="O177" s="57"/>
      <c r="P177" s="70"/>
      <c r="Q177" s="70"/>
      <c r="R177" s="70"/>
      <c r="S177" s="70"/>
      <c r="V177" s="57"/>
      <c r="W177" s="71"/>
      <c r="X177" s="71"/>
      <c r="Y177" s="71" t="s">
        <v>655</v>
      </c>
      <c r="Z177" s="57" t="str">
        <f>CONCATENATE("exp_",SAMPLES_general!Y355)</f>
        <v>exp_</v>
      </c>
      <c r="AA177" s="57">
        <f>SAMPLES_general!Y355</f>
        <v>0</v>
      </c>
      <c r="AB177" s="71"/>
      <c r="AD177" s="57"/>
      <c r="AE177" s="57"/>
      <c r="AF177" s="57"/>
      <c r="AG177" s="57"/>
      <c r="AH177" s="57"/>
      <c r="AI177" s="57"/>
      <c r="AJ177" s="57"/>
    </row>
    <row r="178">
      <c r="A178" t="s">
        <v>116</v>
      </c>
      <c r="B178">
        <f>SAMPLES_general!B356</f>
        <v>0</v>
      </c>
      <c r="C178" s="57"/>
      <c r="D178" s="57"/>
      <c r="E178" s="70"/>
      <c r="F178" s="70"/>
      <c r="G178" s="70"/>
      <c r="H178" s="70"/>
      <c r="I178" s="70"/>
      <c r="J178" s="57"/>
      <c r="K178" s="71"/>
      <c r="L178" s="72"/>
      <c r="M178" s="72"/>
      <c r="N178" s="72"/>
      <c r="O178" s="57"/>
      <c r="P178" s="70"/>
      <c r="Q178" s="70"/>
      <c r="R178" s="70"/>
      <c r="S178" s="70"/>
      <c r="V178" s="57"/>
      <c r="W178" s="71"/>
      <c r="X178" s="71"/>
      <c r="Y178" s="71" t="s">
        <v>655</v>
      </c>
      <c r="Z178" s="57" t="str">
        <f>CONCATENATE("exp_",SAMPLES_general!Y356)</f>
        <v>exp_</v>
      </c>
      <c r="AA178" s="57">
        <f>SAMPLES_general!Y356</f>
        <v>0</v>
      </c>
      <c r="AB178" s="71"/>
      <c r="AD178" s="57"/>
      <c r="AE178" s="57"/>
      <c r="AF178" s="57"/>
      <c r="AG178" s="57"/>
      <c r="AH178" s="57"/>
      <c r="AI178" s="57"/>
      <c r="AJ178" s="57"/>
    </row>
    <row r="179">
      <c r="A179" t="s">
        <v>116</v>
      </c>
      <c r="B179">
        <f>SAMPLES_general!B357</f>
        <v>0</v>
      </c>
      <c r="C179" s="57"/>
      <c r="D179" s="57"/>
      <c r="E179" s="70"/>
      <c r="F179" s="70"/>
      <c r="G179" s="70"/>
      <c r="H179" s="70"/>
      <c r="I179" s="70"/>
      <c r="J179" s="57"/>
      <c r="K179" s="71"/>
      <c r="L179" s="72"/>
      <c r="M179" s="72"/>
      <c r="N179" s="72"/>
      <c r="O179" s="57"/>
      <c r="P179" s="70"/>
      <c r="Q179" s="70"/>
      <c r="R179" s="70"/>
      <c r="S179" s="70"/>
      <c r="V179" s="57"/>
      <c r="W179" s="71"/>
      <c r="X179" s="71"/>
      <c r="Y179" s="71" t="s">
        <v>655</v>
      </c>
      <c r="Z179" s="57" t="str">
        <f>CONCATENATE("exp_",SAMPLES_general!Y357)</f>
        <v>exp_</v>
      </c>
      <c r="AA179" s="57">
        <f>SAMPLES_general!Y357</f>
        <v>0</v>
      </c>
      <c r="AB179" s="71"/>
      <c r="AD179" s="57"/>
      <c r="AE179" s="57"/>
      <c r="AF179" s="57"/>
      <c r="AG179" s="57"/>
      <c r="AH179" s="57"/>
      <c r="AI179" s="57"/>
      <c r="AJ179" s="57"/>
    </row>
    <row r="180">
      <c r="A180" t="s">
        <v>116</v>
      </c>
      <c r="B180">
        <f>SAMPLES_general!B358</f>
        <v>0</v>
      </c>
      <c r="C180" s="57"/>
      <c r="D180" s="57"/>
      <c r="E180" s="70"/>
      <c r="F180" s="70"/>
      <c r="G180" s="70"/>
      <c r="H180" s="70"/>
      <c r="I180" s="70"/>
      <c r="J180" s="57"/>
      <c r="K180" s="71"/>
      <c r="L180" s="72"/>
      <c r="M180" s="72"/>
      <c r="N180" s="72"/>
      <c r="O180" s="57"/>
      <c r="P180" s="70"/>
      <c r="Q180" s="70"/>
      <c r="R180" s="70"/>
      <c r="S180" s="70"/>
      <c r="V180" s="57"/>
      <c r="W180" s="71"/>
      <c r="X180" s="71"/>
      <c r="Y180" s="71" t="s">
        <v>655</v>
      </c>
      <c r="Z180" s="57" t="str">
        <f>CONCATENATE("exp_",SAMPLES_general!Y358)</f>
        <v>exp_</v>
      </c>
      <c r="AA180" s="57">
        <f>SAMPLES_general!Y358</f>
        <v>0</v>
      </c>
      <c r="AB180" s="71"/>
      <c r="AD180" s="57"/>
      <c r="AE180" s="57"/>
      <c r="AF180" s="57"/>
      <c r="AG180" s="57"/>
      <c r="AH180" s="57"/>
      <c r="AI180" s="57"/>
      <c r="AJ180" s="57"/>
    </row>
    <row r="181">
      <c r="A181" t="s">
        <v>116</v>
      </c>
      <c r="B181">
        <f>SAMPLES_general!B359</f>
        <v>0</v>
      </c>
      <c r="C181" s="57"/>
      <c r="D181" s="57"/>
      <c r="E181" s="70"/>
      <c r="F181" s="70"/>
      <c r="G181" s="70"/>
      <c r="H181" s="70"/>
      <c r="I181" s="70"/>
      <c r="J181" s="57"/>
      <c r="K181" s="71"/>
      <c r="L181" s="72"/>
      <c r="M181" s="72"/>
      <c r="N181" s="72"/>
      <c r="O181" s="57"/>
      <c r="P181" s="70"/>
      <c r="Q181" s="70"/>
      <c r="R181" s="70"/>
      <c r="S181" s="70"/>
      <c r="V181" s="57"/>
      <c r="W181" s="71"/>
      <c r="X181" s="71"/>
      <c r="Y181" s="71" t="s">
        <v>655</v>
      </c>
      <c r="Z181" s="57" t="str">
        <f>CONCATENATE("exp_",SAMPLES_general!Y359)</f>
        <v>exp_</v>
      </c>
      <c r="AA181" s="57">
        <f>SAMPLES_general!Y359</f>
        <v>0</v>
      </c>
      <c r="AB181" s="71"/>
      <c r="AD181" s="57"/>
      <c r="AE181" s="57"/>
      <c r="AF181" s="57"/>
      <c r="AG181" s="57"/>
      <c r="AH181" s="57"/>
      <c r="AI181" s="57"/>
      <c r="AJ181" s="57"/>
    </row>
    <row r="182">
      <c r="A182" t="s">
        <v>116</v>
      </c>
      <c r="B182">
        <f>SAMPLES_general!B360</f>
        <v>0</v>
      </c>
      <c r="C182" s="57"/>
      <c r="D182" s="57"/>
      <c r="E182" s="70"/>
      <c r="F182" s="70"/>
      <c r="G182" s="70"/>
      <c r="H182" s="70"/>
      <c r="I182" s="70"/>
      <c r="J182" s="57"/>
      <c r="K182" s="71"/>
      <c r="L182" s="72"/>
      <c r="M182" s="72"/>
      <c r="N182" s="72"/>
      <c r="O182" s="57"/>
      <c r="P182" s="70"/>
      <c r="Q182" s="70"/>
      <c r="R182" s="70"/>
      <c r="S182" s="70"/>
      <c r="V182" s="57"/>
      <c r="W182" s="71"/>
      <c r="X182" s="71"/>
      <c r="Y182" s="71" t="s">
        <v>655</v>
      </c>
      <c r="Z182" s="57" t="str">
        <f>CONCATENATE("exp_",SAMPLES_general!Y360)</f>
        <v>exp_</v>
      </c>
      <c r="AA182" s="57">
        <f>SAMPLES_general!Y360</f>
        <v>0</v>
      </c>
      <c r="AB182" s="71"/>
      <c r="AD182" s="57"/>
      <c r="AE182" s="57"/>
      <c r="AF182" s="57"/>
      <c r="AG182" s="57"/>
      <c r="AH182" s="57"/>
      <c r="AI182" s="57"/>
      <c r="AJ182" s="57"/>
    </row>
    <row r="183">
      <c r="A183" t="s">
        <v>116</v>
      </c>
      <c r="B183">
        <f>SAMPLES_general!B361</f>
        <v>0</v>
      </c>
      <c r="C183" s="57"/>
      <c r="D183" s="57"/>
      <c r="E183" s="70"/>
      <c r="F183" s="70"/>
      <c r="G183" s="70"/>
      <c r="H183" s="70"/>
      <c r="I183" s="70"/>
      <c r="J183" s="57"/>
      <c r="K183" s="71"/>
      <c r="L183" s="72"/>
      <c r="M183" s="72"/>
      <c r="N183" s="72"/>
      <c r="O183" s="57"/>
      <c r="P183" s="70"/>
      <c r="Q183" s="70"/>
      <c r="R183" s="70"/>
      <c r="S183" s="70"/>
      <c r="W183" s="71"/>
      <c r="X183" s="71"/>
      <c r="Y183" s="71" t="s">
        <v>655</v>
      </c>
      <c r="Z183" s="57" t="str">
        <f>CONCATENATE("exp_",SAMPLES_general!Y361)</f>
        <v>exp_</v>
      </c>
      <c r="AA183" s="57">
        <f>SAMPLES_general!Y361</f>
        <v>0</v>
      </c>
      <c r="AB183" s="71"/>
      <c r="AD183" s="57"/>
      <c r="AE183" s="57"/>
      <c r="AF183" s="57"/>
      <c r="AG183" s="57"/>
      <c r="AH183" s="57"/>
      <c r="AI183" s="57"/>
      <c r="AJ183" s="57"/>
    </row>
    <row r="184">
      <c r="A184" t="s">
        <v>116</v>
      </c>
      <c r="B184">
        <f>SAMPLES_general!B362</f>
        <v>0</v>
      </c>
      <c r="C184" s="57"/>
      <c r="D184" s="57"/>
      <c r="E184" s="70"/>
      <c r="F184" s="70"/>
      <c r="G184" s="70"/>
      <c r="H184" s="70"/>
      <c r="I184" s="70"/>
      <c r="J184" s="57"/>
      <c r="K184" s="71"/>
      <c r="L184" s="72"/>
      <c r="M184" s="72"/>
      <c r="N184" s="72"/>
      <c r="O184" s="57"/>
      <c r="P184" s="70"/>
      <c r="Q184" s="70"/>
      <c r="R184" s="70"/>
      <c r="S184" s="70"/>
      <c r="W184" s="71"/>
      <c r="X184" s="71"/>
      <c r="Y184" s="71" t="s">
        <v>655</v>
      </c>
      <c r="Z184" s="57" t="str">
        <f>CONCATENATE("exp_",SAMPLES_general!Y362)</f>
        <v>exp_</v>
      </c>
      <c r="AA184" s="57">
        <f>SAMPLES_general!Y362</f>
        <v>0</v>
      </c>
      <c r="AB184" s="71"/>
      <c r="AD184" s="57"/>
      <c r="AE184" s="57"/>
      <c r="AF184" s="57"/>
      <c r="AG184" s="57"/>
      <c r="AH184" s="57"/>
      <c r="AI184" s="57"/>
      <c r="AJ184" s="57"/>
    </row>
    <row r="185">
      <c r="A185" t="s">
        <v>116</v>
      </c>
      <c r="B185">
        <f>SAMPLES_general!B363</f>
        <v>0</v>
      </c>
      <c r="C185" s="57"/>
      <c r="D185" s="57"/>
      <c r="E185" s="70"/>
      <c r="F185" s="70"/>
      <c r="G185" s="70"/>
      <c r="H185" s="70"/>
      <c r="I185" s="70"/>
      <c r="J185" s="57"/>
      <c r="K185" s="71"/>
      <c r="L185" s="72"/>
      <c r="M185" s="72"/>
      <c r="N185" s="72"/>
      <c r="O185" s="57"/>
      <c r="P185" s="70"/>
      <c r="Q185" s="70"/>
      <c r="R185" s="70"/>
      <c r="S185" s="70"/>
      <c r="W185" s="71"/>
      <c r="X185" s="71"/>
      <c r="Y185" s="71" t="s">
        <v>655</v>
      </c>
      <c r="Z185" s="57" t="str">
        <f>CONCATENATE("exp_",SAMPLES_general!Y363)</f>
        <v>exp_</v>
      </c>
      <c r="AA185" s="57">
        <f>SAMPLES_general!Y363</f>
        <v>0</v>
      </c>
      <c r="AB185" s="71"/>
      <c r="AD185" s="57"/>
      <c r="AE185" s="57"/>
      <c r="AF185" s="57"/>
      <c r="AG185" s="57"/>
      <c r="AH185" s="57"/>
      <c r="AI185" s="57"/>
      <c r="AJ185" s="57"/>
    </row>
    <row r="186">
      <c r="A186" t="s">
        <v>116</v>
      </c>
      <c r="B186">
        <f>SAMPLES_general!B364</f>
        <v>0</v>
      </c>
      <c r="C186" s="57"/>
      <c r="D186" s="57"/>
      <c r="E186" s="70"/>
      <c r="F186" s="70"/>
      <c r="G186" s="70"/>
      <c r="H186" s="70"/>
      <c r="I186" s="70"/>
      <c r="J186" s="57"/>
      <c r="K186" s="71"/>
      <c r="L186" s="72"/>
      <c r="M186" s="72"/>
      <c r="N186" s="72"/>
      <c r="O186" s="57"/>
      <c r="P186" s="70"/>
      <c r="Q186" s="70"/>
      <c r="R186" s="70"/>
      <c r="S186" s="70"/>
      <c r="W186" s="71"/>
      <c r="X186" s="71"/>
      <c r="Y186" s="71" t="s">
        <v>655</v>
      </c>
      <c r="Z186" s="57" t="str">
        <f>CONCATENATE("exp_",SAMPLES_general!Y364)</f>
        <v>exp_</v>
      </c>
      <c r="AA186" s="57">
        <f>SAMPLES_general!Y364</f>
        <v>0</v>
      </c>
      <c r="AB186" s="71"/>
      <c r="AD186" s="57"/>
      <c r="AE186" s="57"/>
      <c r="AF186" s="57"/>
      <c r="AG186" s="57"/>
      <c r="AH186" s="57"/>
      <c r="AI186" s="57"/>
      <c r="AJ186" s="57"/>
    </row>
    <row r="187">
      <c r="A187" t="s">
        <v>116</v>
      </c>
      <c r="B187">
        <f>SAMPLES_general!B365</f>
        <v>0</v>
      </c>
      <c r="C187" s="57"/>
      <c r="D187" s="57"/>
      <c r="E187" s="70"/>
      <c r="F187" s="70"/>
      <c r="G187" s="70"/>
      <c r="H187" s="70"/>
      <c r="I187" s="70"/>
      <c r="J187" s="57"/>
      <c r="K187" s="71"/>
      <c r="L187" s="72"/>
      <c r="M187" s="72"/>
      <c r="N187" s="72"/>
      <c r="O187" s="57"/>
      <c r="P187" s="70"/>
      <c r="Q187" s="70"/>
      <c r="R187" s="70"/>
      <c r="S187" s="70"/>
      <c r="W187" s="71"/>
      <c r="X187" s="71"/>
      <c r="Y187" s="71" t="s">
        <v>655</v>
      </c>
      <c r="Z187" s="57" t="str">
        <f>CONCATENATE("exp_",SAMPLES_general!Y365)</f>
        <v>exp_</v>
      </c>
      <c r="AA187" s="57">
        <f>SAMPLES_general!Y365</f>
        <v>0</v>
      </c>
      <c r="AB187" s="71"/>
      <c r="AD187" s="57"/>
      <c r="AE187" s="57"/>
      <c r="AF187" s="57"/>
      <c r="AG187" s="57"/>
      <c r="AH187" s="57"/>
      <c r="AI187" s="57"/>
      <c r="AJ187" s="57"/>
    </row>
    <row r="188">
      <c r="A188" t="s">
        <v>116</v>
      </c>
      <c r="B188">
        <f>SAMPLES_general!B366</f>
        <v>0</v>
      </c>
      <c r="C188" s="57"/>
      <c r="D188" s="57"/>
      <c r="E188" s="70"/>
      <c r="F188" s="70"/>
      <c r="G188" s="70"/>
      <c r="H188" s="70"/>
      <c r="I188" s="70"/>
      <c r="J188" s="57"/>
      <c r="K188" s="71"/>
      <c r="L188" s="72"/>
      <c r="M188" s="72"/>
      <c r="N188" s="72"/>
      <c r="O188" s="57"/>
      <c r="P188" s="70"/>
      <c r="Q188" s="70"/>
      <c r="R188" s="70"/>
      <c r="S188" s="70"/>
      <c r="W188" s="71"/>
      <c r="X188" s="71"/>
      <c r="Y188" s="71" t="s">
        <v>655</v>
      </c>
      <c r="Z188" s="57" t="str">
        <f>CONCATENATE("exp_",SAMPLES_general!Y366)</f>
        <v>exp_</v>
      </c>
      <c r="AA188" s="57">
        <f>SAMPLES_general!Y366</f>
        <v>0</v>
      </c>
      <c r="AB188" s="71"/>
      <c r="AD188" s="57"/>
      <c r="AE188" s="57"/>
      <c r="AF188" s="57"/>
      <c r="AG188" s="57"/>
      <c r="AH188" s="57"/>
      <c r="AI188" s="57"/>
      <c r="AJ188" s="57"/>
    </row>
    <row r="189">
      <c r="A189" t="s">
        <v>116</v>
      </c>
      <c r="B189">
        <f>SAMPLES_general!B367</f>
        <v>0</v>
      </c>
      <c r="C189" s="57"/>
      <c r="D189" s="57"/>
      <c r="E189" s="70"/>
      <c r="F189" s="70"/>
      <c r="G189" s="70"/>
      <c r="H189" s="70"/>
      <c r="I189" s="70"/>
      <c r="J189" s="57"/>
      <c r="K189" s="71"/>
      <c r="L189" s="72"/>
      <c r="M189" s="72"/>
      <c r="N189" s="72"/>
      <c r="O189" s="57"/>
      <c r="P189" s="70"/>
      <c r="Q189" s="70"/>
      <c r="R189" s="70"/>
      <c r="S189" s="70"/>
      <c r="W189" s="71"/>
      <c r="X189" s="71"/>
      <c r="Y189" s="71" t="s">
        <v>655</v>
      </c>
      <c r="Z189" s="57" t="str">
        <f>CONCATENATE("exp_",SAMPLES_general!Y367)</f>
        <v>exp_</v>
      </c>
      <c r="AA189" s="57">
        <f>SAMPLES_general!Y367</f>
        <v>0</v>
      </c>
      <c r="AB189" s="71"/>
      <c r="AD189" s="57"/>
      <c r="AE189" s="57"/>
      <c r="AF189" s="57"/>
      <c r="AG189" s="57"/>
      <c r="AH189" s="57"/>
      <c r="AI189" s="57"/>
      <c r="AJ189" s="57"/>
    </row>
    <row r="190">
      <c r="A190" t="s">
        <v>116</v>
      </c>
      <c r="B190">
        <f>SAMPLES_general!B368</f>
        <v>0</v>
      </c>
      <c r="C190" s="57"/>
      <c r="D190" s="57"/>
      <c r="E190" s="70"/>
      <c r="F190" s="70"/>
      <c r="G190" s="70"/>
      <c r="H190" s="70"/>
      <c r="I190" s="70"/>
      <c r="J190" s="57"/>
      <c r="K190" s="71"/>
      <c r="L190" s="72"/>
      <c r="M190" s="72"/>
      <c r="N190" s="72"/>
      <c r="O190" s="57"/>
      <c r="P190" s="70"/>
      <c r="Q190" s="70"/>
      <c r="R190" s="70"/>
      <c r="S190" s="70"/>
      <c r="W190" s="71"/>
      <c r="X190" s="71"/>
      <c r="Y190" s="71" t="s">
        <v>655</v>
      </c>
      <c r="Z190" s="57" t="str">
        <f>CONCATENATE("exp_",SAMPLES_general!Y368)</f>
        <v>exp_</v>
      </c>
      <c r="AA190" s="57">
        <f>SAMPLES_general!Y368</f>
        <v>0</v>
      </c>
      <c r="AB190" s="71"/>
      <c r="AD190" s="57"/>
      <c r="AE190" s="57"/>
      <c r="AF190" s="57"/>
      <c r="AG190" s="57"/>
      <c r="AH190" s="57"/>
      <c r="AI190" s="57"/>
      <c r="AJ190" s="57"/>
    </row>
    <row r="191">
      <c r="A191" t="s">
        <v>116</v>
      </c>
      <c r="B191">
        <f>SAMPLES_general!B369</f>
        <v>0</v>
      </c>
      <c r="C191" s="57"/>
      <c r="D191" s="57"/>
      <c r="E191" s="70"/>
      <c r="F191" s="70"/>
      <c r="G191" s="70"/>
      <c r="H191" s="70"/>
      <c r="I191" s="70"/>
      <c r="J191" s="57"/>
      <c r="K191" s="71"/>
      <c r="L191" s="72"/>
      <c r="M191" s="72"/>
      <c r="N191" s="72"/>
      <c r="O191" s="57"/>
      <c r="P191" s="70"/>
      <c r="Q191" s="70"/>
      <c r="R191" s="70"/>
      <c r="S191" s="70"/>
      <c r="W191" s="71"/>
      <c r="X191" s="71"/>
      <c r="Y191" s="71" t="s">
        <v>655</v>
      </c>
      <c r="Z191" s="57" t="str">
        <f>CONCATENATE("exp_",SAMPLES_general!Y369)</f>
        <v>exp_</v>
      </c>
      <c r="AA191" s="57">
        <f>SAMPLES_general!Y369</f>
        <v>0</v>
      </c>
      <c r="AB191" s="71"/>
      <c r="AD191" s="57"/>
      <c r="AE191" s="57"/>
      <c r="AF191" s="57"/>
      <c r="AG191" s="57"/>
      <c r="AH191" s="57"/>
      <c r="AI191" s="57"/>
      <c r="AJ191" s="57"/>
    </row>
    <row r="192">
      <c r="A192" t="s">
        <v>116</v>
      </c>
      <c r="B192">
        <f>SAMPLES_general!B370</f>
        <v>0</v>
      </c>
      <c r="C192" s="57"/>
      <c r="D192" s="57"/>
      <c r="E192" s="70"/>
      <c r="F192" s="70"/>
      <c r="G192" s="70"/>
      <c r="H192" s="70"/>
      <c r="I192" s="70"/>
      <c r="J192" s="57"/>
      <c r="K192" s="71"/>
      <c r="L192" s="72"/>
      <c r="M192" s="72"/>
      <c r="N192" s="72"/>
      <c r="O192" s="57"/>
      <c r="P192" s="70"/>
      <c r="Q192" s="70"/>
      <c r="R192" s="70"/>
      <c r="S192" s="70"/>
      <c r="W192" s="71"/>
      <c r="X192" s="71"/>
      <c r="Y192" s="71" t="s">
        <v>655</v>
      </c>
      <c r="Z192" s="57" t="str">
        <f>CONCATENATE("exp_",SAMPLES_general!Y370)</f>
        <v>exp_</v>
      </c>
      <c r="AA192" s="57">
        <f>SAMPLES_general!Y370</f>
        <v>0</v>
      </c>
      <c r="AB192" s="71"/>
      <c r="AD192" s="57"/>
      <c r="AE192" s="57"/>
      <c r="AF192" s="57"/>
      <c r="AG192" s="57"/>
      <c r="AH192" s="57"/>
      <c r="AI192" s="57"/>
      <c r="AJ192" s="57"/>
    </row>
    <row r="193">
      <c r="A193" t="s">
        <v>116</v>
      </c>
      <c r="B193">
        <f>SAMPLES_general!B371</f>
        <v>0</v>
      </c>
      <c r="C193" s="57"/>
      <c r="D193" s="57"/>
      <c r="E193" s="70"/>
      <c r="F193" s="70"/>
      <c r="G193" s="70"/>
      <c r="H193" s="70"/>
      <c r="I193" s="70"/>
      <c r="J193" s="57"/>
      <c r="K193" s="71"/>
      <c r="L193" s="72"/>
      <c r="M193" s="72"/>
      <c r="N193" s="72"/>
      <c r="O193" s="57"/>
      <c r="P193" s="70"/>
      <c r="Q193" s="70"/>
      <c r="R193" s="70"/>
      <c r="S193" s="70"/>
      <c r="W193" s="71"/>
      <c r="X193" s="71"/>
      <c r="Y193" s="71" t="s">
        <v>655</v>
      </c>
      <c r="Z193" s="57" t="str">
        <f>CONCATENATE("exp_",SAMPLES_general!Y371)</f>
        <v>exp_</v>
      </c>
      <c r="AA193" s="57">
        <f>SAMPLES_general!Y371</f>
        <v>0</v>
      </c>
      <c r="AB193" s="71"/>
      <c r="AD193" s="57"/>
      <c r="AE193" s="57"/>
      <c r="AF193" s="57"/>
      <c r="AG193" s="57"/>
      <c r="AH193" s="57"/>
      <c r="AI193" s="57"/>
      <c r="AJ193" s="57"/>
    </row>
    <row r="194">
      <c r="A194" t="s">
        <v>116</v>
      </c>
      <c r="B194">
        <f>SAMPLES_general!B372</f>
        <v>0</v>
      </c>
      <c r="C194" s="57"/>
      <c r="D194" s="57"/>
      <c r="E194" s="70"/>
      <c r="F194" s="70"/>
      <c r="G194" s="70"/>
      <c r="H194" s="70"/>
      <c r="I194" s="70"/>
      <c r="J194" s="57"/>
      <c r="K194" s="71"/>
      <c r="L194" s="72"/>
      <c r="M194" s="72"/>
      <c r="N194" s="72"/>
      <c r="O194" s="57"/>
      <c r="P194" s="70"/>
      <c r="Q194" s="70"/>
      <c r="R194" s="70"/>
      <c r="S194" s="70"/>
      <c r="W194" s="71"/>
      <c r="X194" s="71"/>
      <c r="Y194" s="71" t="s">
        <v>655</v>
      </c>
      <c r="Z194" s="57" t="str">
        <f>CONCATENATE("exp_",SAMPLES_general!Y372)</f>
        <v>exp_</v>
      </c>
      <c r="AA194" s="57">
        <f>SAMPLES_general!Y372</f>
        <v>0</v>
      </c>
      <c r="AB194" s="71"/>
      <c r="AD194" s="57"/>
      <c r="AE194" s="57"/>
      <c r="AF194" s="57"/>
      <c r="AG194" s="57"/>
      <c r="AH194" s="57"/>
      <c r="AI194" s="57"/>
      <c r="AJ194" s="57"/>
    </row>
    <row r="195">
      <c r="A195" t="s">
        <v>116</v>
      </c>
      <c r="B195">
        <f>SAMPLES_general!B373</f>
        <v>0</v>
      </c>
      <c r="C195" s="57"/>
      <c r="D195" s="57"/>
      <c r="E195" s="70"/>
      <c r="F195" s="70"/>
      <c r="G195" s="70"/>
      <c r="H195" s="70"/>
      <c r="I195" s="70"/>
      <c r="J195" s="57"/>
      <c r="K195" s="71"/>
      <c r="L195" s="72"/>
      <c r="M195" s="72"/>
      <c r="N195" s="72"/>
      <c r="O195" s="57"/>
      <c r="P195" s="70"/>
      <c r="Q195" s="70"/>
      <c r="R195" s="70"/>
      <c r="S195" s="70"/>
      <c r="W195" s="71"/>
      <c r="X195" s="71"/>
      <c r="Y195" s="71" t="s">
        <v>655</v>
      </c>
      <c r="Z195" s="57" t="str">
        <f>CONCATENATE("exp_",SAMPLES_general!Y373)</f>
        <v>exp_</v>
      </c>
      <c r="AA195" s="57">
        <f>SAMPLES_general!Y373</f>
        <v>0</v>
      </c>
      <c r="AB195" s="71"/>
      <c r="AD195" s="57"/>
      <c r="AE195" s="57"/>
      <c r="AF195" s="57"/>
      <c r="AG195" s="57"/>
      <c r="AH195" s="57"/>
      <c r="AI195" s="57"/>
      <c r="AJ195" s="57"/>
    </row>
    <row r="196">
      <c r="A196" t="s">
        <v>116</v>
      </c>
      <c r="B196">
        <f>SAMPLES_general!B374</f>
        <v>0</v>
      </c>
      <c r="C196" s="57"/>
      <c r="D196" s="57"/>
      <c r="E196" s="70"/>
      <c r="F196" s="70"/>
      <c r="G196" s="70"/>
      <c r="H196" s="70"/>
      <c r="I196" s="70"/>
      <c r="J196" s="57"/>
      <c r="K196" s="71"/>
      <c r="L196" s="72"/>
      <c r="M196" s="72"/>
      <c r="N196" s="72"/>
      <c r="O196" s="57"/>
      <c r="P196" s="70"/>
      <c r="Q196" s="70"/>
      <c r="R196" s="70"/>
      <c r="S196" s="70"/>
      <c r="W196" s="71"/>
      <c r="X196" s="71"/>
      <c r="Y196" s="71" t="s">
        <v>655</v>
      </c>
      <c r="Z196" s="57" t="str">
        <f>CONCATENATE("exp_",SAMPLES_general!Y374)</f>
        <v>exp_</v>
      </c>
      <c r="AA196" s="57">
        <f>SAMPLES_general!Y374</f>
        <v>0</v>
      </c>
      <c r="AB196" s="71"/>
      <c r="AD196" s="57"/>
      <c r="AE196" s="57"/>
      <c r="AF196" s="57"/>
      <c r="AG196" s="57"/>
      <c r="AH196" s="57"/>
      <c r="AI196" s="57"/>
      <c r="AJ196" s="57"/>
    </row>
    <row r="197">
      <c r="A197" t="s">
        <v>116</v>
      </c>
      <c r="B197">
        <f>SAMPLES_general!B375</f>
        <v>0</v>
      </c>
      <c r="C197" s="57"/>
      <c r="D197" s="57"/>
      <c r="E197" s="70"/>
      <c r="F197" s="70"/>
      <c r="G197" s="70"/>
      <c r="H197" s="70"/>
      <c r="I197" s="70"/>
      <c r="J197" s="57"/>
      <c r="K197" s="71"/>
      <c r="L197" s="72"/>
      <c r="M197" s="72"/>
      <c r="N197" s="72"/>
      <c r="O197" s="57"/>
      <c r="P197" s="70"/>
      <c r="Q197" s="70"/>
      <c r="R197" s="70"/>
      <c r="S197" s="70"/>
      <c r="W197" s="71"/>
      <c r="X197" s="71"/>
      <c r="Y197" s="71" t="s">
        <v>655</v>
      </c>
      <c r="Z197" s="57" t="str">
        <f>CONCATENATE("exp_",SAMPLES_general!Y375)</f>
        <v>exp_</v>
      </c>
      <c r="AA197" s="57">
        <f>SAMPLES_general!Y375</f>
        <v>0</v>
      </c>
      <c r="AB197" s="71"/>
      <c r="AD197" s="57"/>
      <c r="AE197" s="57"/>
      <c r="AF197" s="57"/>
      <c r="AG197" s="57"/>
      <c r="AH197" s="57"/>
      <c r="AI197" s="57"/>
      <c r="AJ197" s="57"/>
    </row>
    <row r="198">
      <c r="A198" t="s">
        <v>116</v>
      </c>
      <c r="B198">
        <f>SAMPLES_general!B376</f>
        <v>0</v>
      </c>
      <c r="C198" s="57"/>
      <c r="D198" s="57"/>
      <c r="E198" s="70"/>
      <c r="F198" s="70"/>
      <c r="G198" s="70"/>
      <c r="H198" s="70"/>
      <c r="I198" s="70"/>
      <c r="J198" s="57"/>
      <c r="K198" s="71"/>
      <c r="L198" s="72"/>
      <c r="M198" s="72"/>
      <c r="N198" s="72"/>
      <c r="O198" s="57"/>
      <c r="P198" s="70"/>
      <c r="Q198" s="70"/>
      <c r="R198" s="70"/>
      <c r="S198" s="70"/>
      <c r="W198" s="71"/>
      <c r="X198" s="71"/>
      <c r="Y198" s="71" t="s">
        <v>655</v>
      </c>
      <c r="Z198" s="57" t="str">
        <f>CONCATENATE("exp_",SAMPLES_general!Y376)</f>
        <v>exp_</v>
      </c>
      <c r="AA198" s="57">
        <f>SAMPLES_general!Y376</f>
        <v>0</v>
      </c>
      <c r="AB198" s="71"/>
      <c r="AD198" s="57"/>
      <c r="AE198" s="57"/>
      <c r="AF198" s="57"/>
      <c r="AG198" s="57"/>
      <c r="AH198" s="57"/>
      <c r="AI198" s="57"/>
      <c r="AJ198" s="57"/>
    </row>
    <row r="199">
      <c r="A199" t="s">
        <v>116</v>
      </c>
      <c r="B199">
        <f>SAMPLES_general!B377</f>
        <v>0</v>
      </c>
      <c r="C199" s="57"/>
      <c r="D199" s="57"/>
      <c r="E199" s="70"/>
      <c r="F199" s="70"/>
      <c r="G199" s="70"/>
      <c r="H199" s="70"/>
      <c r="I199" s="70"/>
      <c r="J199" s="57"/>
      <c r="K199" s="71"/>
      <c r="L199" s="72"/>
      <c r="M199" s="72"/>
      <c r="N199" s="72"/>
      <c r="O199" s="57"/>
      <c r="P199" s="70"/>
      <c r="Q199" s="70"/>
      <c r="R199" s="70"/>
      <c r="S199" s="70"/>
      <c r="W199" s="71"/>
      <c r="X199" s="71"/>
      <c r="Y199" s="71" t="s">
        <v>655</v>
      </c>
      <c r="Z199" s="57" t="str">
        <f>CONCATENATE("exp_",SAMPLES_general!Y377)</f>
        <v>exp_</v>
      </c>
      <c r="AA199" s="57">
        <f>SAMPLES_general!Y377</f>
        <v>0</v>
      </c>
      <c r="AB199" s="71"/>
      <c r="AD199" s="57"/>
      <c r="AE199" s="57"/>
      <c r="AF199" s="57"/>
      <c r="AG199" s="57"/>
      <c r="AH199" s="57"/>
      <c r="AI199" s="57"/>
      <c r="AJ199" s="57"/>
    </row>
    <row r="200">
      <c r="A200" t="s">
        <v>116</v>
      </c>
      <c r="B200">
        <f>SAMPLES_general!B378</f>
        <v>0</v>
      </c>
      <c r="C200" s="57"/>
      <c r="D200" s="57"/>
      <c r="E200" s="70"/>
      <c r="F200" s="70"/>
      <c r="G200" s="70"/>
      <c r="H200" s="70"/>
      <c r="I200" s="70"/>
      <c r="J200" s="57"/>
      <c r="K200" s="71"/>
      <c r="L200" s="72"/>
      <c r="M200" s="72"/>
      <c r="N200" s="72"/>
      <c r="O200" s="57"/>
      <c r="P200" s="70"/>
      <c r="Q200" s="70"/>
      <c r="R200" s="70"/>
      <c r="S200" s="70"/>
      <c r="W200" s="71"/>
      <c r="X200" s="71"/>
      <c r="Y200" s="71" t="s">
        <v>655</v>
      </c>
      <c r="Z200" s="57" t="str">
        <f>CONCATENATE("exp_",SAMPLES_general!Y378)</f>
        <v>exp_</v>
      </c>
      <c r="AA200" s="57">
        <f>SAMPLES_general!Y378</f>
        <v>0</v>
      </c>
      <c r="AB200" s="71"/>
      <c r="AD200" s="57"/>
      <c r="AE200" s="57"/>
      <c r="AF200" s="57"/>
      <c r="AG200" s="57"/>
      <c r="AH200" s="57"/>
      <c r="AI200" s="57"/>
      <c r="AJ200" s="57"/>
    </row>
    <row r="201">
      <c r="A201" t="s">
        <v>116</v>
      </c>
      <c r="B201">
        <f>SAMPLES_general!B379</f>
        <v>0</v>
      </c>
      <c r="C201" s="57"/>
      <c r="D201" s="57"/>
      <c r="E201" s="70"/>
      <c r="F201" s="70"/>
      <c r="G201" s="70"/>
      <c r="H201" s="70"/>
      <c r="I201" s="70"/>
      <c r="J201" s="57"/>
      <c r="K201" s="71"/>
      <c r="L201" s="72"/>
      <c r="M201" s="72"/>
      <c r="N201" s="72"/>
      <c r="O201" s="57"/>
      <c r="P201" s="70"/>
      <c r="Q201" s="70"/>
      <c r="R201" s="70"/>
      <c r="S201" s="70"/>
      <c r="W201" s="71"/>
      <c r="X201" s="71"/>
      <c r="Y201" s="71" t="s">
        <v>655</v>
      </c>
      <c r="Z201" s="57" t="str">
        <f>CONCATENATE("exp_",SAMPLES_general!Y379)</f>
        <v>exp_</v>
      </c>
      <c r="AA201" s="57">
        <f>SAMPLES_general!Y379</f>
        <v>0</v>
      </c>
      <c r="AB201" s="71"/>
      <c r="AD201" s="57"/>
      <c r="AE201" s="57"/>
      <c r="AF201" s="57"/>
      <c r="AG201" s="57"/>
      <c r="AH201" s="57"/>
      <c r="AI201" s="57"/>
      <c r="AJ201" s="57"/>
    </row>
    <row r="202">
      <c r="A202" t="s">
        <v>116</v>
      </c>
      <c r="B202">
        <f>SAMPLES_general!B380</f>
        <v>0</v>
      </c>
      <c r="C202" s="57"/>
      <c r="D202" s="57"/>
      <c r="E202" s="70"/>
      <c r="F202" s="70"/>
      <c r="G202" s="70"/>
      <c r="H202" s="70"/>
      <c r="I202" s="70"/>
      <c r="J202" s="57"/>
      <c r="K202" s="71"/>
      <c r="L202" s="72"/>
      <c r="M202" s="72"/>
      <c r="N202" s="72"/>
      <c r="O202" s="57"/>
      <c r="P202" s="70"/>
      <c r="Q202" s="70"/>
      <c r="R202" s="70"/>
      <c r="S202" s="70"/>
      <c r="W202" s="71"/>
      <c r="X202" s="71"/>
      <c r="Y202" s="71" t="s">
        <v>655</v>
      </c>
      <c r="Z202" s="57" t="str">
        <f>CONCATENATE("exp_",SAMPLES_general!Y380)</f>
        <v>exp_</v>
      </c>
      <c r="AA202" s="57">
        <f>SAMPLES_general!Y380</f>
        <v>0</v>
      </c>
      <c r="AB202" s="71"/>
      <c r="AD202" s="57"/>
      <c r="AE202" s="57"/>
      <c r="AF202" s="57"/>
      <c r="AG202" s="57"/>
      <c r="AH202" s="57"/>
      <c r="AI202" s="57"/>
      <c r="AJ202" s="57"/>
    </row>
    <row r="203">
      <c r="A203" t="s">
        <v>116</v>
      </c>
      <c r="B203">
        <f>SAMPLES_general!B381</f>
        <v>0</v>
      </c>
      <c r="C203" s="57"/>
      <c r="D203" s="57"/>
      <c r="E203" s="70"/>
      <c r="F203" s="70"/>
      <c r="G203" s="70"/>
      <c r="H203" s="70"/>
      <c r="I203" s="70"/>
      <c r="J203" s="57"/>
      <c r="K203" s="71"/>
      <c r="L203" s="72"/>
      <c r="M203" s="72"/>
      <c r="N203" s="72"/>
      <c r="O203" s="57"/>
      <c r="P203" s="70"/>
      <c r="Q203" s="70"/>
      <c r="R203" s="70"/>
      <c r="S203" s="70"/>
      <c r="W203" s="71"/>
      <c r="X203" s="71"/>
      <c r="Y203" s="71" t="s">
        <v>655</v>
      </c>
      <c r="Z203" s="57" t="str">
        <f>CONCATENATE("exp_",SAMPLES_general!Y381)</f>
        <v>exp_</v>
      </c>
      <c r="AA203" s="57">
        <f>SAMPLES_general!Y381</f>
        <v>0</v>
      </c>
      <c r="AB203" s="71"/>
      <c r="AD203" s="57"/>
      <c r="AE203" s="57"/>
      <c r="AF203" s="57"/>
      <c r="AG203" s="57"/>
      <c r="AH203" s="57"/>
      <c r="AI203" s="57"/>
      <c r="AJ203" s="57"/>
    </row>
    <row r="204">
      <c r="A204" t="s">
        <v>116</v>
      </c>
      <c r="B204">
        <f>SAMPLES_general!B382</f>
        <v>0</v>
      </c>
      <c r="C204" s="57"/>
      <c r="D204" s="57"/>
      <c r="E204" s="70"/>
      <c r="F204" s="70"/>
      <c r="G204" s="70"/>
      <c r="H204" s="70"/>
      <c r="I204" s="70"/>
      <c r="J204" s="57"/>
      <c r="K204" s="71"/>
      <c r="L204" s="72"/>
      <c r="M204" s="72"/>
      <c r="N204" s="72"/>
      <c r="O204" s="57"/>
      <c r="P204" s="70"/>
      <c r="Q204" s="70"/>
      <c r="R204" s="70"/>
      <c r="S204" s="70"/>
      <c r="W204" s="71"/>
      <c r="X204" s="71"/>
      <c r="Y204" s="71" t="s">
        <v>655</v>
      </c>
      <c r="Z204" s="57" t="str">
        <f>CONCATENATE("exp_",SAMPLES_general!Y382)</f>
        <v>exp_</v>
      </c>
      <c r="AA204" s="57">
        <f>SAMPLES_general!Y382</f>
        <v>0</v>
      </c>
      <c r="AB204" s="71"/>
      <c r="AD204" s="57"/>
      <c r="AE204" s="57"/>
      <c r="AF204" s="57"/>
      <c r="AG204" s="57"/>
      <c r="AH204" s="57"/>
      <c r="AI204" s="57"/>
      <c r="AJ204" s="57"/>
    </row>
    <row r="205">
      <c r="A205" t="s">
        <v>116</v>
      </c>
      <c r="B205">
        <f>SAMPLES_general!B383</f>
        <v>0</v>
      </c>
      <c r="C205" s="57"/>
      <c r="D205" s="57"/>
      <c r="E205" s="70"/>
      <c r="F205" s="70"/>
      <c r="G205" s="70"/>
      <c r="H205" s="70"/>
      <c r="I205" s="70"/>
      <c r="J205" s="57"/>
      <c r="K205" s="71"/>
      <c r="L205" s="72"/>
      <c r="M205" s="72"/>
      <c r="N205" s="72"/>
      <c r="O205" s="57"/>
      <c r="P205" s="70"/>
      <c r="Q205" s="70"/>
      <c r="R205" s="70"/>
      <c r="S205" s="70"/>
      <c r="W205" s="71"/>
      <c r="X205" s="71"/>
      <c r="Y205" s="71" t="s">
        <v>655</v>
      </c>
      <c r="Z205" s="57" t="str">
        <f>CONCATENATE("exp_",SAMPLES_general!Y383)</f>
        <v>exp_</v>
      </c>
      <c r="AA205" s="57">
        <f>SAMPLES_general!Y383</f>
        <v>0</v>
      </c>
      <c r="AB205" s="71"/>
      <c r="AD205" s="57"/>
      <c r="AE205" s="57"/>
      <c r="AF205" s="57"/>
      <c r="AG205" s="57"/>
      <c r="AH205" s="57"/>
      <c r="AI205" s="57"/>
      <c r="AJ205" s="57"/>
    </row>
    <row r="206">
      <c r="A206" t="s">
        <v>116</v>
      </c>
      <c r="B206">
        <f>SAMPLES_general!B384</f>
        <v>0</v>
      </c>
      <c r="C206" s="57"/>
      <c r="D206" s="57"/>
      <c r="E206" s="70"/>
      <c r="F206" s="70"/>
      <c r="G206" s="70"/>
      <c r="H206" s="70"/>
      <c r="I206" s="70"/>
      <c r="J206" s="57"/>
      <c r="K206" s="71"/>
      <c r="L206" s="72"/>
      <c r="M206" s="72"/>
      <c r="N206" s="72"/>
      <c r="O206" s="57"/>
      <c r="P206" s="70"/>
      <c r="Q206" s="70"/>
      <c r="R206" s="70"/>
      <c r="S206" s="70"/>
      <c r="W206" s="71"/>
      <c r="X206" s="71"/>
      <c r="Y206" s="71" t="s">
        <v>655</v>
      </c>
      <c r="Z206" s="57" t="str">
        <f>CONCATENATE("exp_",SAMPLES_general!Y384)</f>
        <v>exp_</v>
      </c>
      <c r="AA206" s="57">
        <f>SAMPLES_general!Y384</f>
        <v>0</v>
      </c>
      <c r="AB206" s="71"/>
      <c r="AD206" s="57"/>
      <c r="AE206" s="57"/>
      <c r="AF206" s="57"/>
      <c r="AG206" s="57"/>
      <c r="AH206" s="57"/>
      <c r="AI206" s="57"/>
      <c r="AJ206" s="57"/>
    </row>
    <row r="207">
      <c r="A207" t="s">
        <v>116</v>
      </c>
      <c r="B207">
        <f>SAMPLES_general!B385</f>
        <v>0</v>
      </c>
      <c r="C207" s="57"/>
      <c r="D207" s="57"/>
      <c r="E207" s="70"/>
      <c r="F207" s="70"/>
      <c r="G207" s="70"/>
      <c r="H207" s="70"/>
      <c r="I207" s="70"/>
      <c r="J207" s="57"/>
      <c r="K207" s="71"/>
      <c r="L207" s="72"/>
      <c r="M207" s="72"/>
      <c r="N207" s="72"/>
      <c r="O207" s="57"/>
      <c r="P207" s="70"/>
      <c r="Q207" s="70"/>
      <c r="R207" s="70"/>
      <c r="S207" s="70"/>
      <c r="W207" s="71"/>
      <c r="X207" s="71"/>
      <c r="Y207" s="71" t="s">
        <v>655</v>
      </c>
      <c r="Z207" s="57" t="str">
        <f>CONCATENATE("exp_",SAMPLES_general!Y385)</f>
        <v>exp_</v>
      </c>
      <c r="AA207" s="57">
        <f>SAMPLES_general!Y385</f>
        <v>0</v>
      </c>
      <c r="AB207" s="71"/>
      <c r="AD207" s="57"/>
      <c r="AE207" s="57"/>
      <c r="AF207" s="57"/>
      <c r="AG207" s="57"/>
      <c r="AH207" s="57"/>
      <c r="AI207" s="57"/>
      <c r="AJ207" s="57"/>
    </row>
    <row r="208">
      <c r="A208" t="s">
        <v>116</v>
      </c>
      <c r="B208">
        <f>SAMPLES_general!B386</f>
        <v>0</v>
      </c>
      <c r="C208" s="57"/>
      <c r="D208" s="57"/>
      <c r="E208" s="70"/>
      <c r="F208" s="70"/>
      <c r="G208" s="70"/>
      <c r="H208" s="70"/>
      <c r="I208" s="70"/>
      <c r="J208" s="57"/>
      <c r="K208" s="71"/>
      <c r="L208" s="72"/>
      <c r="M208" s="72"/>
      <c r="N208" s="72"/>
      <c r="O208" s="57"/>
      <c r="P208" s="70"/>
      <c r="Q208" s="70"/>
      <c r="R208" s="70"/>
      <c r="S208" s="70"/>
      <c r="W208" s="71"/>
      <c r="X208" s="71"/>
      <c r="Y208" s="71" t="s">
        <v>655</v>
      </c>
      <c r="Z208" s="57" t="str">
        <f>CONCATENATE("exp_",SAMPLES_general!Y386)</f>
        <v>exp_</v>
      </c>
      <c r="AA208" s="57">
        <f>SAMPLES_general!Y386</f>
        <v>0</v>
      </c>
      <c r="AB208" s="71"/>
      <c r="AD208" s="57"/>
      <c r="AE208" s="57"/>
      <c r="AF208" s="57"/>
      <c r="AG208" s="57"/>
      <c r="AH208" s="57"/>
      <c r="AI208" s="57"/>
      <c r="AJ208" s="57"/>
    </row>
    <row r="209">
      <c r="A209" t="s">
        <v>116</v>
      </c>
      <c r="B209">
        <f>SAMPLES_general!B387</f>
        <v>0</v>
      </c>
      <c r="C209" s="57"/>
      <c r="D209" s="57"/>
      <c r="E209" s="70"/>
      <c r="F209" s="70"/>
      <c r="G209" s="70"/>
      <c r="H209" s="70"/>
      <c r="I209" s="70"/>
      <c r="J209" s="57"/>
      <c r="K209" s="71"/>
      <c r="L209" s="72"/>
      <c r="M209" s="72"/>
      <c r="N209" s="72"/>
      <c r="O209" s="57"/>
      <c r="P209" s="70"/>
      <c r="Q209" s="70"/>
      <c r="R209" s="70"/>
      <c r="S209" s="70"/>
      <c r="W209" s="71"/>
      <c r="X209" s="71"/>
      <c r="Y209" s="71" t="s">
        <v>655</v>
      </c>
      <c r="Z209" s="57" t="str">
        <f>CONCATENATE("exp_",SAMPLES_general!Y387)</f>
        <v>exp_</v>
      </c>
      <c r="AA209" s="57">
        <f>SAMPLES_general!Y387</f>
        <v>0</v>
      </c>
      <c r="AB209" s="71"/>
      <c r="AD209" s="57"/>
      <c r="AE209" s="57"/>
      <c r="AF209" s="57"/>
      <c r="AG209" s="57"/>
      <c r="AH209" s="57"/>
      <c r="AI209" s="57"/>
      <c r="AJ209" s="57"/>
    </row>
    <row r="210">
      <c r="A210" t="s">
        <v>116</v>
      </c>
      <c r="B210">
        <f>SAMPLES_general!B388</f>
        <v>0</v>
      </c>
      <c r="C210" s="57"/>
      <c r="D210" s="57"/>
      <c r="E210" s="70"/>
      <c r="F210" s="70"/>
      <c r="G210" s="70"/>
      <c r="H210" s="70"/>
      <c r="I210" s="70"/>
      <c r="J210" s="57"/>
      <c r="K210" s="71"/>
      <c r="L210" s="72"/>
      <c r="M210" s="72"/>
      <c r="N210" s="72"/>
      <c r="O210" s="57"/>
      <c r="P210" s="70"/>
      <c r="Q210" s="70"/>
      <c r="R210" s="70"/>
      <c r="S210" s="70"/>
      <c r="W210" s="71"/>
      <c r="X210" s="71"/>
      <c r="Y210" s="71" t="s">
        <v>655</v>
      </c>
      <c r="Z210" s="57" t="str">
        <f>CONCATENATE("exp_",SAMPLES_general!Y388)</f>
        <v>exp_</v>
      </c>
      <c r="AA210" s="57">
        <f>SAMPLES_general!Y388</f>
        <v>0</v>
      </c>
      <c r="AB210" s="71"/>
      <c r="AD210" s="57"/>
      <c r="AE210" s="57"/>
      <c r="AF210" s="57"/>
      <c r="AG210" s="57"/>
      <c r="AH210" s="57"/>
      <c r="AI210" s="57"/>
      <c r="AJ210" s="57"/>
    </row>
    <row r="211">
      <c r="A211" t="s">
        <v>116</v>
      </c>
      <c r="B211">
        <f>SAMPLES_general!B389</f>
        <v>0</v>
      </c>
      <c r="C211" s="57"/>
      <c r="D211" s="57"/>
      <c r="E211" s="70"/>
      <c r="F211" s="70"/>
      <c r="G211" s="70"/>
      <c r="H211" s="70"/>
      <c r="I211" s="70"/>
      <c r="J211" s="57"/>
      <c r="K211" s="71"/>
      <c r="L211" s="72"/>
      <c r="M211" s="72"/>
      <c r="N211" s="72"/>
      <c r="O211" s="57"/>
      <c r="P211" s="70"/>
      <c r="Q211" s="70"/>
      <c r="R211" s="70"/>
      <c r="S211" s="70"/>
      <c r="W211" s="71"/>
      <c r="X211" s="71"/>
      <c r="Y211" s="71" t="s">
        <v>655</v>
      </c>
      <c r="Z211" s="57" t="str">
        <f>CONCATENATE("exp_",SAMPLES_general!Y389)</f>
        <v>exp_</v>
      </c>
      <c r="AA211" s="57">
        <f>SAMPLES_general!Y389</f>
        <v>0</v>
      </c>
      <c r="AB211" s="71"/>
      <c r="AD211" s="57"/>
      <c r="AE211" s="57"/>
      <c r="AF211" s="57"/>
      <c r="AG211" s="57"/>
      <c r="AH211" s="57"/>
      <c r="AI211" s="57"/>
      <c r="AJ211" s="57"/>
    </row>
    <row r="212">
      <c r="A212" t="s">
        <v>116</v>
      </c>
      <c r="B212">
        <f>SAMPLES_general!B390</f>
        <v>0</v>
      </c>
      <c r="C212" s="57"/>
      <c r="D212" s="57"/>
      <c r="E212" s="70"/>
      <c r="F212" s="70"/>
      <c r="G212" s="70"/>
      <c r="H212" s="70"/>
      <c r="I212" s="70"/>
      <c r="J212" s="57"/>
      <c r="K212" s="71"/>
      <c r="L212" s="72"/>
      <c r="M212" s="72"/>
      <c r="N212" s="72"/>
      <c r="O212" s="57"/>
      <c r="P212" s="70"/>
      <c r="Q212" s="70"/>
      <c r="R212" s="70"/>
      <c r="S212" s="70"/>
      <c r="W212" s="71"/>
      <c r="X212" s="71"/>
      <c r="Y212" s="71" t="s">
        <v>655</v>
      </c>
      <c r="Z212" s="57" t="str">
        <f>CONCATENATE("exp_",SAMPLES_general!Y390)</f>
        <v>exp_</v>
      </c>
      <c r="AA212" s="57">
        <f>SAMPLES_general!Y390</f>
        <v>0</v>
      </c>
      <c r="AB212" s="71"/>
      <c r="AD212" s="57"/>
      <c r="AE212" s="57"/>
      <c r="AF212" s="57"/>
      <c r="AG212" s="57"/>
      <c r="AH212" s="57"/>
      <c r="AI212" s="57"/>
      <c r="AJ212" s="57"/>
    </row>
    <row r="213">
      <c r="A213" t="s">
        <v>116</v>
      </c>
      <c r="B213">
        <f>SAMPLES_general!B391</f>
        <v>0</v>
      </c>
      <c r="C213" s="57"/>
      <c r="D213" s="57"/>
      <c r="E213" s="70"/>
      <c r="F213" s="70"/>
      <c r="G213" s="70"/>
      <c r="H213" s="70"/>
      <c r="I213" s="70"/>
      <c r="J213" s="57"/>
      <c r="K213" s="71"/>
      <c r="L213" s="72"/>
      <c r="M213" s="72"/>
      <c r="N213" s="72"/>
      <c r="O213" s="57"/>
      <c r="P213" s="70"/>
      <c r="Q213" s="70"/>
      <c r="R213" s="70"/>
      <c r="S213" s="70"/>
      <c r="W213" s="71"/>
      <c r="X213" s="71"/>
      <c r="Y213" s="71" t="s">
        <v>655</v>
      </c>
      <c r="Z213" s="57" t="str">
        <f>CONCATENATE("exp_",SAMPLES_general!Y391)</f>
        <v>exp_</v>
      </c>
      <c r="AA213" s="57">
        <f>SAMPLES_general!Y391</f>
        <v>0</v>
      </c>
      <c r="AB213" s="71"/>
      <c r="AD213" s="57"/>
      <c r="AE213" s="57"/>
      <c r="AF213" s="57"/>
      <c r="AG213" s="57"/>
      <c r="AH213" s="57"/>
      <c r="AI213" s="57"/>
      <c r="AJ213" s="57"/>
    </row>
    <row r="214">
      <c r="A214" t="s">
        <v>116</v>
      </c>
      <c r="B214">
        <f>SAMPLES_general!B392</f>
        <v>0</v>
      </c>
      <c r="C214" s="57"/>
      <c r="D214" s="57"/>
      <c r="E214" s="70"/>
      <c r="F214" s="70"/>
      <c r="G214" s="70"/>
      <c r="H214" s="70"/>
      <c r="I214" s="70"/>
      <c r="J214" s="57"/>
      <c r="K214" s="71"/>
      <c r="L214" s="72"/>
      <c r="M214" s="72"/>
      <c r="N214" s="72"/>
      <c r="O214" s="57"/>
      <c r="P214" s="70"/>
      <c r="Q214" s="70"/>
      <c r="R214" s="70"/>
      <c r="S214" s="70"/>
      <c r="W214" s="71"/>
      <c r="X214" s="71"/>
      <c r="Y214" s="71" t="s">
        <v>655</v>
      </c>
      <c r="Z214" s="57" t="str">
        <f>CONCATENATE("exp_",SAMPLES_general!Y392)</f>
        <v>exp_</v>
      </c>
      <c r="AA214" s="57">
        <f>SAMPLES_general!Y392</f>
        <v>0</v>
      </c>
      <c r="AB214" s="71"/>
      <c r="AD214" s="57"/>
      <c r="AE214" s="57"/>
      <c r="AF214" s="57"/>
      <c r="AG214" s="57"/>
      <c r="AH214" s="57"/>
      <c r="AI214" s="57"/>
      <c r="AJ214" s="57"/>
    </row>
    <row r="215">
      <c r="A215" t="s">
        <v>116</v>
      </c>
      <c r="B215">
        <f>SAMPLES_general!B393</f>
        <v>0</v>
      </c>
      <c r="C215" s="57"/>
      <c r="D215" s="57"/>
      <c r="E215" s="70"/>
      <c r="F215" s="70"/>
      <c r="G215" s="70"/>
      <c r="H215" s="70"/>
      <c r="I215" s="70"/>
      <c r="J215" s="57"/>
      <c r="K215" s="71"/>
      <c r="L215" s="72"/>
      <c r="M215" s="72"/>
      <c r="N215" s="72"/>
      <c r="O215" s="57"/>
      <c r="P215" s="70"/>
      <c r="Q215" s="70"/>
      <c r="R215" s="70"/>
      <c r="S215" s="70"/>
      <c r="W215" s="71"/>
      <c r="X215" s="71"/>
      <c r="Y215" s="71" t="s">
        <v>655</v>
      </c>
      <c r="Z215" s="57" t="str">
        <f>CONCATENATE("exp_",SAMPLES_general!Y393)</f>
        <v>exp_</v>
      </c>
      <c r="AA215" s="57">
        <f>SAMPLES_general!Y393</f>
        <v>0</v>
      </c>
      <c r="AB215" s="71"/>
      <c r="AD215" s="57"/>
      <c r="AE215" s="57"/>
      <c r="AF215" s="57"/>
      <c r="AG215" s="57"/>
      <c r="AH215" s="57"/>
      <c r="AI215" s="57"/>
      <c r="AJ215" s="57"/>
    </row>
    <row r="216">
      <c r="A216" t="s">
        <v>116</v>
      </c>
      <c r="B216">
        <f>SAMPLES_general!B394</f>
        <v>0</v>
      </c>
      <c r="C216" s="57"/>
      <c r="D216" s="57"/>
      <c r="E216" s="70"/>
      <c r="F216" s="70"/>
      <c r="G216" s="70"/>
      <c r="H216" s="70"/>
      <c r="I216" s="70"/>
      <c r="J216" s="57"/>
      <c r="K216" s="71"/>
      <c r="L216" s="72"/>
      <c r="M216" s="72"/>
      <c r="N216" s="72"/>
      <c r="O216" s="57"/>
      <c r="P216" s="70"/>
      <c r="Q216" s="70"/>
      <c r="R216" s="70"/>
      <c r="S216" s="70"/>
      <c r="W216" s="71"/>
      <c r="X216" s="71"/>
      <c r="Y216" s="71" t="s">
        <v>655</v>
      </c>
      <c r="Z216" s="57" t="str">
        <f>CONCATENATE("exp_",SAMPLES_general!Y394)</f>
        <v>exp_</v>
      </c>
      <c r="AA216" s="57">
        <f>SAMPLES_general!Y394</f>
        <v>0</v>
      </c>
      <c r="AB216" s="71"/>
      <c r="AD216" s="57"/>
      <c r="AE216" s="57"/>
      <c r="AF216" s="57"/>
      <c r="AG216" s="57"/>
      <c r="AH216" s="57"/>
      <c r="AI216" s="57"/>
      <c r="AJ216" s="57"/>
    </row>
    <row r="217">
      <c r="A217" t="s">
        <v>116</v>
      </c>
      <c r="B217">
        <f>SAMPLES_general!B395</f>
        <v>0</v>
      </c>
      <c r="C217" s="57"/>
      <c r="D217" s="57"/>
      <c r="E217" s="70"/>
      <c r="F217" s="70"/>
      <c r="G217" s="70"/>
      <c r="H217" s="70"/>
      <c r="I217" s="70"/>
      <c r="J217" s="57"/>
      <c r="K217" s="71"/>
      <c r="L217" s="72"/>
      <c r="M217" s="72"/>
      <c r="N217" s="72"/>
      <c r="O217" s="57"/>
      <c r="P217" s="70"/>
      <c r="Q217" s="70"/>
      <c r="R217" s="70"/>
      <c r="S217" s="70"/>
      <c r="W217" s="71"/>
      <c r="X217" s="71"/>
      <c r="Y217" s="71" t="s">
        <v>655</v>
      </c>
      <c r="Z217" s="57" t="str">
        <f>CONCATENATE("exp_",SAMPLES_general!Y395)</f>
        <v>exp_</v>
      </c>
      <c r="AA217" s="57">
        <f>SAMPLES_general!Y395</f>
        <v>0</v>
      </c>
      <c r="AB217" s="71"/>
      <c r="AD217" s="57"/>
      <c r="AE217" s="57"/>
      <c r="AF217" s="57"/>
      <c r="AG217" s="57"/>
      <c r="AH217" s="57"/>
      <c r="AI217" s="57"/>
      <c r="AJ217" s="57"/>
    </row>
    <row r="218">
      <c r="A218" t="s">
        <v>116</v>
      </c>
      <c r="B218">
        <f>SAMPLES_general!B396</f>
        <v>0</v>
      </c>
      <c r="C218" s="57"/>
      <c r="D218" s="57"/>
      <c r="E218" s="70"/>
      <c r="F218" s="70"/>
      <c r="G218" s="70"/>
      <c r="H218" s="70"/>
      <c r="I218" s="70"/>
      <c r="J218" s="57"/>
      <c r="K218" s="71"/>
      <c r="L218" s="72"/>
      <c r="M218" s="72"/>
      <c r="N218" s="72"/>
      <c r="O218" s="57"/>
      <c r="P218" s="70"/>
      <c r="Q218" s="70"/>
      <c r="R218" s="70"/>
      <c r="S218" s="70"/>
      <c r="W218" s="71"/>
      <c r="X218" s="71"/>
      <c r="Y218" s="71" t="s">
        <v>655</v>
      </c>
      <c r="Z218" s="57" t="str">
        <f>CONCATENATE("exp_",SAMPLES_general!Y396)</f>
        <v>exp_</v>
      </c>
      <c r="AA218" s="57">
        <f>SAMPLES_general!Y396</f>
        <v>0</v>
      </c>
      <c r="AB218" s="71"/>
      <c r="AD218" s="57"/>
      <c r="AE218" s="57"/>
      <c r="AF218" s="57"/>
      <c r="AG218" s="57"/>
      <c r="AH218" s="57"/>
      <c r="AI218" s="57"/>
      <c r="AJ218" s="57"/>
    </row>
    <row r="219">
      <c r="A219" t="s">
        <v>116</v>
      </c>
      <c r="B219">
        <f>SAMPLES_general!B397</f>
        <v>0</v>
      </c>
      <c r="C219" s="57"/>
      <c r="D219" s="57"/>
      <c r="E219" s="70"/>
      <c r="F219" s="70"/>
      <c r="G219" s="70"/>
      <c r="H219" s="70"/>
      <c r="I219" s="70"/>
      <c r="J219" s="57"/>
      <c r="K219" s="71"/>
      <c r="L219" s="72"/>
      <c r="M219" s="72"/>
      <c r="N219" s="72"/>
      <c r="O219" s="57"/>
      <c r="P219" s="70"/>
      <c r="Q219" s="70"/>
      <c r="R219" s="70"/>
      <c r="S219" s="70"/>
      <c r="W219" s="71"/>
      <c r="X219" s="71"/>
      <c r="Y219" s="71" t="s">
        <v>655</v>
      </c>
      <c r="Z219" s="57" t="str">
        <f>CONCATENATE("exp_",SAMPLES_general!Y397)</f>
        <v>exp_</v>
      </c>
      <c r="AA219" s="57">
        <f>SAMPLES_general!Y397</f>
        <v>0</v>
      </c>
      <c r="AB219" s="71"/>
      <c r="AD219" s="57"/>
      <c r="AE219" s="57"/>
      <c r="AF219" s="57"/>
      <c r="AG219" s="57"/>
      <c r="AH219" s="57"/>
      <c r="AI219" s="57"/>
      <c r="AJ219" s="57"/>
    </row>
    <row r="220">
      <c r="A220" t="s">
        <v>116</v>
      </c>
      <c r="B220">
        <f>SAMPLES_general!B398</f>
        <v>0</v>
      </c>
      <c r="C220" s="57"/>
      <c r="D220" s="57"/>
      <c r="E220" s="70"/>
      <c r="F220" s="70"/>
      <c r="G220" s="70"/>
      <c r="H220" s="70"/>
      <c r="I220" s="70"/>
      <c r="J220" s="57"/>
      <c r="K220" s="71"/>
      <c r="L220" s="72"/>
      <c r="M220" s="72"/>
      <c r="N220" s="72"/>
      <c r="O220" s="57"/>
      <c r="P220" s="70"/>
      <c r="Q220" s="70"/>
      <c r="R220" s="70"/>
      <c r="S220" s="70"/>
      <c r="W220" s="71"/>
      <c r="X220" s="71"/>
      <c r="Y220" s="71" t="s">
        <v>655</v>
      </c>
      <c r="Z220" s="57" t="str">
        <f>CONCATENATE("exp_",SAMPLES_general!Y398)</f>
        <v>exp_</v>
      </c>
      <c r="AA220" s="57">
        <f>SAMPLES_general!Y398</f>
        <v>0</v>
      </c>
      <c r="AB220" s="71"/>
      <c r="AD220" s="57"/>
      <c r="AE220" s="57"/>
      <c r="AF220" s="57"/>
      <c r="AG220" s="57"/>
      <c r="AH220" s="57"/>
      <c r="AI220" s="57"/>
      <c r="AJ220" s="57"/>
    </row>
    <row r="221">
      <c r="A221" t="s">
        <v>116</v>
      </c>
      <c r="B221">
        <f>SAMPLES_general!B399</f>
        <v>0</v>
      </c>
      <c r="C221" s="57"/>
      <c r="D221" s="57"/>
      <c r="E221" s="70"/>
      <c r="F221" s="70"/>
      <c r="G221" s="70"/>
      <c r="H221" s="70"/>
      <c r="I221" s="70"/>
      <c r="J221" s="57"/>
      <c r="K221" s="71"/>
      <c r="L221" s="72"/>
      <c r="M221" s="72"/>
      <c r="N221" s="72"/>
      <c r="O221" s="57"/>
      <c r="P221" s="70"/>
      <c r="Q221" s="70"/>
      <c r="R221" s="70"/>
      <c r="S221" s="70"/>
      <c r="W221" s="71"/>
      <c r="X221" s="71"/>
      <c r="Y221" s="71" t="s">
        <v>655</v>
      </c>
      <c r="Z221" s="57" t="str">
        <f>CONCATENATE("exp_",SAMPLES_general!Y399)</f>
        <v>exp_</v>
      </c>
      <c r="AA221" s="57">
        <f>SAMPLES_general!Y399</f>
        <v>0</v>
      </c>
      <c r="AB221" s="71"/>
      <c r="AD221" s="57"/>
      <c r="AE221" s="57"/>
      <c r="AF221" s="57"/>
      <c r="AG221" s="57"/>
      <c r="AH221" s="57"/>
      <c r="AI221" s="57"/>
      <c r="AJ221" s="57"/>
    </row>
    <row r="222">
      <c r="A222" t="s">
        <v>116</v>
      </c>
      <c r="B222">
        <f>SAMPLES_general!B400</f>
        <v>0</v>
      </c>
      <c r="C222" s="57"/>
      <c r="D222" s="57"/>
      <c r="E222" s="70"/>
      <c r="F222" s="70"/>
      <c r="G222" s="70"/>
      <c r="H222" s="70"/>
      <c r="I222" s="70"/>
      <c r="J222" s="57"/>
      <c r="K222" s="71"/>
      <c r="L222" s="72"/>
      <c r="M222" s="72"/>
      <c r="N222" s="72"/>
      <c r="O222" s="57"/>
      <c r="P222" s="70"/>
      <c r="Q222" s="70"/>
      <c r="R222" s="70"/>
      <c r="S222" s="70"/>
      <c r="W222" s="71"/>
      <c r="X222" s="71"/>
      <c r="Y222" s="71" t="s">
        <v>655</v>
      </c>
      <c r="Z222" s="57" t="str">
        <f>CONCATENATE("exp_",SAMPLES_general!Y400)</f>
        <v>exp_</v>
      </c>
      <c r="AA222" s="57">
        <f>SAMPLES_general!Y400</f>
        <v>0</v>
      </c>
      <c r="AB222" s="71"/>
      <c r="AD222" s="57"/>
      <c r="AE222" s="57"/>
      <c r="AF222" s="57"/>
      <c r="AG222" s="57"/>
      <c r="AH222" s="57"/>
      <c r="AI222" s="57"/>
      <c r="AJ222" s="57"/>
    </row>
    <row r="223">
      <c r="A223" t="s">
        <v>116</v>
      </c>
      <c r="B223">
        <f>SAMPLES_general!B401</f>
        <v>0</v>
      </c>
      <c r="C223" s="57"/>
      <c r="D223" s="57"/>
      <c r="E223" s="70"/>
      <c r="F223" s="70"/>
      <c r="G223" s="70"/>
      <c r="H223" s="70"/>
      <c r="I223" s="70"/>
      <c r="J223" s="57"/>
      <c r="K223" s="71"/>
      <c r="L223" s="72"/>
      <c r="M223" s="72"/>
      <c r="N223" s="72"/>
      <c r="O223" s="57"/>
      <c r="P223" s="70"/>
      <c r="Q223" s="70"/>
      <c r="R223" s="70"/>
      <c r="S223" s="70"/>
      <c r="W223" s="71"/>
      <c r="X223" s="71"/>
      <c r="Y223" s="71" t="s">
        <v>655</v>
      </c>
      <c r="Z223" s="57" t="str">
        <f>CONCATENATE("exp_",SAMPLES_general!Y401)</f>
        <v>exp_</v>
      </c>
      <c r="AA223" s="57">
        <f>SAMPLES_general!Y401</f>
        <v>0</v>
      </c>
      <c r="AB223" s="71"/>
      <c r="AD223" s="57"/>
      <c r="AE223" s="57"/>
      <c r="AF223" s="57"/>
      <c r="AG223" s="57"/>
      <c r="AH223" s="57"/>
      <c r="AI223" s="57"/>
      <c r="AJ223" s="57"/>
    </row>
    <row r="224">
      <c r="A224" t="s">
        <v>116</v>
      </c>
      <c r="B224">
        <f>SAMPLES_general!B402</f>
        <v>0</v>
      </c>
      <c r="C224" s="57"/>
      <c r="D224" s="57"/>
      <c r="E224" s="70"/>
      <c r="F224" s="70"/>
      <c r="G224" s="70"/>
      <c r="H224" s="70"/>
      <c r="I224" s="70"/>
      <c r="J224" s="57"/>
      <c r="K224" s="71"/>
      <c r="L224" s="72"/>
      <c r="M224" s="72"/>
      <c r="N224" s="72"/>
      <c r="O224" s="57"/>
      <c r="P224" s="70"/>
      <c r="Q224" s="70"/>
      <c r="R224" s="70"/>
      <c r="S224" s="70"/>
      <c r="W224" s="71"/>
      <c r="X224" s="71"/>
      <c r="Y224" s="71" t="s">
        <v>655</v>
      </c>
      <c r="Z224" s="57" t="str">
        <f>CONCATENATE("exp_",SAMPLES_general!Y402)</f>
        <v>exp_</v>
      </c>
      <c r="AA224" s="57">
        <f>SAMPLES_general!Y402</f>
        <v>0</v>
      </c>
      <c r="AB224" s="71"/>
      <c r="AD224" s="57"/>
      <c r="AE224" s="57"/>
      <c r="AF224" s="57"/>
      <c r="AG224" s="57"/>
      <c r="AH224" s="57"/>
      <c r="AI224" s="57"/>
      <c r="AJ224" s="57"/>
    </row>
    <row r="225">
      <c r="A225" t="s">
        <v>116</v>
      </c>
      <c r="B225">
        <f>SAMPLES_general!B403</f>
        <v>0</v>
      </c>
      <c r="C225" s="57"/>
      <c r="D225" s="57"/>
      <c r="E225" s="70"/>
      <c r="F225" s="70"/>
      <c r="G225" s="70"/>
      <c r="H225" s="70"/>
      <c r="I225" s="70"/>
      <c r="J225" s="57"/>
      <c r="K225" s="71"/>
      <c r="L225" s="72"/>
      <c r="M225" s="72"/>
      <c r="N225" s="72"/>
      <c r="O225" s="57"/>
      <c r="P225" s="70"/>
      <c r="Q225" s="70"/>
      <c r="R225" s="70"/>
      <c r="S225" s="70"/>
      <c r="W225" s="71"/>
      <c r="X225" s="71"/>
      <c r="Y225" s="71" t="s">
        <v>655</v>
      </c>
      <c r="Z225" s="57" t="str">
        <f>CONCATENATE("exp_",SAMPLES_general!Y403)</f>
        <v>exp_</v>
      </c>
      <c r="AA225" s="57">
        <f>SAMPLES_general!Y403</f>
        <v>0</v>
      </c>
      <c r="AB225" s="71"/>
      <c r="AD225" s="57"/>
      <c r="AE225" s="57"/>
      <c r="AF225" s="57"/>
      <c r="AG225" s="57"/>
      <c r="AH225" s="57"/>
      <c r="AI225" s="57"/>
      <c r="AJ225" s="57"/>
    </row>
    <row r="226">
      <c r="A226" t="s">
        <v>116</v>
      </c>
      <c r="B226">
        <f>SAMPLES_general!B404</f>
        <v>0</v>
      </c>
      <c r="C226" s="57"/>
      <c r="D226" s="57"/>
      <c r="E226" s="70"/>
      <c r="F226" s="70"/>
      <c r="G226" s="70"/>
      <c r="H226" s="70"/>
      <c r="I226" s="70"/>
      <c r="J226" s="57"/>
      <c r="K226" s="71"/>
      <c r="L226" s="72"/>
      <c r="M226" s="72"/>
      <c r="N226" s="72"/>
      <c r="O226" s="57"/>
      <c r="P226" s="70"/>
      <c r="Q226" s="70"/>
      <c r="R226" s="70"/>
      <c r="S226" s="70"/>
      <c r="W226" s="71"/>
      <c r="X226" s="71"/>
      <c r="Y226" s="71" t="s">
        <v>655</v>
      </c>
      <c r="Z226" s="57" t="str">
        <f>CONCATENATE("exp_",SAMPLES_general!Y404)</f>
        <v>exp_</v>
      </c>
      <c r="AA226" s="57">
        <f>SAMPLES_general!Y404</f>
        <v>0</v>
      </c>
      <c r="AB226" s="71"/>
      <c r="AD226" s="57"/>
      <c r="AE226" s="57"/>
      <c r="AF226" s="57"/>
      <c r="AG226" s="57"/>
      <c r="AH226" s="57"/>
      <c r="AI226" s="57"/>
      <c r="AJ226" s="57"/>
    </row>
    <row r="227">
      <c r="A227" t="s">
        <v>116</v>
      </c>
      <c r="B227">
        <f>SAMPLES_general!B405</f>
        <v>0</v>
      </c>
      <c r="C227" s="57"/>
      <c r="D227" s="57"/>
      <c r="E227" s="70"/>
      <c r="F227" s="70"/>
      <c r="G227" s="70"/>
      <c r="H227" s="70"/>
      <c r="I227" s="70"/>
      <c r="J227" s="57"/>
      <c r="K227" s="71"/>
      <c r="L227" s="72"/>
      <c r="M227" s="72"/>
      <c r="N227" s="72"/>
      <c r="O227" s="57"/>
      <c r="P227" s="70"/>
      <c r="Q227" s="70"/>
      <c r="R227" s="70"/>
      <c r="S227" s="70"/>
      <c r="W227" s="71"/>
      <c r="X227" s="71"/>
      <c r="Y227" s="71" t="s">
        <v>655</v>
      </c>
      <c r="Z227" s="57" t="str">
        <f>CONCATENATE("exp_",SAMPLES_general!Y405)</f>
        <v>exp_</v>
      </c>
      <c r="AA227" s="57">
        <f>SAMPLES_general!Y405</f>
        <v>0</v>
      </c>
      <c r="AB227" s="71"/>
      <c r="AD227" s="57"/>
      <c r="AE227" s="57"/>
      <c r="AF227" s="57"/>
      <c r="AG227" s="57"/>
      <c r="AH227" s="57"/>
      <c r="AI227" s="57"/>
      <c r="AJ227" s="57"/>
    </row>
    <row r="228">
      <c r="A228" t="s">
        <v>116</v>
      </c>
      <c r="B228">
        <f>SAMPLES_general!B406</f>
        <v>0</v>
      </c>
      <c r="C228" s="57"/>
      <c r="D228" s="57"/>
      <c r="E228" s="70"/>
      <c r="F228" s="70"/>
      <c r="G228" s="70"/>
      <c r="H228" s="70"/>
      <c r="I228" s="70"/>
      <c r="J228" s="57"/>
      <c r="K228" s="71"/>
      <c r="L228" s="72"/>
      <c r="M228" s="72"/>
      <c r="N228" s="72"/>
      <c r="O228" s="57"/>
      <c r="P228" s="70"/>
      <c r="Q228" s="70"/>
      <c r="R228" s="70"/>
      <c r="S228" s="70"/>
      <c r="W228" s="71"/>
      <c r="X228" s="71"/>
      <c r="Y228" s="71" t="s">
        <v>655</v>
      </c>
      <c r="Z228" s="57" t="str">
        <f>CONCATENATE("exp_",SAMPLES_general!Y406)</f>
        <v>exp_</v>
      </c>
      <c r="AA228" s="57">
        <f>SAMPLES_general!Y406</f>
        <v>0</v>
      </c>
      <c r="AB228" s="71"/>
      <c r="AD228" s="57"/>
      <c r="AE228" s="57"/>
      <c r="AF228" s="57"/>
      <c r="AG228" s="57"/>
      <c r="AH228" s="57"/>
      <c r="AI228" s="57"/>
      <c r="AJ228" s="57"/>
    </row>
    <row r="229">
      <c r="A229" t="s">
        <v>116</v>
      </c>
      <c r="B229">
        <f>SAMPLES_general!B407</f>
        <v>0</v>
      </c>
      <c r="C229" s="57"/>
      <c r="D229" s="57"/>
      <c r="E229" s="70"/>
      <c r="F229" s="70"/>
      <c r="G229" s="70"/>
      <c r="H229" s="70"/>
      <c r="I229" s="70"/>
      <c r="J229" s="57"/>
      <c r="K229" s="71"/>
      <c r="L229" s="72"/>
      <c r="M229" s="72"/>
      <c r="N229" s="72"/>
      <c r="O229" s="57"/>
      <c r="P229" s="70"/>
      <c r="Q229" s="70"/>
      <c r="R229" s="70"/>
      <c r="S229" s="70"/>
      <c r="W229" s="71"/>
      <c r="X229" s="71"/>
      <c r="Y229" s="71" t="s">
        <v>655</v>
      </c>
      <c r="Z229" s="57" t="str">
        <f>CONCATENATE("exp_",SAMPLES_general!Y407)</f>
        <v>exp_</v>
      </c>
      <c r="AA229" s="57">
        <f>SAMPLES_general!Y407</f>
        <v>0</v>
      </c>
      <c r="AB229" s="71"/>
      <c r="AD229" s="57"/>
      <c r="AE229" s="57"/>
      <c r="AF229" s="57"/>
      <c r="AG229" s="57"/>
      <c r="AH229" s="57"/>
      <c r="AI229" s="57"/>
      <c r="AJ229" s="57"/>
    </row>
    <row r="230">
      <c r="A230" t="s">
        <v>116</v>
      </c>
      <c r="B230">
        <f>SAMPLES_general!B408</f>
        <v>0</v>
      </c>
      <c r="C230" s="57"/>
      <c r="D230" s="57"/>
      <c r="E230" s="70"/>
      <c r="F230" s="70"/>
      <c r="G230" s="70"/>
      <c r="H230" s="70"/>
      <c r="I230" s="70"/>
      <c r="J230" s="57"/>
      <c r="K230" s="71"/>
      <c r="L230" s="72"/>
      <c r="M230" s="72"/>
      <c r="N230" s="72"/>
      <c r="O230" s="57"/>
      <c r="P230" s="70"/>
      <c r="Q230" s="70"/>
      <c r="R230" s="70"/>
      <c r="S230" s="70"/>
      <c r="W230" s="71"/>
      <c r="X230" s="71"/>
      <c r="Y230" s="71" t="s">
        <v>655</v>
      </c>
      <c r="Z230" s="57" t="str">
        <f>CONCATENATE("exp_",SAMPLES_general!Y408)</f>
        <v>exp_</v>
      </c>
      <c r="AA230" s="57">
        <f>SAMPLES_general!Y408</f>
        <v>0</v>
      </c>
      <c r="AB230" s="71"/>
      <c r="AD230" s="57"/>
      <c r="AE230" s="57"/>
      <c r="AF230" s="57"/>
      <c r="AG230" s="57"/>
      <c r="AH230" s="57"/>
      <c r="AI230" s="57"/>
      <c r="AJ230" s="57"/>
    </row>
    <row r="231">
      <c r="A231" t="s">
        <v>116</v>
      </c>
      <c r="B231">
        <f>SAMPLES_general!B409</f>
        <v>0</v>
      </c>
      <c r="C231" s="57"/>
      <c r="D231" s="57"/>
      <c r="E231" s="70"/>
      <c r="F231" s="70"/>
      <c r="G231" s="70"/>
      <c r="H231" s="70"/>
      <c r="I231" s="70"/>
      <c r="J231" s="57"/>
      <c r="K231" s="71"/>
      <c r="L231" s="72"/>
      <c r="M231" s="72"/>
      <c r="N231" s="72"/>
      <c r="O231" s="57"/>
      <c r="P231" s="70"/>
      <c r="Q231" s="70"/>
      <c r="R231" s="70"/>
      <c r="S231" s="70"/>
      <c r="W231" s="71"/>
      <c r="X231" s="71"/>
      <c r="Y231" s="71" t="s">
        <v>655</v>
      </c>
      <c r="Z231" s="57" t="str">
        <f>CONCATENATE("exp_",SAMPLES_general!Y409)</f>
        <v>exp_</v>
      </c>
      <c r="AA231" s="57">
        <f>SAMPLES_general!Y409</f>
        <v>0</v>
      </c>
      <c r="AB231" s="71"/>
      <c r="AD231" s="57"/>
      <c r="AE231" s="57"/>
      <c r="AF231" s="57"/>
      <c r="AG231" s="57"/>
      <c r="AH231" s="57"/>
      <c r="AI231" s="57"/>
      <c r="AJ231" s="57"/>
    </row>
    <row r="232">
      <c r="A232" t="s">
        <v>116</v>
      </c>
      <c r="B232">
        <f>SAMPLES_general!B410</f>
        <v>0</v>
      </c>
      <c r="C232" s="57"/>
      <c r="D232" s="57"/>
      <c r="E232" s="70"/>
      <c r="F232" s="70"/>
      <c r="G232" s="70"/>
      <c r="H232" s="70"/>
      <c r="I232" s="70"/>
      <c r="J232" s="57"/>
      <c r="K232" s="71"/>
      <c r="L232" s="72"/>
      <c r="M232" s="72"/>
      <c r="N232" s="72"/>
      <c r="O232" s="57"/>
      <c r="P232" s="70"/>
      <c r="Q232" s="70"/>
      <c r="R232" s="70"/>
      <c r="S232" s="70"/>
      <c r="W232" s="71"/>
      <c r="X232" s="71"/>
      <c r="Y232" s="71" t="s">
        <v>655</v>
      </c>
      <c r="Z232" s="57" t="str">
        <f>CONCATENATE("exp_",SAMPLES_general!Y410)</f>
        <v>exp_</v>
      </c>
      <c r="AA232" s="57">
        <f>SAMPLES_general!Y410</f>
        <v>0</v>
      </c>
      <c r="AB232" s="71"/>
      <c r="AD232" s="57"/>
      <c r="AE232" s="57"/>
      <c r="AF232" s="57"/>
      <c r="AG232" s="57"/>
      <c r="AH232" s="57"/>
      <c r="AI232" s="57"/>
      <c r="AJ232" s="57"/>
    </row>
    <row r="233">
      <c r="A233" t="s">
        <v>116</v>
      </c>
      <c r="B233">
        <f>SAMPLES_general!B411</f>
        <v>0</v>
      </c>
      <c r="C233" s="57"/>
      <c r="D233" s="57"/>
      <c r="E233" s="70"/>
      <c r="F233" s="70"/>
      <c r="G233" s="70"/>
      <c r="H233" s="70"/>
      <c r="I233" s="70"/>
      <c r="J233" s="57"/>
      <c r="K233" s="71"/>
      <c r="L233" s="72"/>
      <c r="M233" s="72"/>
      <c r="N233" s="72"/>
      <c r="O233" s="57"/>
      <c r="P233" s="70"/>
      <c r="Q233" s="70"/>
      <c r="R233" s="70"/>
      <c r="S233" s="70"/>
      <c r="W233" s="71"/>
      <c r="X233" s="71"/>
      <c r="Y233" s="71" t="s">
        <v>655</v>
      </c>
      <c r="Z233" s="57" t="str">
        <f>CONCATENATE("exp_",SAMPLES_general!Y411)</f>
        <v>exp_</v>
      </c>
      <c r="AA233" s="57">
        <f>SAMPLES_general!Y411</f>
        <v>0</v>
      </c>
      <c r="AB233" s="71"/>
      <c r="AD233" s="57"/>
      <c r="AE233" s="57"/>
      <c r="AF233" s="57"/>
      <c r="AG233" s="57"/>
      <c r="AH233" s="57"/>
      <c r="AI233" s="57"/>
      <c r="AJ233" s="57"/>
    </row>
    <row r="234">
      <c r="A234" t="s">
        <v>116</v>
      </c>
      <c r="B234">
        <f>SAMPLES_general!B412</f>
        <v>0</v>
      </c>
      <c r="C234" s="57"/>
      <c r="D234" s="57"/>
      <c r="E234" s="70"/>
      <c r="F234" s="70"/>
      <c r="G234" s="70"/>
      <c r="H234" s="70"/>
      <c r="I234" s="70"/>
      <c r="J234" s="57"/>
      <c r="K234" s="71"/>
      <c r="L234" s="72"/>
      <c r="M234" s="72"/>
      <c r="N234" s="72"/>
      <c r="O234" s="57"/>
      <c r="P234" s="70"/>
      <c r="Q234" s="70"/>
      <c r="R234" s="70"/>
      <c r="S234" s="70"/>
      <c r="W234" s="71"/>
      <c r="X234" s="71"/>
      <c r="Y234" s="71" t="s">
        <v>655</v>
      </c>
      <c r="Z234" s="57" t="str">
        <f>CONCATENATE("exp_",SAMPLES_general!Y412)</f>
        <v>exp_</v>
      </c>
      <c r="AA234" s="57">
        <f>SAMPLES_general!Y412</f>
        <v>0</v>
      </c>
      <c r="AB234" s="71"/>
      <c r="AD234" s="57"/>
      <c r="AE234" s="57"/>
      <c r="AF234" s="57"/>
      <c r="AG234" s="57"/>
      <c r="AH234" s="57"/>
      <c r="AI234" s="57"/>
      <c r="AJ234" s="57"/>
    </row>
    <row r="235">
      <c r="A235" t="s">
        <v>116</v>
      </c>
      <c r="B235">
        <f>SAMPLES_general!B413</f>
        <v>0</v>
      </c>
      <c r="C235" s="57"/>
      <c r="D235" s="57"/>
      <c r="E235" s="70"/>
      <c r="F235" s="70"/>
      <c r="G235" s="70"/>
      <c r="H235" s="70"/>
      <c r="I235" s="70"/>
      <c r="J235" s="57"/>
      <c r="K235" s="71"/>
      <c r="L235" s="72"/>
      <c r="M235" s="72"/>
      <c r="N235" s="72"/>
      <c r="O235" s="57"/>
      <c r="P235" s="70"/>
      <c r="Q235" s="70"/>
      <c r="R235" s="70"/>
      <c r="S235" s="70"/>
      <c r="W235" s="71"/>
      <c r="X235" s="71"/>
      <c r="Y235" s="71" t="s">
        <v>655</v>
      </c>
      <c r="Z235" s="57" t="str">
        <f>CONCATENATE("exp_",SAMPLES_general!Y413)</f>
        <v>exp_</v>
      </c>
      <c r="AA235" s="57">
        <f>SAMPLES_general!Y413</f>
        <v>0</v>
      </c>
      <c r="AB235" s="71"/>
      <c r="AD235" s="57"/>
      <c r="AE235" s="57"/>
      <c r="AF235" s="57"/>
      <c r="AG235" s="57"/>
      <c r="AH235" s="57"/>
      <c r="AI235" s="57"/>
      <c r="AJ235" s="57"/>
    </row>
    <row r="236">
      <c r="A236" t="s">
        <v>116</v>
      </c>
      <c r="B236">
        <f>SAMPLES_general!B414</f>
        <v>0</v>
      </c>
      <c r="C236" s="57"/>
      <c r="D236" s="57"/>
      <c r="E236" s="70"/>
      <c r="F236" s="70"/>
      <c r="G236" s="70"/>
      <c r="H236" s="70"/>
      <c r="I236" s="70"/>
      <c r="J236" s="57"/>
      <c r="K236" s="71"/>
      <c r="L236" s="72"/>
      <c r="M236" s="72"/>
      <c r="N236" s="72"/>
      <c r="O236" s="57"/>
      <c r="P236" s="70"/>
      <c r="Q236" s="70"/>
      <c r="R236" s="70"/>
      <c r="S236" s="70"/>
      <c r="W236" s="71"/>
      <c r="X236" s="71"/>
      <c r="Y236" s="71" t="s">
        <v>655</v>
      </c>
      <c r="Z236" s="57" t="str">
        <f>CONCATENATE("exp_",SAMPLES_general!Y414)</f>
        <v>exp_</v>
      </c>
      <c r="AA236" s="57">
        <f>SAMPLES_general!Y414</f>
        <v>0</v>
      </c>
      <c r="AB236" s="71"/>
      <c r="AD236" s="57"/>
      <c r="AE236" s="57"/>
      <c r="AF236" s="57"/>
      <c r="AG236" s="57"/>
      <c r="AH236" s="57"/>
      <c r="AI236" s="57"/>
      <c r="AJ236" s="57"/>
    </row>
    <row r="237">
      <c r="A237" t="s">
        <v>116</v>
      </c>
      <c r="B237">
        <f>SAMPLES_general!B415</f>
        <v>0</v>
      </c>
      <c r="C237" s="57"/>
      <c r="D237" s="57"/>
      <c r="E237" s="70"/>
      <c r="F237" s="70"/>
      <c r="G237" s="70"/>
      <c r="H237" s="70"/>
      <c r="I237" s="70"/>
      <c r="J237" s="57"/>
      <c r="K237" s="71"/>
      <c r="L237" s="72"/>
      <c r="M237" s="72"/>
      <c r="N237" s="72"/>
      <c r="O237" s="57"/>
      <c r="P237" s="70"/>
      <c r="Q237" s="70"/>
      <c r="R237" s="70"/>
      <c r="S237" s="70"/>
      <c r="W237" s="71"/>
      <c r="X237" s="71"/>
      <c r="Y237" s="71" t="s">
        <v>655</v>
      </c>
      <c r="Z237" s="57" t="str">
        <f>CONCATENATE("exp_",SAMPLES_general!Y415)</f>
        <v>exp_</v>
      </c>
      <c r="AA237" s="57">
        <f>SAMPLES_general!Y415</f>
        <v>0</v>
      </c>
      <c r="AB237" s="71"/>
      <c r="AD237" s="57"/>
      <c r="AE237" s="57"/>
      <c r="AF237" s="57"/>
      <c r="AG237" s="57"/>
      <c r="AH237" s="57"/>
      <c r="AI237" s="57"/>
      <c r="AJ237" s="57"/>
    </row>
    <row r="238">
      <c r="A238" t="s">
        <v>116</v>
      </c>
      <c r="B238">
        <f>SAMPLES_general!B416</f>
        <v>0</v>
      </c>
      <c r="C238" s="57"/>
      <c r="D238" s="57"/>
      <c r="E238" s="70"/>
      <c r="F238" s="70"/>
      <c r="G238" s="70"/>
      <c r="H238" s="70"/>
      <c r="I238" s="70"/>
      <c r="J238" s="57"/>
      <c r="K238" s="71"/>
      <c r="L238" s="72"/>
      <c r="M238" s="72"/>
      <c r="N238" s="72"/>
      <c r="O238" s="57"/>
      <c r="P238" s="70"/>
      <c r="Q238" s="70"/>
      <c r="R238" s="70"/>
      <c r="S238" s="70"/>
      <c r="W238" s="71"/>
      <c r="X238" s="71"/>
      <c r="Y238" s="71" t="s">
        <v>655</v>
      </c>
      <c r="Z238" s="57" t="str">
        <f>CONCATENATE("exp_",SAMPLES_general!Y416)</f>
        <v>exp_</v>
      </c>
      <c r="AA238" s="57">
        <f>SAMPLES_general!Y416</f>
        <v>0</v>
      </c>
      <c r="AB238" s="71"/>
      <c r="AD238" s="57"/>
      <c r="AE238" s="57"/>
      <c r="AF238" s="57"/>
      <c r="AG238" s="57"/>
      <c r="AH238" s="57"/>
      <c r="AI238" s="57"/>
      <c r="AJ238" s="57"/>
    </row>
    <row r="239">
      <c r="A239" t="s">
        <v>116</v>
      </c>
      <c r="B239">
        <f>SAMPLES_general!B417</f>
        <v>0</v>
      </c>
      <c r="C239" s="57"/>
      <c r="D239" s="57"/>
      <c r="E239" s="70"/>
      <c r="F239" s="70"/>
      <c r="G239" s="70"/>
      <c r="H239" s="70"/>
      <c r="I239" s="70"/>
      <c r="J239" s="57"/>
      <c r="K239" s="71"/>
      <c r="L239" s="72"/>
      <c r="M239" s="72"/>
      <c r="N239" s="72"/>
      <c r="O239" s="57"/>
      <c r="P239" s="70"/>
      <c r="Q239" s="70"/>
      <c r="R239" s="70"/>
      <c r="S239" s="70"/>
      <c r="W239" s="71"/>
      <c r="X239" s="71"/>
      <c r="Y239" s="71" t="s">
        <v>655</v>
      </c>
      <c r="Z239" s="57" t="str">
        <f>CONCATENATE("exp_",SAMPLES_general!Y417)</f>
        <v>exp_</v>
      </c>
      <c r="AA239" s="57">
        <f>SAMPLES_general!Y417</f>
        <v>0</v>
      </c>
      <c r="AB239" s="71"/>
      <c r="AD239" s="57"/>
      <c r="AE239" s="57"/>
      <c r="AF239" s="57"/>
      <c r="AG239" s="57"/>
      <c r="AH239" s="57"/>
      <c r="AI239" s="57"/>
      <c r="AJ239" s="57"/>
    </row>
    <row r="240">
      <c r="A240" t="s">
        <v>116</v>
      </c>
      <c r="B240">
        <f>SAMPLES_general!B418</f>
        <v>0</v>
      </c>
      <c r="C240" s="57"/>
      <c r="D240" s="57"/>
      <c r="E240" s="70"/>
      <c r="F240" s="70"/>
      <c r="G240" s="70"/>
      <c r="H240" s="70"/>
      <c r="I240" s="70"/>
      <c r="J240" s="57"/>
      <c r="K240" s="71"/>
      <c r="L240" s="72"/>
      <c r="M240" s="72"/>
      <c r="N240" s="72"/>
      <c r="O240" s="57"/>
      <c r="P240" s="70"/>
      <c r="Q240" s="70"/>
      <c r="R240" s="70"/>
      <c r="S240" s="70"/>
      <c r="W240" s="71"/>
      <c r="X240" s="71"/>
      <c r="Y240" s="71" t="s">
        <v>655</v>
      </c>
      <c r="Z240" s="57" t="str">
        <f>CONCATENATE("exp_",SAMPLES_general!Y418)</f>
        <v>exp_</v>
      </c>
      <c r="AA240" s="57">
        <f>SAMPLES_general!Y418</f>
        <v>0</v>
      </c>
      <c r="AB240" s="71"/>
      <c r="AD240" s="57"/>
      <c r="AE240" s="57"/>
      <c r="AF240" s="57"/>
      <c r="AG240" s="57"/>
      <c r="AH240" s="57"/>
      <c r="AI240" s="57"/>
      <c r="AJ240" s="57"/>
    </row>
    <row r="241">
      <c r="A241" t="s">
        <v>116</v>
      </c>
      <c r="B241">
        <f>SAMPLES_general!B419</f>
        <v>0</v>
      </c>
      <c r="C241" s="57"/>
      <c r="D241" s="57"/>
      <c r="E241" s="70"/>
      <c r="F241" s="70"/>
      <c r="G241" s="70"/>
      <c r="H241" s="70"/>
      <c r="I241" s="70"/>
      <c r="J241" s="57"/>
      <c r="K241" s="71"/>
      <c r="L241" s="72"/>
      <c r="M241" s="72"/>
      <c r="N241" s="72"/>
      <c r="O241" s="57"/>
      <c r="P241" s="70"/>
      <c r="Q241" s="70"/>
      <c r="R241" s="70"/>
      <c r="S241" s="70"/>
      <c r="W241" s="71"/>
      <c r="X241" s="71"/>
      <c r="Y241" s="71" t="s">
        <v>655</v>
      </c>
      <c r="Z241" s="57" t="str">
        <f>CONCATENATE("exp_",SAMPLES_general!Y419)</f>
        <v>exp_</v>
      </c>
      <c r="AA241" s="57">
        <f>SAMPLES_general!Y419</f>
        <v>0</v>
      </c>
      <c r="AB241" s="71"/>
      <c r="AD241" s="57"/>
      <c r="AE241" s="57"/>
      <c r="AF241" s="57"/>
      <c r="AG241" s="57"/>
      <c r="AH241" s="57"/>
      <c r="AI241" s="57"/>
      <c r="AJ241" s="57"/>
    </row>
    <row r="242">
      <c r="A242" t="s">
        <v>116</v>
      </c>
      <c r="B242">
        <f>SAMPLES_general!B420</f>
        <v>0</v>
      </c>
      <c r="C242" s="57"/>
      <c r="D242" s="57"/>
      <c r="E242" s="70"/>
      <c r="F242" s="70"/>
      <c r="G242" s="70"/>
      <c r="H242" s="70"/>
      <c r="I242" s="70"/>
      <c r="J242" s="57"/>
      <c r="K242" s="71"/>
      <c r="L242" s="72"/>
      <c r="M242" s="72"/>
      <c r="N242" s="72"/>
      <c r="O242" s="57"/>
      <c r="P242" s="70"/>
      <c r="Q242" s="70"/>
      <c r="R242" s="70"/>
      <c r="S242" s="70"/>
      <c r="W242" s="71"/>
      <c r="X242" s="71"/>
      <c r="Y242" s="71" t="s">
        <v>655</v>
      </c>
      <c r="Z242" s="57" t="str">
        <f>CONCATENATE("exp_",SAMPLES_general!Y420)</f>
        <v>exp_</v>
      </c>
      <c r="AA242" s="57">
        <f>SAMPLES_general!Y420</f>
        <v>0</v>
      </c>
      <c r="AB242" s="71"/>
      <c r="AD242" s="57"/>
      <c r="AE242" s="57"/>
      <c r="AF242" s="57"/>
      <c r="AG242" s="57"/>
      <c r="AH242" s="57"/>
      <c r="AI242" s="57"/>
      <c r="AJ242" s="57"/>
    </row>
    <row r="243">
      <c r="A243" t="s">
        <v>116</v>
      </c>
      <c r="B243">
        <f>SAMPLES_general!B421</f>
        <v>0</v>
      </c>
      <c r="C243" s="57"/>
      <c r="D243" s="57"/>
      <c r="E243" s="70"/>
      <c r="F243" s="70"/>
      <c r="G243" s="70"/>
      <c r="H243" s="70"/>
      <c r="I243" s="70"/>
      <c r="J243" s="57"/>
      <c r="K243" s="71"/>
      <c r="L243" s="72"/>
      <c r="M243" s="72"/>
      <c r="N243" s="72"/>
      <c r="O243" s="57"/>
      <c r="P243" s="70"/>
      <c r="Q243" s="70"/>
      <c r="R243" s="70"/>
      <c r="S243" s="70"/>
      <c r="W243" s="71"/>
      <c r="X243" s="71"/>
      <c r="Y243" s="71" t="s">
        <v>655</v>
      </c>
      <c r="Z243" s="57" t="str">
        <f>CONCATENATE("exp_",SAMPLES_general!Y421)</f>
        <v>exp_</v>
      </c>
      <c r="AA243" s="57">
        <f>SAMPLES_general!Y421</f>
        <v>0</v>
      </c>
      <c r="AB243" s="71"/>
      <c r="AD243" s="57"/>
      <c r="AE243" s="57"/>
      <c r="AF243" s="57"/>
      <c r="AG243" s="57"/>
      <c r="AH243" s="57"/>
      <c r="AI243" s="57"/>
      <c r="AJ243" s="57"/>
    </row>
    <row r="244">
      <c r="A244" t="s">
        <v>116</v>
      </c>
      <c r="B244">
        <f>SAMPLES_general!B422</f>
        <v>0</v>
      </c>
      <c r="C244" s="57"/>
      <c r="D244" s="57"/>
      <c r="E244" s="70"/>
      <c r="F244" s="70"/>
      <c r="G244" s="70"/>
      <c r="H244" s="70"/>
      <c r="I244" s="70"/>
      <c r="J244" s="57"/>
      <c r="K244" s="71"/>
      <c r="L244" s="72"/>
      <c r="M244" s="72"/>
      <c r="N244" s="72"/>
      <c r="O244" s="57"/>
      <c r="P244" s="70"/>
      <c r="Q244" s="70"/>
      <c r="R244" s="70"/>
      <c r="S244" s="70"/>
      <c r="W244" s="71"/>
      <c r="X244" s="71"/>
      <c r="Y244" s="71" t="s">
        <v>655</v>
      </c>
      <c r="Z244" s="57" t="str">
        <f>CONCATENATE("exp_",SAMPLES_general!Y422)</f>
        <v>exp_</v>
      </c>
      <c r="AA244" s="57">
        <f>SAMPLES_general!Y422</f>
        <v>0</v>
      </c>
      <c r="AB244" s="71"/>
      <c r="AD244" s="57"/>
      <c r="AE244" s="57"/>
      <c r="AF244" s="57"/>
      <c r="AG244" s="57"/>
      <c r="AH244" s="57"/>
      <c r="AI244" s="57"/>
      <c r="AJ244" s="57"/>
    </row>
    <row r="245">
      <c r="A245" t="s">
        <v>116</v>
      </c>
      <c r="B245">
        <f>SAMPLES_general!B423</f>
        <v>0</v>
      </c>
      <c r="C245" s="57"/>
      <c r="D245" s="57"/>
      <c r="E245" s="70"/>
      <c r="F245" s="70"/>
      <c r="G245" s="70"/>
      <c r="H245" s="70"/>
      <c r="I245" s="70"/>
      <c r="J245" s="57"/>
      <c r="K245" s="71"/>
      <c r="L245" s="72"/>
      <c r="M245" s="72"/>
      <c r="N245" s="72"/>
      <c r="O245" s="57"/>
      <c r="P245" s="70"/>
      <c r="Q245" s="70"/>
      <c r="R245" s="70"/>
      <c r="S245" s="70"/>
      <c r="W245" s="71"/>
      <c r="X245" s="71"/>
      <c r="Y245" s="71" t="s">
        <v>655</v>
      </c>
      <c r="Z245" s="57" t="str">
        <f>CONCATENATE("exp_",SAMPLES_general!Y423)</f>
        <v>exp_</v>
      </c>
      <c r="AA245" s="57">
        <f>SAMPLES_general!Y423</f>
        <v>0</v>
      </c>
      <c r="AB245" s="71"/>
      <c r="AD245" s="57"/>
      <c r="AE245" s="57"/>
      <c r="AF245" s="57"/>
      <c r="AG245" s="57"/>
      <c r="AH245" s="57"/>
      <c r="AI245" s="57"/>
      <c r="AJ245" s="57"/>
    </row>
    <row r="246">
      <c r="A246" t="s">
        <v>116</v>
      </c>
      <c r="B246">
        <f>SAMPLES_general!B424</f>
        <v>0</v>
      </c>
      <c r="C246" s="57"/>
      <c r="D246" s="57"/>
      <c r="E246" s="70"/>
      <c r="F246" s="70"/>
      <c r="G246" s="70"/>
      <c r="H246" s="70"/>
      <c r="I246" s="70"/>
      <c r="J246" s="57"/>
      <c r="K246" s="71"/>
      <c r="L246" s="72"/>
      <c r="M246" s="72"/>
      <c r="N246" s="72"/>
      <c r="O246" s="57"/>
      <c r="P246" s="70"/>
      <c r="Q246" s="70"/>
      <c r="R246" s="70"/>
      <c r="S246" s="70"/>
      <c r="W246" s="71"/>
      <c r="X246" s="71"/>
      <c r="Y246" s="71" t="s">
        <v>655</v>
      </c>
      <c r="Z246" s="57" t="str">
        <f>CONCATENATE("exp_",SAMPLES_general!Y424)</f>
        <v>exp_</v>
      </c>
      <c r="AA246" s="57">
        <f>SAMPLES_general!Y424</f>
        <v>0</v>
      </c>
      <c r="AB246" s="71"/>
      <c r="AD246" s="57"/>
      <c r="AE246" s="57"/>
      <c r="AF246" s="57"/>
      <c r="AG246" s="57"/>
      <c r="AH246" s="57"/>
      <c r="AI246" s="57"/>
      <c r="AJ246" s="57"/>
    </row>
    <row r="247">
      <c r="A247" t="s">
        <v>116</v>
      </c>
      <c r="B247">
        <f>SAMPLES_general!B425</f>
        <v>0</v>
      </c>
      <c r="C247" s="57"/>
      <c r="D247" s="57"/>
      <c r="E247" s="70"/>
      <c r="F247" s="70"/>
      <c r="G247" s="70"/>
      <c r="H247" s="70"/>
      <c r="I247" s="70"/>
      <c r="J247" s="57"/>
      <c r="K247" s="71"/>
      <c r="L247" s="72"/>
      <c r="M247" s="72"/>
      <c r="N247" s="72"/>
      <c r="O247" s="57"/>
      <c r="P247" s="70"/>
      <c r="Q247" s="70"/>
      <c r="R247" s="70"/>
      <c r="S247" s="70"/>
      <c r="W247" s="71"/>
      <c r="X247" s="71"/>
      <c r="Y247" s="71" t="s">
        <v>655</v>
      </c>
      <c r="Z247" s="57" t="str">
        <f>CONCATENATE("exp_",SAMPLES_general!Y425)</f>
        <v>exp_</v>
      </c>
      <c r="AA247" s="57">
        <f>SAMPLES_general!Y425</f>
        <v>0</v>
      </c>
      <c r="AB247" s="71"/>
      <c r="AD247" s="57"/>
      <c r="AE247" s="57"/>
      <c r="AF247" s="57"/>
      <c r="AG247" s="57"/>
      <c r="AH247" s="57"/>
      <c r="AI247" s="57"/>
      <c r="AJ247" s="57"/>
    </row>
    <row r="248">
      <c r="A248" t="s">
        <v>116</v>
      </c>
      <c r="B248">
        <f>SAMPLES_general!B426</f>
        <v>0</v>
      </c>
      <c r="C248" s="57"/>
      <c r="D248" s="57"/>
      <c r="E248" s="70"/>
      <c r="F248" s="70"/>
      <c r="G248" s="70"/>
      <c r="H248" s="70"/>
      <c r="I248" s="70"/>
      <c r="J248" s="57"/>
      <c r="K248" s="71"/>
      <c r="L248" s="72"/>
      <c r="M248" s="72"/>
      <c r="N248" s="72"/>
      <c r="O248" s="57"/>
      <c r="P248" s="70"/>
      <c r="Q248" s="70"/>
      <c r="R248" s="70"/>
      <c r="S248" s="70"/>
      <c r="W248" s="71"/>
      <c r="X248" s="71"/>
      <c r="Y248" s="71" t="s">
        <v>655</v>
      </c>
      <c r="Z248" s="57" t="str">
        <f>CONCATENATE("exp_",SAMPLES_general!Y426)</f>
        <v>exp_</v>
      </c>
      <c r="AA248" s="57">
        <f>SAMPLES_general!Y426</f>
        <v>0</v>
      </c>
      <c r="AB248" s="71"/>
      <c r="AD248" s="57"/>
      <c r="AE248" s="57"/>
      <c r="AF248" s="57"/>
      <c r="AG248" s="57"/>
      <c r="AH248" s="57"/>
      <c r="AI248" s="57"/>
      <c r="AJ248" s="57"/>
    </row>
    <row r="249">
      <c r="A249" t="s">
        <v>116</v>
      </c>
      <c r="B249">
        <f>SAMPLES_general!B427</f>
        <v>0</v>
      </c>
      <c r="C249" s="57"/>
      <c r="D249" s="57"/>
      <c r="E249" s="70"/>
      <c r="F249" s="70"/>
      <c r="G249" s="70"/>
      <c r="H249" s="70"/>
      <c r="I249" s="70"/>
      <c r="J249" s="57"/>
      <c r="K249" s="71"/>
      <c r="L249" s="72"/>
      <c r="M249" s="72"/>
      <c r="N249" s="72"/>
      <c r="O249" s="57"/>
      <c r="P249" s="70"/>
      <c r="Q249" s="70"/>
      <c r="R249" s="70"/>
      <c r="S249" s="70"/>
      <c r="W249" s="71"/>
      <c r="X249" s="71"/>
      <c r="Y249" s="71" t="s">
        <v>655</v>
      </c>
      <c r="Z249" s="57" t="str">
        <f>CONCATENATE("exp_",SAMPLES_general!Y427)</f>
        <v>exp_</v>
      </c>
      <c r="AA249" s="57">
        <f>SAMPLES_general!Y427</f>
        <v>0</v>
      </c>
      <c r="AB249" s="71"/>
      <c r="AD249" s="57"/>
      <c r="AE249" s="57"/>
      <c r="AF249" s="57"/>
      <c r="AG249" s="57"/>
      <c r="AH249" s="57"/>
      <c r="AI249" s="57"/>
      <c r="AJ249" s="57"/>
    </row>
    <row r="250">
      <c r="A250" t="s">
        <v>116</v>
      </c>
      <c r="B250">
        <f>SAMPLES_general!B428</f>
        <v>0</v>
      </c>
      <c r="C250" s="57"/>
      <c r="D250" s="57"/>
      <c r="E250" s="70"/>
      <c r="F250" s="70"/>
      <c r="G250" s="70"/>
      <c r="H250" s="70"/>
      <c r="I250" s="70"/>
      <c r="J250" s="57"/>
      <c r="K250" s="71"/>
      <c r="L250" s="72"/>
      <c r="M250" s="72"/>
      <c r="N250" s="72"/>
      <c r="O250" s="57"/>
      <c r="P250" s="70"/>
      <c r="Q250" s="70"/>
      <c r="R250" s="70"/>
      <c r="S250" s="70"/>
      <c r="W250" s="71"/>
      <c r="X250" s="71"/>
      <c r="Y250" s="71" t="s">
        <v>655</v>
      </c>
      <c r="Z250" s="57" t="str">
        <f>CONCATENATE("exp_",SAMPLES_general!Y428)</f>
        <v>exp_</v>
      </c>
      <c r="AA250" s="57">
        <f>SAMPLES_general!Y428</f>
        <v>0</v>
      </c>
      <c r="AB250" s="71"/>
      <c r="AD250" s="57"/>
      <c r="AE250" s="57"/>
      <c r="AF250" s="57"/>
      <c r="AG250" s="57"/>
      <c r="AH250" s="57"/>
      <c r="AI250" s="57"/>
      <c r="AJ250" s="57"/>
    </row>
    <row r="251">
      <c r="A251" t="s">
        <v>116</v>
      </c>
      <c r="B251">
        <f>SAMPLES_general!B429</f>
        <v>0</v>
      </c>
      <c r="C251" s="57"/>
      <c r="D251" s="57"/>
      <c r="E251" s="70"/>
      <c r="F251" s="70"/>
      <c r="G251" s="70"/>
      <c r="H251" s="70"/>
      <c r="I251" s="70"/>
      <c r="J251" s="57"/>
      <c r="K251" s="71"/>
      <c r="L251" s="72"/>
      <c r="M251" s="72"/>
      <c r="N251" s="72"/>
      <c r="O251" s="57"/>
      <c r="P251" s="70"/>
      <c r="Q251" s="70"/>
      <c r="R251" s="70"/>
      <c r="S251" s="70"/>
      <c r="W251" s="71"/>
      <c r="X251" s="71"/>
      <c r="Y251" s="71" t="s">
        <v>655</v>
      </c>
      <c r="Z251" s="57" t="str">
        <f>CONCATENATE("exp_",SAMPLES_general!Y429)</f>
        <v>exp_</v>
      </c>
      <c r="AA251" s="57">
        <f>SAMPLES_general!Y429</f>
        <v>0</v>
      </c>
      <c r="AB251" s="71"/>
      <c r="AD251" s="57"/>
      <c r="AE251" s="57"/>
      <c r="AF251" s="57"/>
      <c r="AG251" s="57"/>
      <c r="AH251" s="57"/>
      <c r="AI251" s="57"/>
      <c r="AJ251" s="57"/>
    </row>
    <row r="252">
      <c r="A252" t="s">
        <v>116</v>
      </c>
      <c r="B252">
        <f>SAMPLES_general!B430</f>
        <v>0</v>
      </c>
      <c r="C252" s="57"/>
      <c r="D252" s="57"/>
      <c r="E252" s="70"/>
      <c r="F252" s="70"/>
      <c r="G252" s="70"/>
      <c r="H252" s="70"/>
      <c r="I252" s="70"/>
      <c r="J252" s="57"/>
      <c r="K252" s="71"/>
      <c r="L252" s="72"/>
      <c r="M252" s="72"/>
      <c r="N252" s="72"/>
      <c r="O252" s="57"/>
      <c r="P252" s="70"/>
      <c r="Q252" s="70"/>
      <c r="R252" s="70"/>
      <c r="S252" s="70"/>
      <c r="W252" s="71"/>
      <c r="X252" s="71"/>
      <c r="Y252" s="71" t="s">
        <v>655</v>
      </c>
      <c r="Z252" s="57" t="str">
        <f>CONCATENATE("exp_",SAMPLES_general!Y430)</f>
        <v>exp_</v>
      </c>
      <c r="AA252" s="57">
        <f>SAMPLES_general!Y430</f>
        <v>0</v>
      </c>
      <c r="AB252" s="71"/>
      <c r="AD252" s="57"/>
      <c r="AE252" s="57"/>
      <c r="AF252" s="57"/>
      <c r="AG252" s="57"/>
      <c r="AH252" s="57"/>
      <c r="AI252" s="57"/>
      <c r="AJ252" s="57"/>
    </row>
    <row r="253">
      <c r="A253" t="s">
        <v>116</v>
      </c>
      <c r="B253">
        <f>SAMPLES_general!B431</f>
        <v>0</v>
      </c>
      <c r="C253" s="57"/>
      <c r="D253" s="57"/>
      <c r="E253" s="70"/>
      <c r="F253" s="70"/>
      <c r="G253" s="70"/>
      <c r="H253" s="70"/>
      <c r="I253" s="70"/>
      <c r="J253" s="57"/>
      <c r="K253" s="71"/>
      <c r="L253" s="72"/>
      <c r="M253" s="72"/>
      <c r="N253" s="72"/>
      <c r="O253" s="57"/>
      <c r="P253" s="70"/>
      <c r="Q253" s="70"/>
      <c r="R253" s="70"/>
      <c r="S253" s="70"/>
      <c r="W253" s="71"/>
      <c r="X253" s="71"/>
      <c r="Y253" s="71" t="s">
        <v>655</v>
      </c>
      <c r="Z253" s="57" t="str">
        <f>CONCATENATE("exp_",SAMPLES_general!Y431)</f>
        <v>exp_</v>
      </c>
      <c r="AA253" s="57">
        <f>SAMPLES_general!Y431</f>
        <v>0</v>
      </c>
      <c r="AB253" s="71"/>
      <c r="AD253" s="57"/>
      <c r="AE253" s="57"/>
      <c r="AF253" s="57"/>
      <c r="AG253" s="57"/>
      <c r="AH253" s="57"/>
      <c r="AI253" s="57"/>
      <c r="AJ253" s="57"/>
    </row>
    <row r="254">
      <c r="A254" t="s">
        <v>116</v>
      </c>
      <c r="B254">
        <f>SAMPLES_general!B432</f>
        <v>0</v>
      </c>
      <c r="C254" s="57"/>
      <c r="D254" s="57"/>
      <c r="E254" s="70"/>
      <c r="F254" s="70"/>
      <c r="G254" s="70"/>
      <c r="H254" s="70"/>
      <c r="I254" s="70"/>
      <c r="J254" s="57"/>
      <c r="K254" s="71"/>
      <c r="L254" s="72"/>
      <c r="M254" s="72"/>
      <c r="N254" s="72"/>
      <c r="O254" s="57"/>
      <c r="P254" s="70"/>
      <c r="Q254" s="70"/>
      <c r="R254" s="70"/>
      <c r="S254" s="70"/>
      <c r="W254" s="71"/>
      <c r="X254" s="71"/>
      <c r="Y254" s="71" t="s">
        <v>655</v>
      </c>
      <c r="Z254" s="57" t="str">
        <f>CONCATENATE("exp_",SAMPLES_general!Y432)</f>
        <v>exp_</v>
      </c>
      <c r="AA254" s="57">
        <f>SAMPLES_general!Y432</f>
        <v>0</v>
      </c>
      <c r="AB254" s="71"/>
      <c r="AD254" s="57"/>
      <c r="AE254" s="57"/>
      <c r="AF254" s="57"/>
      <c r="AG254" s="57"/>
      <c r="AH254" s="57"/>
      <c r="AI254" s="57"/>
      <c r="AJ254" s="57"/>
    </row>
    <row r="255">
      <c r="A255" t="s">
        <v>116</v>
      </c>
      <c r="B255">
        <f>SAMPLES_general!B433</f>
        <v>0</v>
      </c>
      <c r="C255" s="57"/>
      <c r="D255" s="57"/>
      <c r="E255" s="70"/>
      <c r="F255" s="70"/>
      <c r="G255" s="70"/>
      <c r="H255" s="70"/>
      <c r="I255" s="70"/>
      <c r="J255" s="57"/>
      <c r="K255" s="71"/>
      <c r="L255" s="72"/>
      <c r="M255" s="72"/>
      <c r="N255" s="72"/>
      <c r="O255" s="57"/>
      <c r="P255" s="70"/>
      <c r="Q255" s="70"/>
      <c r="R255" s="70"/>
      <c r="S255" s="70"/>
      <c r="W255" s="71"/>
      <c r="X255" s="71"/>
      <c r="Y255" s="71" t="s">
        <v>655</v>
      </c>
      <c r="Z255" s="57" t="str">
        <f>CONCATENATE("exp_",SAMPLES_general!Y433)</f>
        <v>exp_</v>
      </c>
      <c r="AA255" s="57">
        <f>SAMPLES_general!Y433</f>
        <v>0</v>
      </c>
      <c r="AB255" s="71"/>
      <c r="AD255" s="57"/>
      <c r="AE255" s="57"/>
      <c r="AF255" s="57"/>
      <c r="AG255" s="57"/>
      <c r="AH255" s="57"/>
      <c r="AI255" s="57"/>
      <c r="AJ255" s="57"/>
    </row>
    <row r="256">
      <c r="A256" t="s">
        <v>116</v>
      </c>
      <c r="B256">
        <f>SAMPLES_general!B434</f>
        <v>0</v>
      </c>
      <c r="C256" s="57"/>
      <c r="D256" s="57"/>
      <c r="E256" s="70"/>
      <c r="F256" s="70"/>
      <c r="G256" s="70"/>
      <c r="H256" s="70"/>
      <c r="I256" s="70"/>
      <c r="J256" s="57"/>
      <c r="K256" s="71"/>
      <c r="L256" s="72"/>
      <c r="M256" s="72"/>
      <c r="N256" s="72"/>
      <c r="O256" s="57"/>
      <c r="P256" s="70"/>
      <c r="Q256" s="70"/>
      <c r="R256" s="70"/>
      <c r="S256" s="70"/>
      <c r="W256" s="71"/>
      <c r="X256" s="71"/>
      <c r="Y256" s="71" t="s">
        <v>655</v>
      </c>
      <c r="Z256" s="57" t="str">
        <f>CONCATENATE("exp_",SAMPLES_general!Y434)</f>
        <v>exp_</v>
      </c>
      <c r="AA256" s="57">
        <f>SAMPLES_general!Y434</f>
        <v>0</v>
      </c>
      <c r="AB256" s="71"/>
      <c r="AD256" s="57"/>
      <c r="AE256" s="57"/>
      <c r="AF256" s="57"/>
      <c r="AG256" s="57"/>
      <c r="AH256" s="57"/>
      <c r="AI256" s="57"/>
      <c r="AJ256" s="57"/>
    </row>
    <row r="257">
      <c r="A257" t="s">
        <v>116</v>
      </c>
      <c r="B257">
        <f>SAMPLES_general!B435</f>
        <v>0</v>
      </c>
      <c r="C257" s="57"/>
      <c r="D257" s="57"/>
      <c r="E257" s="70"/>
      <c r="F257" s="70"/>
      <c r="G257" s="70"/>
      <c r="H257" s="70"/>
      <c r="I257" s="70"/>
      <c r="J257" s="57"/>
      <c r="K257" s="71"/>
      <c r="L257" s="72"/>
      <c r="M257" s="72"/>
      <c r="N257" s="72"/>
      <c r="O257" s="57"/>
      <c r="P257" s="70"/>
      <c r="Q257" s="70"/>
      <c r="R257" s="70"/>
      <c r="S257" s="70"/>
      <c r="W257" s="71"/>
      <c r="X257" s="71"/>
      <c r="Y257" s="71" t="s">
        <v>655</v>
      </c>
      <c r="Z257" s="57" t="str">
        <f>CONCATENATE("exp_",SAMPLES_general!Y435)</f>
        <v>exp_</v>
      </c>
      <c r="AA257" s="57">
        <f>SAMPLES_general!Y435</f>
        <v>0</v>
      </c>
      <c r="AB257" s="71"/>
      <c r="AD257" s="57"/>
      <c r="AE257" s="57"/>
      <c r="AF257" s="57"/>
      <c r="AG257" s="57"/>
      <c r="AH257" s="57"/>
      <c r="AI257" s="57"/>
      <c r="AJ257" s="57"/>
    </row>
    <row r="258">
      <c r="A258" t="s">
        <v>116</v>
      </c>
      <c r="B258">
        <f>SAMPLES_general!B436</f>
        <v>0</v>
      </c>
      <c r="C258" s="57"/>
      <c r="D258" s="57"/>
      <c r="E258" s="70"/>
      <c r="F258" s="70"/>
      <c r="G258" s="70"/>
      <c r="H258" s="70"/>
      <c r="I258" s="70"/>
      <c r="J258" s="57"/>
      <c r="K258" s="71"/>
      <c r="L258" s="72"/>
      <c r="M258" s="72"/>
      <c r="N258" s="72"/>
      <c r="O258" s="57"/>
      <c r="P258" s="70"/>
      <c r="Q258" s="70"/>
      <c r="R258" s="70"/>
      <c r="S258" s="70"/>
      <c r="W258" s="71"/>
      <c r="X258" s="71"/>
      <c r="Y258" s="71" t="s">
        <v>655</v>
      </c>
      <c r="Z258" s="57" t="str">
        <f>CONCATENATE("exp_",SAMPLES_general!Y436)</f>
        <v>exp_</v>
      </c>
      <c r="AA258" s="57">
        <f>SAMPLES_general!Y436</f>
        <v>0</v>
      </c>
      <c r="AB258" s="71"/>
      <c r="AD258" s="57"/>
      <c r="AE258" s="57"/>
      <c r="AF258" s="57"/>
      <c r="AG258" s="57"/>
      <c r="AH258" s="57"/>
      <c r="AI258" s="57"/>
      <c r="AJ258" s="57"/>
    </row>
    <row r="259">
      <c r="A259" t="s">
        <v>116</v>
      </c>
      <c r="B259">
        <f>SAMPLES_general!B437</f>
        <v>0</v>
      </c>
      <c r="C259" s="57"/>
      <c r="D259" s="57"/>
      <c r="E259" s="70"/>
      <c r="F259" s="70"/>
      <c r="G259" s="70"/>
      <c r="H259" s="70"/>
      <c r="I259" s="70"/>
      <c r="J259" s="57"/>
      <c r="K259" s="71"/>
      <c r="L259" s="72"/>
      <c r="M259" s="72"/>
      <c r="N259" s="72"/>
      <c r="O259" s="57"/>
      <c r="P259" s="70"/>
      <c r="Q259" s="70"/>
      <c r="R259" s="70"/>
      <c r="S259" s="70"/>
      <c r="W259" s="71"/>
      <c r="X259" s="71"/>
      <c r="Y259" s="71" t="s">
        <v>655</v>
      </c>
      <c r="Z259" s="57" t="str">
        <f>CONCATENATE("exp_",SAMPLES_general!Y437)</f>
        <v>exp_</v>
      </c>
      <c r="AA259" s="57">
        <f>SAMPLES_general!Y437</f>
        <v>0</v>
      </c>
      <c r="AB259" s="71"/>
      <c r="AD259" s="57"/>
      <c r="AE259" s="57"/>
      <c r="AF259" s="57"/>
      <c r="AG259" s="57"/>
      <c r="AH259" s="57"/>
      <c r="AI259" s="57"/>
      <c r="AJ259" s="57"/>
    </row>
    <row r="260">
      <c r="A260" t="s">
        <v>116</v>
      </c>
      <c r="B260">
        <f>SAMPLES_general!B438</f>
        <v>0</v>
      </c>
      <c r="C260" s="57"/>
      <c r="D260" s="57"/>
      <c r="E260" s="70"/>
      <c r="F260" s="70"/>
      <c r="G260" s="70"/>
      <c r="H260" s="70"/>
      <c r="I260" s="70"/>
      <c r="J260" s="57"/>
      <c r="K260" s="71"/>
      <c r="L260" s="72"/>
      <c r="M260" s="72"/>
      <c r="N260" s="72"/>
      <c r="O260" s="57"/>
      <c r="P260" s="70"/>
      <c r="Q260" s="70"/>
      <c r="R260" s="70"/>
      <c r="S260" s="70"/>
      <c r="W260" s="71"/>
      <c r="X260" s="71"/>
      <c r="Y260" s="71" t="s">
        <v>655</v>
      </c>
      <c r="Z260" s="57" t="str">
        <f>CONCATENATE("exp_",SAMPLES_general!Y438)</f>
        <v>exp_</v>
      </c>
      <c r="AA260" s="57">
        <f>SAMPLES_general!Y438</f>
        <v>0</v>
      </c>
      <c r="AB260" s="71"/>
      <c r="AD260" s="57"/>
      <c r="AE260" s="57"/>
      <c r="AF260" s="57"/>
      <c r="AG260" s="57"/>
      <c r="AH260" s="57"/>
      <c r="AI260" s="57"/>
      <c r="AJ260" s="57"/>
    </row>
    <row r="261">
      <c r="A261" t="s">
        <v>116</v>
      </c>
      <c r="B261">
        <f>SAMPLES_general!B439</f>
        <v>0</v>
      </c>
      <c r="C261" s="57"/>
      <c r="D261" s="57"/>
      <c r="E261" s="70"/>
      <c r="F261" s="70"/>
      <c r="G261" s="70"/>
      <c r="H261" s="70"/>
      <c r="I261" s="70"/>
      <c r="J261" s="57"/>
      <c r="K261" s="71"/>
      <c r="L261" s="72"/>
      <c r="M261" s="72"/>
      <c r="N261" s="72"/>
      <c r="O261" s="57"/>
      <c r="P261" s="70"/>
      <c r="Q261" s="70"/>
      <c r="R261" s="70"/>
      <c r="S261" s="70"/>
      <c r="W261" s="71"/>
      <c r="X261" s="71"/>
      <c r="Y261" s="71" t="s">
        <v>655</v>
      </c>
      <c r="Z261" s="57" t="str">
        <f>CONCATENATE("exp_",SAMPLES_general!Y439)</f>
        <v>exp_</v>
      </c>
      <c r="AA261" s="57">
        <f>SAMPLES_general!Y439</f>
        <v>0</v>
      </c>
      <c r="AB261" s="71"/>
      <c r="AD261" s="57"/>
      <c r="AE261" s="57"/>
      <c r="AF261" s="57"/>
      <c r="AG261" s="57"/>
      <c r="AH261" s="57"/>
      <c r="AI261" s="57"/>
      <c r="AJ261" s="57"/>
    </row>
    <row r="262">
      <c r="A262" t="s">
        <v>116</v>
      </c>
      <c r="B262">
        <f>SAMPLES_general!B440</f>
        <v>0</v>
      </c>
      <c r="C262" s="57"/>
      <c r="D262" s="57"/>
      <c r="E262" s="70"/>
      <c r="F262" s="70"/>
      <c r="G262" s="70"/>
      <c r="H262" s="70"/>
      <c r="I262" s="70"/>
      <c r="J262" s="57"/>
      <c r="K262" s="71"/>
      <c r="L262" s="72"/>
      <c r="M262" s="72"/>
      <c r="N262" s="72"/>
      <c r="O262" s="57"/>
      <c r="P262" s="70"/>
      <c r="Q262" s="70"/>
      <c r="R262" s="70"/>
      <c r="S262" s="70"/>
      <c r="W262" s="71"/>
      <c r="X262" s="71"/>
      <c r="Y262" s="71" t="s">
        <v>655</v>
      </c>
      <c r="Z262" s="57" t="str">
        <f>CONCATENATE("exp_",SAMPLES_general!Y440)</f>
        <v>exp_</v>
      </c>
      <c r="AA262" s="57">
        <f>SAMPLES_general!Y440</f>
        <v>0</v>
      </c>
      <c r="AB262" s="71"/>
      <c r="AD262" s="57"/>
      <c r="AE262" s="57"/>
      <c r="AF262" s="57"/>
      <c r="AG262" s="57"/>
      <c r="AH262" s="57"/>
      <c r="AI262" s="57"/>
      <c r="AJ262" s="57"/>
    </row>
    <row r="263">
      <c r="A263" t="s">
        <v>116</v>
      </c>
      <c r="B263">
        <f>SAMPLES_general!B441</f>
        <v>0</v>
      </c>
      <c r="C263" s="57"/>
      <c r="D263" s="57"/>
      <c r="E263" s="70"/>
      <c r="F263" s="70"/>
      <c r="G263" s="70"/>
      <c r="H263" s="70"/>
      <c r="I263" s="70"/>
      <c r="J263" s="57"/>
      <c r="K263" s="71"/>
      <c r="L263" s="72"/>
      <c r="M263" s="72"/>
      <c r="N263" s="72"/>
      <c r="O263" s="57"/>
      <c r="P263" s="70"/>
      <c r="Q263" s="70"/>
      <c r="R263" s="70"/>
      <c r="S263" s="70"/>
      <c r="W263" s="71"/>
      <c r="X263" s="71"/>
      <c r="Y263" s="71" t="s">
        <v>655</v>
      </c>
      <c r="Z263" s="57" t="str">
        <f>CONCATENATE("exp_",SAMPLES_general!Y441)</f>
        <v>exp_</v>
      </c>
      <c r="AA263" s="57">
        <f>SAMPLES_general!Y441</f>
        <v>0</v>
      </c>
      <c r="AB263" s="71"/>
      <c r="AD263" s="57"/>
      <c r="AE263" s="57"/>
      <c r="AF263" s="57"/>
      <c r="AG263" s="57"/>
      <c r="AH263" s="57"/>
      <c r="AI263" s="57"/>
      <c r="AJ263" s="57"/>
    </row>
    <row r="264">
      <c r="A264" t="s">
        <v>116</v>
      </c>
      <c r="B264">
        <f>SAMPLES_general!B442</f>
        <v>0</v>
      </c>
      <c r="C264" s="57"/>
      <c r="D264" s="57"/>
      <c r="E264" s="70"/>
      <c r="F264" s="70"/>
      <c r="G264" s="70"/>
      <c r="H264" s="70"/>
      <c r="I264" s="70"/>
      <c r="J264" s="57"/>
      <c r="K264" s="71"/>
      <c r="L264" s="72"/>
      <c r="M264" s="72"/>
      <c r="N264" s="72"/>
      <c r="O264" s="57"/>
      <c r="P264" s="70"/>
      <c r="Q264" s="70"/>
      <c r="R264" s="70"/>
      <c r="S264" s="70"/>
      <c r="W264" s="71"/>
      <c r="X264" s="71"/>
      <c r="Y264" s="71" t="s">
        <v>655</v>
      </c>
      <c r="Z264" s="57" t="str">
        <f>CONCATENATE("exp_",SAMPLES_general!Y442)</f>
        <v>exp_</v>
      </c>
      <c r="AA264" s="57">
        <f>SAMPLES_general!Y442</f>
        <v>0</v>
      </c>
      <c r="AB264" s="71"/>
      <c r="AD264" s="57"/>
      <c r="AE264" s="57"/>
      <c r="AF264" s="57"/>
      <c r="AG264" s="57"/>
      <c r="AH264" s="57"/>
      <c r="AI264" s="57"/>
      <c r="AJ264" s="57"/>
    </row>
    <row r="265">
      <c r="A265" t="s">
        <v>116</v>
      </c>
      <c r="B265">
        <f>SAMPLES_general!B443</f>
        <v>0</v>
      </c>
      <c r="C265" s="57"/>
      <c r="D265" s="57"/>
      <c r="E265" s="70"/>
      <c r="F265" s="70"/>
      <c r="G265" s="70"/>
      <c r="H265" s="70"/>
      <c r="I265" s="70"/>
      <c r="J265" s="57"/>
      <c r="K265" s="71"/>
      <c r="L265" s="72"/>
      <c r="M265" s="72"/>
      <c r="N265" s="72"/>
      <c r="O265" s="57"/>
      <c r="P265" s="70"/>
      <c r="Q265" s="70"/>
      <c r="R265" s="70"/>
      <c r="S265" s="70"/>
      <c r="W265" s="71"/>
      <c r="X265" s="71"/>
      <c r="Y265" s="71" t="s">
        <v>655</v>
      </c>
      <c r="Z265" s="57" t="str">
        <f>CONCATENATE("exp_",SAMPLES_general!Y443)</f>
        <v>exp_</v>
      </c>
      <c r="AA265" s="57">
        <f>SAMPLES_general!Y443</f>
        <v>0</v>
      </c>
      <c r="AB265" s="71"/>
      <c r="AD265" s="57"/>
      <c r="AE265" s="57"/>
      <c r="AF265" s="57"/>
      <c r="AG265" s="57"/>
      <c r="AH265" s="57"/>
      <c r="AI265" s="57"/>
      <c r="AJ265" s="57"/>
    </row>
    <row r="266">
      <c r="A266" t="s">
        <v>116</v>
      </c>
      <c r="B266">
        <f>SAMPLES_general!B444</f>
        <v>0</v>
      </c>
      <c r="C266" s="57"/>
      <c r="D266" s="57"/>
      <c r="E266" s="70"/>
      <c r="F266" s="70"/>
      <c r="G266" s="70"/>
      <c r="H266" s="70"/>
      <c r="I266" s="70"/>
      <c r="J266" s="57"/>
      <c r="K266" s="71"/>
      <c r="L266" s="72"/>
      <c r="M266" s="72"/>
      <c r="N266" s="72"/>
      <c r="O266" s="57"/>
      <c r="P266" s="70"/>
      <c r="Q266" s="70"/>
      <c r="R266" s="70"/>
      <c r="S266" s="70"/>
      <c r="W266" s="71"/>
      <c r="X266" s="71"/>
      <c r="Y266" s="71" t="s">
        <v>655</v>
      </c>
      <c r="Z266" s="57" t="str">
        <f>CONCATENATE("exp_",SAMPLES_general!Y444)</f>
        <v>exp_</v>
      </c>
      <c r="AA266" s="57">
        <f>SAMPLES_general!Y444</f>
        <v>0</v>
      </c>
      <c r="AB266" s="71"/>
      <c r="AD266" s="57"/>
      <c r="AE266" s="57"/>
      <c r="AF266" s="57"/>
      <c r="AG266" s="57"/>
      <c r="AH266" s="57"/>
      <c r="AI266" s="57"/>
      <c r="AJ266" s="57"/>
    </row>
    <row r="267">
      <c r="A267" t="s">
        <v>116</v>
      </c>
      <c r="B267">
        <f>SAMPLES_general!B445</f>
        <v>0</v>
      </c>
      <c r="C267" s="57"/>
      <c r="D267" s="57"/>
      <c r="E267" s="70"/>
      <c r="F267" s="70"/>
      <c r="G267" s="70"/>
      <c r="H267" s="70"/>
      <c r="I267" s="70"/>
      <c r="J267" s="57"/>
      <c r="K267" s="71"/>
      <c r="L267" s="72"/>
      <c r="M267" s="72"/>
      <c r="N267" s="72"/>
      <c r="O267" s="57"/>
      <c r="P267" s="70"/>
      <c r="Q267" s="70"/>
      <c r="R267" s="70"/>
      <c r="S267" s="70"/>
      <c r="W267" s="71"/>
      <c r="X267" s="71"/>
      <c r="Y267" s="71" t="s">
        <v>655</v>
      </c>
      <c r="Z267" s="57" t="str">
        <f>CONCATENATE("exp_",SAMPLES_general!Y445)</f>
        <v>exp_</v>
      </c>
      <c r="AA267" s="57">
        <f>SAMPLES_general!Y445</f>
        <v>0</v>
      </c>
      <c r="AB267" s="71"/>
      <c r="AD267" s="57"/>
      <c r="AE267" s="57"/>
      <c r="AF267" s="57"/>
      <c r="AG267" s="57"/>
      <c r="AH267" s="57"/>
      <c r="AI267" s="57"/>
      <c r="AJ267" s="57"/>
    </row>
    <row r="268">
      <c r="A268" t="s">
        <v>116</v>
      </c>
      <c r="B268">
        <f>SAMPLES_general!B446</f>
        <v>0</v>
      </c>
      <c r="C268" s="57"/>
      <c r="D268" s="57"/>
      <c r="E268" s="70"/>
      <c r="F268" s="70"/>
      <c r="G268" s="70"/>
      <c r="H268" s="70"/>
      <c r="I268" s="70"/>
      <c r="J268" s="57"/>
      <c r="K268" s="71"/>
      <c r="L268" s="72"/>
      <c r="M268" s="72"/>
      <c r="N268" s="72"/>
      <c r="O268" s="57"/>
      <c r="P268" s="70"/>
      <c r="Q268" s="70"/>
      <c r="R268" s="70"/>
      <c r="S268" s="70"/>
      <c r="W268" s="71"/>
      <c r="X268" s="71"/>
      <c r="Y268" s="71" t="s">
        <v>655</v>
      </c>
      <c r="Z268" s="57" t="str">
        <f>CONCATENATE("exp_",SAMPLES_general!Y446)</f>
        <v>exp_</v>
      </c>
      <c r="AA268" s="57">
        <f>SAMPLES_general!Y446</f>
        <v>0</v>
      </c>
      <c r="AB268" s="71"/>
      <c r="AD268" s="57"/>
      <c r="AE268" s="57"/>
      <c r="AF268" s="57"/>
      <c r="AG268" s="57"/>
      <c r="AH268" s="57"/>
      <c r="AI268" s="57"/>
      <c r="AJ268" s="57"/>
    </row>
    <row r="269">
      <c r="A269" t="s">
        <v>116</v>
      </c>
      <c r="B269">
        <f>SAMPLES_general!B447</f>
        <v>0</v>
      </c>
      <c r="C269" s="57"/>
      <c r="D269" s="57"/>
      <c r="E269" s="70"/>
      <c r="F269" s="70"/>
      <c r="G269" s="70"/>
      <c r="H269" s="70"/>
      <c r="I269" s="70"/>
      <c r="J269" s="57"/>
      <c r="K269" s="71"/>
      <c r="L269" s="72"/>
      <c r="M269" s="72"/>
      <c r="N269" s="72"/>
      <c r="O269" s="57"/>
      <c r="P269" s="70"/>
      <c r="Q269" s="70"/>
      <c r="R269" s="70"/>
      <c r="S269" s="70"/>
      <c r="W269" s="71"/>
      <c r="X269" s="71"/>
      <c r="Y269" s="71" t="s">
        <v>655</v>
      </c>
      <c r="Z269" s="57" t="str">
        <f>CONCATENATE("exp_",SAMPLES_general!Y447)</f>
        <v>exp_</v>
      </c>
      <c r="AA269" s="57">
        <f>SAMPLES_general!Y447</f>
        <v>0</v>
      </c>
      <c r="AB269" s="71"/>
      <c r="AD269" s="57"/>
      <c r="AE269" s="57"/>
      <c r="AF269" s="57"/>
      <c r="AG269" s="57"/>
      <c r="AH269" s="57"/>
      <c r="AI269" s="57"/>
      <c r="AJ269" s="57"/>
    </row>
    <row r="270">
      <c r="A270" t="s">
        <v>116</v>
      </c>
      <c r="B270">
        <f>SAMPLES_general!B448</f>
        <v>0</v>
      </c>
      <c r="C270" s="57"/>
      <c r="D270" s="57"/>
      <c r="E270" s="70"/>
      <c r="F270" s="70"/>
      <c r="G270" s="70"/>
      <c r="H270" s="70"/>
      <c r="I270" s="70"/>
      <c r="J270" s="57"/>
      <c r="K270" s="71"/>
      <c r="L270" s="72"/>
      <c r="M270" s="72"/>
      <c r="N270" s="72"/>
      <c r="O270" s="57"/>
      <c r="P270" s="70"/>
      <c r="Q270" s="70"/>
      <c r="R270" s="70"/>
      <c r="S270" s="70"/>
      <c r="W270" s="71"/>
      <c r="X270" s="71"/>
      <c r="Y270" s="71" t="s">
        <v>655</v>
      </c>
      <c r="Z270" s="57" t="str">
        <f>CONCATENATE("exp_",SAMPLES_general!Y448)</f>
        <v>exp_</v>
      </c>
      <c r="AA270" s="57">
        <f>SAMPLES_general!Y448</f>
        <v>0</v>
      </c>
      <c r="AB270" s="71"/>
      <c r="AD270" s="57"/>
      <c r="AE270" s="57"/>
      <c r="AF270" s="57"/>
      <c r="AG270" s="57"/>
      <c r="AH270" s="57"/>
      <c r="AI270" s="57"/>
      <c r="AJ270" s="57"/>
    </row>
    <row r="271">
      <c r="A271" t="s">
        <v>116</v>
      </c>
      <c r="B271">
        <f>SAMPLES_general!B449</f>
        <v>0</v>
      </c>
      <c r="C271" s="57"/>
      <c r="D271" s="57"/>
      <c r="E271" s="70"/>
      <c r="F271" s="70"/>
      <c r="G271" s="70"/>
      <c r="H271" s="70"/>
      <c r="I271" s="70"/>
      <c r="J271" s="57"/>
      <c r="K271" s="71"/>
      <c r="L271" s="72"/>
      <c r="M271" s="72"/>
      <c r="N271" s="72"/>
      <c r="O271" s="57"/>
      <c r="P271" s="70"/>
      <c r="Q271" s="70"/>
      <c r="R271" s="70"/>
      <c r="S271" s="70"/>
      <c r="W271" s="71"/>
      <c r="X271" s="71"/>
      <c r="Y271" s="71" t="s">
        <v>655</v>
      </c>
      <c r="Z271" s="57" t="str">
        <f>CONCATENATE("exp_",SAMPLES_general!Y449)</f>
        <v>exp_</v>
      </c>
      <c r="AA271" s="57">
        <f>SAMPLES_general!Y449</f>
        <v>0</v>
      </c>
      <c r="AB271" s="71"/>
      <c r="AD271" s="57"/>
      <c r="AE271" s="57"/>
      <c r="AF271" s="57"/>
      <c r="AG271" s="57"/>
      <c r="AH271" s="57"/>
      <c r="AI271" s="57"/>
      <c r="AJ271" s="57"/>
    </row>
    <row r="272">
      <c r="A272" t="s">
        <v>116</v>
      </c>
      <c r="B272">
        <f>SAMPLES_general!B450</f>
        <v>0</v>
      </c>
      <c r="C272" s="57"/>
      <c r="D272" s="57"/>
      <c r="E272" s="70"/>
      <c r="F272" s="70"/>
      <c r="G272" s="70"/>
      <c r="H272" s="70"/>
      <c r="I272" s="70"/>
      <c r="J272" s="57"/>
      <c r="K272" s="71"/>
      <c r="L272" s="72"/>
      <c r="M272" s="72"/>
      <c r="N272" s="72"/>
      <c r="O272" s="57"/>
      <c r="P272" s="70"/>
      <c r="Q272" s="70"/>
      <c r="R272" s="70"/>
      <c r="S272" s="70"/>
      <c r="W272" s="71"/>
      <c r="X272" s="71"/>
      <c r="Y272" s="71" t="s">
        <v>655</v>
      </c>
      <c r="Z272" s="57" t="str">
        <f>CONCATENATE("exp_",SAMPLES_general!Y450)</f>
        <v>exp_</v>
      </c>
      <c r="AA272" s="57">
        <f>SAMPLES_general!Y450</f>
        <v>0</v>
      </c>
      <c r="AB272" s="71"/>
      <c r="AD272" s="57"/>
      <c r="AE272" s="57"/>
      <c r="AF272" s="57"/>
      <c r="AG272" s="57"/>
      <c r="AH272" s="57"/>
      <c r="AI272" s="57"/>
      <c r="AJ272" s="57"/>
    </row>
    <row r="273">
      <c r="A273" t="s">
        <v>116</v>
      </c>
      <c r="B273">
        <f>SAMPLES_general!B451</f>
        <v>0</v>
      </c>
      <c r="C273" s="57"/>
      <c r="D273" s="57"/>
      <c r="E273" s="70"/>
      <c r="F273" s="70"/>
      <c r="G273" s="70"/>
      <c r="H273" s="70"/>
      <c r="I273" s="70"/>
      <c r="J273" s="57"/>
      <c r="K273" s="71"/>
      <c r="L273" s="72"/>
      <c r="M273" s="72"/>
      <c r="N273" s="72"/>
      <c r="O273" s="57"/>
      <c r="P273" s="70"/>
      <c r="Q273" s="70"/>
      <c r="R273" s="70"/>
      <c r="S273" s="70"/>
      <c r="W273" s="71"/>
      <c r="X273" s="71"/>
      <c r="Y273" s="71" t="s">
        <v>655</v>
      </c>
      <c r="Z273" s="57" t="str">
        <f>CONCATENATE("exp_",SAMPLES_general!Y451)</f>
        <v>exp_</v>
      </c>
      <c r="AA273" s="57">
        <f>SAMPLES_general!Y451</f>
        <v>0</v>
      </c>
      <c r="AB273" s="71"/>
      <c r="AD273" s="57"/>
      <c r="AE273" s="57"/>
      <c r="AF273" s="57"/>
      <c r="AG273" s="57"/>
      <c r="AH273" s="57"/>
      <c r="AI273" s="57"/>
      <c r="AJ273" s="57"/>
    </row>
    <row r="274">
      <c r="A274" t="s">
        <v>116</v>
      </c>
      <c r="B274">
        <f>SAMPLES_general!B452</f>
        <v>0</v>
      </c>
      <c r="C274" s="57"/>
      <c r="D274" s="57"/>
      <c r="E274" s="70"/>
      <c r="F274" s="70"/>
      <c r="G274" s="70"/>
      <c r="H274" s="70"/>
      <c r="I274" s="70"/>
      <c r="J274" s="57"/>
      <c r="K274" s="71"/>
      <c r="L274" s="72"/>
      <c r="M274" s="72"/>
      <c r="N274" s="72"/>
      <c r="O274" s="57"/>
      <c r="P274" s="70"/>
      <c r="Q274" s="70"/>
      <c r="R274" s="70"/>
      <c r="S274" s="70"/>
      <c r="W274" s="71"/>
      <c r="X274" s="71"/>
      <c r="Y274" s="71" t="s">
        <v>655</v>
      </c>
      <c r="Z274" s="57" t="str">
        <f>CONCATENATE("exp_",SAMPLES_general!Y452)</f>
        <v>exp_</v>
      </c>
      <c r="AA274" s="57">
        <f>SAMPLES_general!Y452</f>
        <v>0</v>
      </c>
      <c r="AB274" s="71"/>
      <c r="AD274" s="57"/>
      <c r="AE274" s="57"/>
      <c r="AF274" s="57"/>
      <c r="AG274" s="57"/>
      <c r="AH274" s="57"/>
      <c r="AI274" s="57"/>
      <c r="AJ274" s="57"/>
    </row>
    <row r="275">
      <c r="A275" t="s">
        <v>116</v>
      </c>
      <c r="B275">
        <f>SAMPLES_general!B453</f>
        <v>0</v>
      </c>
      <c r="C275" s="57"/>
      <c r="D275" s="57"/>
      <c r="E275" s="70"/>
      <c r="F275" s="70"/>
      <c r="G275" s="70"/>
      <c r="H275" s="70"/>
      <c r="I275" s="70"/>
      <c r="J275" s="57"/>
      <c r="K275" s="71"/>
      <c r="L275" s="72"/>
      <c r="M275" s="72"/>
      <c r="N275" s="72"/>
      <c r="O275" s="57"/>
      <c r="P275" s="70"/>
      <c r="Q275" s="70"/>
      <c r="R275" s="70"/>
      <c r="S275" s="70"/>
      <c r="W275" s="71"/>
      <c r="X275" s="71"/>
      <c r="Y275" s="71" t="s">
        <v>655</v>
      </c>
      <c r="Z275" s="57" t="str">
        <f>CONCATENATE("exp_",SAMPLES_general!Y453)</f>
        <v>exp_</v>
      </c>
      <c r="AA275" s="57">
        <f>SAMPLES_general!Y453</f>
        <v>0</v>
      </c>
      <c r="AB275" s="71"/>
      <c r="AD275" s="57"/>
      <c r="AE275" s="57"/>
      <c r="AF275" s="57"/>
      <c r="AG275" s="57"/>
      <c r="AH275" s="57"/>
      <c r="AI275" s="57"/>
      <c r="AJ275" s="57"/>
    </row>
    <row r="276">
      <c r="A276" t="s">
        <v>116</v>
      </c>
      <c r="B276">
        <f>SAMPLES_general!B454</f>
        <v>0</v>
      </c>
      <c r="C276" s="57"/>
      <c r="D276" s="57"/>
      <c r="E276" s="70"/>
      <c r="F276" s="70"/>
      <c r="G276" s="70"/>
      <c r="H276" s="70"/>
      <c r="I276" s="70"/>
      <c r="J276" s="57"/>
      <c r="K276" s="71"/>
      <c r="L276" s="72"/>
      <c r="M276" s="72"/>
      <c r="N276" s="72"/>
      <c r="O276" s="57"/>
      <c r="P276" s="70"/>
      <c r="Q276" s="70"/>
      <c r="R276" s="70"/>
      <c r="S276" s="70"/>
      <c r="W276" s="71"/>
      <c r="X276" s="71"/>
      <c r="Y276" s="71" t="s">
        <v>655</v>
      </c>
      <c r="Z276" s="57" t="str">
        <f>CONCATENATE("exp_",SAMPLES_general!Y454)</f>
        <v>exp_</v>
      </c>
      <c r="AA276" s="57">
        <f>SAMPLES_general!Y454</f>
        <v>0</v>
      </c>
      <c r="AB276" s="71"/>
      <c r="AD276" s="57"/>
      <c r="AE276" s="57"/>
      <c r="AF276" s="57"/>
      <c r="AG276" s="57"/>
      <c r="AH276" s="57"/>
      <c r="AI276" s="57"/>
      <c r="AJ276" s="57"/>
    </row>
    <row r="277">
      <c r="A277" t="s">
        <v>116</v>
      </c>
      <c r="B277">
        <f>SAMPLES_general!B455</f>
        <v>0</v>
      </c>
      <c r="C277" s="57"/>
      <c r="D277" s="57"/>
      <c r="E277" s="70"/>
      <c r="F277" s="70"/>
      <c r="G277" s="70"/>
      <c r="H277" s="70"/>
      <c r="I277" s="70"/>
      <c r="J277" s="57"/>
      <c r="K277" s="71"/>
      <c r="L277" s="72"/>
      <c r="M277" s="72"/>
      <c r="N277" s="72"/>
      <c r="O277" s="57"/>
      <c r="P277" s="70"/>
      <c r="Q277" s="70"/>
      <c r="R277" s="70"/>
      <c r="S277" s="70"/>
      <c r="W277" s="71"/>
      <c r="X277" s="71"/>
      <c r="Y277" s="71" t="s">
        <v>655</v>
      </c>
      <c r="Z277" s="57" t="str">
        <f>CONCATENATE("exp_",SAMPLES_general!Y455)</f>
        <v>exp_</v>
      </c>
      <c r="AA277" s="57">
        <f>SAMPLES_general!Y455</f>
        <v>0</v>
      </c>
      <c r="AB277" s="71"/>
      <c r="AD277" s="57"/>
      <c r="AE277" s="57"/>
      <c r="AF277" s="57"/>
      <c r="AG277" s="57"/>
      <c r="AH277" s="57"/>
      <c r="AI277" s="57"/>
      <c r="AJ277" s="57"/>
    </row>
    <row r="278">
      <c r="A278" t="s">
        <v>116</v>
      </c>
      <c r="B278">
        <f>SAMPLES_general!B456</f>
        <v>0</v>
      </c>
      <c r="C278" s="57"/>
      <c r="D278" s="57"/>
      <c r="E278" s="70"/>
      <c r="F278" s="70"/>
      <c r="G278" s="70"/>
      <c r="H278" s="70"/>
      <c r="I278" s="70"/>
      <c r="J278" s="57"/>
      <c r="K278" s="71"/>
      <c r="L278" s="72"/>
      <c r="M278" s="72"/>
      <c r="N278" s="72"/>
      <c r="O278" s="57"/>
      <c r="P278" s="70"/>
      <c r="Q278" s="70"/>
      <c r="R278" s="70"/>
      <c r="S278" s="70"/>
      <c r="W278" s="71"/>
      <c r="X278" s="71"/>
      <c r="Y278" s="71" t="s">
        <v>655</v>
      </c>
      <c r="Z278" s="57" t="str">
        <f>CONCATENATE("exp_",SAMPLES_general!Y456)</f>
        <v>exp_</v>
      </c>
      <c r="AA278" s="57">
        <f>SAMPLES_general!Y456</f>
        <v>0</v>
      </c>
      <c r="AB278" s="71"/>
      <c r="AD278" s="57"/>
      <c r="AE278" s="57"/>
      <c r="AF278" s="57"/>
      <c r="AG278" s="57"/>
      <c r="AH278" s="57"/>
      <c r="AI278" s="57"/>
      <c r="AJ278" s="57"/>
    </row>
    <row r="279">
      <c r="A279" t="s">
        <v>116</v>
      </c>
      <c r="B279">
        <f>SAMPLES_general!B457</f>
        <v>0</v>
      </c>
      <c r="C279" s="57"/>
      <c r="D279" s="57"/>
      <c r="E279" s="70"/>
      <c r="F279" s="70"/>
      <c r="G279" s="70"/>
      <c r="H279" s="70"/>
      <c r="I279" s="70"/>
      <c r="J279" s="57"/>
      <c r="K279" s="71"/>
      <c r="L279" s="72"/>
      <c r="M279" s="72"/>
      <c r="N279" s="72"/>
      <c r="O279" s="57"/>
      <c r="P279" s="70"/>
      <c r="Q279" s="70"/>
      <c r="R279" s="70"/>
      <c r="S279" s="70"/>
      <c r="W279" s="71"/>
      <c r="X279" s="71"/>
      <c r="Y279" s="71" t="s">
        <v>655</v>
      </c>
      <c r="Z279" s="57" t="str">
        <f>CONCATENATE("exp_",SAMPLES_general!Y457)</f>
        <v>exp_</v>
      </c>
      <c r="AA279" s="57">
        <f>SAMPLES_general!Y457</f>
        <v>0</v>
      </c>
      <c r="AB279" s="71"/>
      <c r="AD279" s="57"/>
      <c r="AE279" s="57"/>
      <c r="AF279" s="57"/>
      <c r="AG279" s="57"/>
      <c r="AH279" s="57"/>
      <c r="AI279" s="57"/>
      <c r="AJ279" s="57"/>
    </row>
    <row r="280">
      <c r="A280" t="s">
        <v>116</v>
      </c>
      <c r="B280">
        <f>SAMPLES_general!B458</f>
        <v>0</v>
      </c>
      <c r="C280" s="57"/>
      <c r="D280" s="57"/>
      <c r="E280" s="70"/>
      <c r="F280" s="70"/>
      <c r="G280" s="70"/>
      <c r="H280" s="70"/>
      <c r="I280" s="70"/>
      <c r="J280" s="57"/>
      <c r="K280" s="71"/>
      <c r="L280" s="72"/>
      <c r="M280" s="72"/>
      <c r="N280" s="72"/>
      <c r="O280" s="57"/>
      <c r="P280" s="70"/>
      <c r="Q280" s="70"/>
      <c r="R280" s="70"/>
      <c r="S280" s="70"/>
      <c r="W280" s="71"/>
      <c r="X280" s="71"/>
      <c r="Y280" s="71" t="s">
        <v>655</v>
      </c>
      <c r="Z280" s="57" t="str">
        <f>CONCATENATE("exp_",SAMPLES_general!Y458)</f>
        <v>exp_</v>
      </c>
      <c r="AA280" s="57">
        <f>SAMPLES_general!Y458</f>
        <v>0</v>
      </c>
      <c r="AB280" s="71"/>
      <c r="AD280" s="57"/>
      <c r="AE280" s="57"/>
      <c r="AF280" s="57"/>
      <c r="AG280" s="57"/>
      <c r="AH280" s="57"/>
      <c r="AI280" s="57"/>
      <c r="AJ280" s="57"/>
    </row>
    <row r="281">
      <c r="A281" t="s">
        <v>116</v>
      </c>
      <c r="B281">
        <f>SAMPLES_general!B459</f>
        <v>0</v>
      </c>
      <c r="C281" s="57"/>
      <c r="D281" s="57"/>
      <c r="E281" s="70"/>
      <c r="F281" s="70"/>
      <c r="G281" s="70"/>
      <c r="H281" s="70"/>
      <c r="I281" s="70"/>
      <c r="J281" s="57"/>
      <c r="K281" s="71"/>
      <c r="L281" s="72"/>
      <c r="M281" s="72"/>
      <c r="N281" s="72"/>
      <c r="O281" s="57"/>
      <c r="P281" s="70"/>
      <c r="Q281" s="70"/>
      <c r="R281" s="70"/>
      <c r="S281" s="70"/>
      <c r="W281" s="71"/>
      <c r="X281" s="71"/>
      <c r="Y281" s="71" t="s">
        <v>655</v>
      </c>
      <c r="Z281" s="57" t="str">
        <f>CONCATENATE("exp_",SAMPLES_general!Y459)</f>
        <v>exp_</v>
      </c>
      <c r="AA281" s="57">
        <f>SAMPLES_general!Y459</f>
        <v>0</v>
      </c>
      <c r="AB281" s="71"/>
      <c r="AD281" s="57"/>
      <c r="AE281" s="57"/>
      <c r="AF281" s="57"/>
      <c r="AG281" s="57"/>
      <c r="AH281" s="57"/>
      <c r="AI281" s="57"/>
      <c r="AJ281" s="57"/>
    </row>
    <row r="282">
      <c r="A282" t="s">
        <v>116</v>
      </c>
      <c r="B282">
        <f>SAMPLES_general!B460</f>
        <v>0</v>
      </c>
      <c r="C282" s="57"/>
      <c r="D282" s="57"/>
      <c r="E282" s="70"/>
      <c r="F282" s="70"/>
      <c r="G282" s="70"/>
      <c r="H282" s="70"/>
      <c r="I282" s="70"/>
      <c r="J282" s="57"/>
      <c r="K282" s="71"/>
      <c r="L282" s="72"/>
      <c r="M282" s="72"/>
      <c r="N282" s="72"/>
      <c r="O282" s="57"/>
      <c r="P282" s="70"/>
      <c r="Q282" s="70"/>
      <c r="R282" s="70"/>
      <c r="S282" s="70"/>
      <c r="W282" s="71"/>
      <c r="X282" s="71"/>
      <c r="Y282" s="71" t="s">
        <v>655</v>
      </c>
      <c r="Z282" s="57" t="str">
        <f>CONCATENATE("exp_",SAMPLES_general!Y460)</f>
        <v>exp_</v>
      </c>
      <c r="AA282" s="57">
        <f>SAMPLES_general!Y460</f>
        <v>0</v>
      </c>
      <c r="AB282" s="71"/>
      <c r="AD282" s="57"/>
      <c r="AE282" s="57"/>
      <c r="AF282" s="57"/>
      <c r="AG282" s="57"/>
      <c r="AH282" s="57"/>
      <c r="AI282" s="57"/>
      <c r="AJ282" s="57"/>
    </row>
    <row r="283">
      <c r="A283" t="s">
        <v>116</v>
      </c>
      <c r="B283">
        <f>SAMPLES_general!B461</f>
        <v>0</v>
      </c>
      <c r="C283" s="57"/>
      <c r="D283" s="57"/>
      <c r="E283" s="70"/>
      <c r="F283" s="70"/>
      <c r="G283" s="70"/>
      <c r="H283" s="70"/>
      <c r="I283" s="70"/>
      <c r="J283" s="57"/>
      <c r="K283" s="71"/>
      <c r="L283" s="72"/>
      <c r="M283" s="72"/>
      <c r="N283" s="72"/>
      <c r="O283" s="57"/>
      <c r="P283" s="70"/>
      <c r="Q283" s="70"/>
      <c r="R283" s="70"/>
      <c r="S283" s="70"/>
      <c r="W283" s="71"/>
      <c r="X283" s="71"/>
      <c r="Y283" s="71" t="s">
        <v>655</v>
      </c>
      <c r="Z283" s="57" t="str">
        <f>CONCATENATE("exp_",SAMPLES_general!Y461)</f>
        <v>exp_</v>
      </c>
      <c r="AA283" s="57">
        <f>SAMPLES_general!Y461</f>
        <v>0</v>
      </c>
      <c r="AB283" s="71"/>
      <c r="AD283" s="57"/>
      <c r="AE283" s="57"/>
      <c r="AF283" s="57"/>
      <c r="AG283" s="57"/>
      <c r="AH283" s="57"/>
      <c r="AI283" s="57"/>
      <c r="AJ283" s="57"/>
    </row>
    <row r="284">
      <c r="A284" t="s">
        <v>116</v>
      </c>
      <c r="B284">
        <f>SAMPLES_general!B462</f>
        <v>0</v>
      </c>
      <c r="C284" s="57"/>
      <c r="D284" s="57"/>
      <c r="E284" s="70"/>
      <c r="F284" s="70"/>
      <c r="G284" s="70"/>
      <c r="H284" s="70"/>
      <c r="I284" s="70"/>
      <c r="J284" s="57"/>
      <c r="K284" s="71"/>
      <c r="L284" s="72"/>
      <c r="M284" s="72"/>
      <c r="N284" s="72"/>
      <c r="O284" s="57"/>
      <c r="P284" s="70"/>
      <c r="Q284" s="70"/>
      <c r="R284" s="70"/>
      <c r="S284" s="70"/>
      <c r="W284" s="71"/>
      <c r="X284" s="71"/>
      <c r="Y284" s="71" t="s">
        <v>655</v>
      </c>
      <c r="Z284" s="57" t="str">
        <f>CONCATENATE("exp_",SAMPLES_general!Y462)</f>
        <v>exp_</v>
      </c>
      <c r="AA284" s="57">
        <f>SAMPLES_general!Y462</f>
        <v>0</v>
      </c>
      <c r="AB284" s="71"/>
      <c r="AD284" s="57"/>
      <c r="AE284" s="57"/>
      <c r="AF284" s="57"/>
      <c r="AG284" s="57"/>
      <c r="AH284" s="57"/>
      <c r="AI284" s="57"/>
      <c r="AJ284" s="57"/>
    </row>
    <row r="285">
      <c r="A285" t="s">
        <v>116</v>
      </c>
      <c r="B285">
        <f>SAMPLES_general!B463</f>
        <v>0</v>
      </c>
      <c r="C285" s="57"/>
      <c r="D285" s="57"/>
      <c r="E285" s="70"/>
      <c r="F285" s="70"/>
      <c r="G285" s="70"/>
      <c r="H285" s="70"/>
      <c r="I285" s="70"/>
      <c r="J285" s="57"/>
      <c r="K285" s="71"/>
      <c r="L285" s="72"/>
      <c r="M285" s="72"/>
      <c r="N285" s="72"/>
      <c r="O285" s="57"/>
      <c r="P285" s="70"/>
      <c r="Q285" s="70"/>
      <c r="R285" s="70"/>
      <c r="S285" s="70"/>
      <c r="W285" s="71"/>
      <c r="X285" s="71"/>
      <c r="Y285" s="71" t="s">
        <v>655</v>
      </c>
      <c r="Z285" s="57" t="str">
        <f>CONCATENATE("exp_",SAMPLES_general!Y463)</f>
        <v>exp_</v>
      </c>
      <c r="AA285" s="57">
        <f>SAMPLES_general!Y463</f>
        <v>0</v>
      </c>
      <c r="AB285" s="71"/>
      <c r="AD285" s="57"/>
      <c r="AE285" s="57"/>
      <c r="AF285" s="57"/>
      <c r="AG285" s="57"/>
      <c r="AH285" s="57"/>
      <c r="AI285" s="57"/>
      <c r="AJ285" s="57"/>
    </row>
    <row r="286">
      <c r="A286" t="s">
        <v>116</v>
      </c>
      <c r="B286">
        <f>SAMPLES_general!B464</f>
        <v>0</v>
      </c>
      <c r="C286" s="57"/>
      <c r="D286" s="57"/>
      <c r="E286" s="70"/>
      <c r="F286" s="70"/>
      <c r="G286" s="70"/>
      <c r="H286" s="70"/>
      <c r="I286" s="70"/>
      <c r="J286" s="57"/>
      <c r="K286" s="71"/>
      <c r="L286" s="72"/>
      <c r="M286" s="72"/>
      <c r="N286" s="72"/>
      <c r="O286" s="57"/>
      <c r="P286" s="70"/>
      <c r="Q286" s="70"/>
      <c r="R286" s="70"/>
      <c r="S286" s="70"/>
      <c r="W286" s="71"/>
      <c r="X286" s="71"/>
      <c r="Y286" s="71" t="s">
        <v>655</v>
      </c>
      <c r="Z286" s="57" t="str">
        <f>CONCATENATE("exp_",SAMPLES_general!Y464)</f>
        <v>exp_</v>
      </c>
      <c r="AA286" s="57">
        <f>SAMPLES_general!Y464</f>
        <v>0</v>
      </c>
      <c r="AB286" s="71"/>
      <c r="AD286" s="57"/>
      <c r="AE286" s="57"/>
      <c r="AF286" s="57"/>
      <c r="AG286" s="57"/>
      <c r="AH286" s="57"/>
      <c r="AI286" s="57"/>
      <c r="AJ286" s="57"/>
    </row>
    <row r="287">
      <c r="A287" t="s">
        <v>116</v>
      </c>
      <c r="B287">
        <f>SAMPLES_general!B465</f>
        <v>0</v>
      </c>
      <c r="C287" s="57"/>
      <c r="D287" s="57"/>
      <c r="E287" s="70"/>
      <c r="F287" s="70"/>
      <c r="G287" s="70"/>
      <c r="H287" s="70"/>
      <c r="I287" s="70"/>
      <c r="J287" s="57"/>
      <c r="K287" s="71"/>
      <c r="L287" s="72"/>
      <c r="M287" s="72"/>
      <c r="N287" s="72"/>
      <c r="O287" s="57"/>
      <c r="P287" s="70"/>
      <c r="Q287" s="70"/>
      <c r="R287" s="70"/>
      <c r="S287" s="70"/>
      <c r="W287" s="71"/>
      <c r="X287" s="71"/>
      <c r="Y287" s="71" t="s">
        <v>655</v>
      </c>
      <c r="Z287" s="57" t="str">
        <f>CONCATENATE("exp_",SAMPLES_general!Y465)</f>
        <v>exp_</v>
      </c>
      <c r="AA287" s="57">
        <f>SAMPLES_general!Y465</f>
        <v>0</v>
      </c>
      <c r="AB287" s="71"/>
      <c r="AD287" s="57"/>
      <c r="AE287" s="57"/>
      <c r="AF287" s="57"/>
      <c r="AG287" s="57"/>
      <c r="AH287" s="57"/>
      <c r="AI287" s="57"/>
      <c r="AJ287" s="57"/>
    </row>
    <row r="288">
      <c r="A288" t="s">
        <v>116</v>
      </c>
      <c r="B288">
        <f>SAMPLES_general!B466</f>
        <v>0</v>
      </c>
      <c r="C288" s="57"/>
      <c r="D288" s="57"/>
      <c r="E288" s="70"/>
      <c r="F288" s="70"/>
      <c r="G288" s="70"/>
      <c r="H288" s="70"/>
      <c r="I288" s="70"/>
      <c r="J288" s="57"/>
      <c r="K288" s="71"/>
      <c r="L288" s="72"/>
      <c r="M288" s="72"/>
      <c r="N288" s="72"/>
      <c r="O288" s="57"/>
      <c r="P288" s="70"/>
      <c r="Q288" s="70"/>
      <c r="R288" s="70"/>
      <c r="S288" s="70"/>
      <c r="W288" s="71"/>
      <c r="X288" s="71"/>
      <c r="Y288" s="71" t="s">
        <v>655</v>
      </c>
      <c r="Z288" s="57" t="str">
        <f>CONCATENATE("exp_",SAMPLES_general!Y466)</f>
        <v>exp_</v>
      </c>
      <c r="AA288" s="57">
        <f>SAMPLES_general!Y466</f>
        <v>0</v>
      </c>
      <c r="AB288" s="71"/>
      <c r="AD288" s="57"/>
      <c r="AE288" s="57"/>
      <c r="AF288" s="57"/>
      <c r="AG288" s="57"/>
      <c r="AH288" s="57"/>
      <c r="AI288" s="57"/>
      <c r="AJ288" s="57"/>
    </row>
    <row r="289">
      <c r="A289" t="s">
        <v>116</v>
      </c>
      <c r="B289">
        <f>SAMPLES_general!B467</f>
        <v>0</v>
      </c>
      <c r="C289" s="57"/>
      <c r="D289" s="57"/>
      <c r="E289" s="70"/>
      <c r="F289" s="70"/>
      <c r="G289" s="70"/>
      <c r="H289" s="70"/>
      <c r="I289" s="70"/>
      <c r="J289" s="57"/>
      <c r="K289" s="71"/>
      <c r="L289" s="72"/>
      <c r="M289" s="72"/>
      <c r="N289" s="72"/>
      <c r="O289" s="57"/>
      <c r="P289" s="70"/>
      <c r="Q289" s="70"/>
      <c r="R289" s="70"/>
      <c r="S289" s="70"/>
      <c r="W289" s="71"/>
      <c r="X289" s="71"/>
      <c r="Y289" s="71" t="s">
        <v>655</v>
      </c>
      <c r="Z289" s="57" t="str">
        <f>CONCATENATE("exp_",SAMPLES_general!Y467)</f>
        <v>exp_</v>
      </c>
      <c r="AA289" s="57">
        <f>SAMPLES_general!Y467</f>
        <v>0</v>
      </c>
      <c r="AB289" s="71"/>
      <c r="AD289" s="57"/>
      <c r="AE289" s="57"/>
      <c r="AF289" s="57"/>
      <c r="AG289" s="57"/>
      <c r="AH289" s="57"/>
      <c r="AI289" s="57"/>
      <c r="AJ289" s="57"/>
    </row>
    <row r="290">
      <c r="A290" t="s">
        <v>116</v>
      </c>
      <c r="B290">
        <f>SAMPLES_general!B468</f>
        <v>0</v>
      </c>
      <c r="C290" s="57"/>
      <c r="D290" s="57"/>
      <c r="E290" s="70"/>
      <c r="F290" s="70"/>
      <c r="G290" s="70"/>
      <c r="H290" s="70"/>
      <c r="I290" s="70"/>
      <c r="J290" s="57"/>
      <c r="K290" s="71"/>
      <c r="L290" s="72"/>
      <c r="M290" s="72"/>
      <c r="N290" s="72"/>
      <c r="O290" s="57"/>
      <c r="P290" s="70"/>
      <c r="Q290" s="70"/>
      <c r="R290" s="70"/>
      <c r="S290" s="70"/>
      <c r="W290" s="71"/>
      <c r="X290" s="71"/>
      <c r="Y290" s="71" t="s">
        <v>655</v>
      </c>
      <c r="Z290" s="57" t="str">
        <f>CONCATENATE("exp_",SAMPLES_general!Y468)</f>
        <v>exp_</v>
      </c>
      <c r="AA290" s="57">
        <f>SAMPLES_general!Y468</f>
        <v>0</v>
      </c>
      <c r="AB290" s="71"/>
      <c r="AD290" s="57"/>
      <c r="AE290" s="57"/>
      <c r="AF290" s="57"/>
      <c r="AG290" s="57"/>
      <c r="AH290" s="57"/>
      <c r="AI290" s="57"/>
      <c r="AJ290" s="57"/>
    </row>
    <row r="291">
      <c r="A291" t="s">
        <v>116</v>
      </c>
      <c r="B291">
        <f>SAMPLES_general!B469</f>
        <v>0</v>
      </c>
      <c r="C291" s="57"/>
      <c r="D291" s="57"/>
      <c r="E291" s="70"/>
      <c r="F291" s="70"/>
      <c r="G291" s="70"/>
      <c r="H291" s="70"/>
      <c r="I291" s="70"/>
      <c r="J291" s="57"/>
      <c r="K291" s="71"/>
      <c r="L291" s="72"/>
      <c r="M291" s="72"/>
      <c r="N291" s="72"/>
      <c r="O291" s="57"/>
      <c r="P291" s="70"/>
      <c r="Q291" s="70"/>
      <c r="R291" s="70"/>
      <c r="S291" s="70"/>
      <c r="W291" s="71"/>
      <c r="X291" s="71"/>
      <c r="Y291" s="71" t="s">
        <v>655</v>
      </c>
      <c r="Z291" s="57" t="str">
        <f>CONCATENATE("exp_",SAMPLES_general!Y469)</f>
        <v>exp_</v>
      </c>
      <c r="AA291" s="57">
        <f>SAMPLES_general!Y469</f>
        <v>0</v>
      </c>
      <c r="AB291" s="71"/>
      <c r="AD291" s="57"/>
      <c r="AE291" s="57"/>
      <c r="AF291" s="57"/>
      <c r="AG291" s="57"/>
      <c r="AH291" s="57"/>
      <c r="AI291" s="57"/>
      <c r="AJ291" s="57"/>
    </row>
    <row r="292">
      <c r="A292" t="s">
        <v>116</v>
      </c>
      <c r="B292">
        <f>SAMPLES_general!B470</f>
        <v>0</v>
      </c>
      <c r="C292" s="57"/>
      <c r="D292" s="57"/>
      <c r="E292" s="70"/>
      <c r="F292" s="70"/>
      <c r="G292" s="70"/>
      <c r="H292" s="70"/>
      <c r="I292" s="70"/>
      <c r="J292" s="57"/>
      <c r="K292" s="71"/>
      <c r="L292" s="72"/>
      <c r="M292" s="72"/>
      <c r="N292" s="72"/>
      <c r="O292" s="57"/>
      <c r="P292" s="70"/>
      <c r="Q292" s="70"/>
      <c r="R292" s="70"/>
      <c r="S292" s="70"/>
      <c r="W292" s="71"/>
      <c r="X292" s="71"/>
      <c r="Y292" s="71" t="s">
        <v>655</v>
      </c>
      <c r="Z292" s="57" t="str">
        <f>CONCATENATE("exp_",SAMPLES_general!Y470)</f>
        <v>exp_</v>
      </c>
      <c r="AA292" s="57">
        <f>SAMPLES_general!Y470</f>
        <v>0</v>
      </c>
      <c r="AB292" s="71"/>
      <c r="AD292" s="57"/>
      <c r="AE292" s="57"/>
      <c r="AF292" s="57"/>
      <c r="AG292" s="57"/>
      <c r="AH292" s="57"/>
      <c r="AI292" s="57"/>
      <c r="AJ292" s="57"/>
    </row>
    <row r="293">
      <c r="A293" t="s">
        <v>116</v>
      </c>
      <c r="B293">
        <f>SAMPLES_general!B471</f>
        <v>0</v>
      </c>
      <c r="C293" s="57"/>
      <c r="D293" s="57"/>
      <c r="E293" s="70"/>
      <c r="F293" s="70"/>
      <c r="G293" s="70"/>
      <c r="H293" s="70"/>
      <c r="I293" s="70"/>
      <c r="J293" s="57"/>
      <c r="K293" s="71"/>
      <c r="L293" s="72"/>
      <c r="M293" s="72"/>
      <c r="N293" s="72"/>
      <c r="O293" s="57"/>
      <c r="P293" s="70"/>
      <c r="Q293" s="70"/>
      <c r="R293" s="70"/>
      <c r="S293" s="70"/>
      <c r="W293" s="71"/>
      <c r="X293" s="71"/>
      <c r="Y293" s="71" t="s">
        <v>655</v>
      </c>
      <c r="Z293" s="57" t="str">
        <f>CONCATENATE("exp_",SAMPLES_general!Y471)</f>
        <v>exp_</v>
      </c>
      <c r="AA293" s="57">
        <f>SAMPLES_general!Y471</f>
        <v>0</v>
      </c>
      <c r="AB293" s="71"/>
      <c r="AD293" s="57"/>
      <c r="AE293" s="57"/>
      <c r="AF293" s="57"/>
      <c r="AG293" s="57"/>
      <c r="AH293" s="57"/>
      <c r="AI293" s="57"/>
      <c r="AJ293" s="57"/>
    </row>
    <row r="294">
      <c r="A294" t="s">
        <v>116</v>
      </c>
      <c r="B294">
        <f>SAMPLES_general!B472</f>
        <v>0</v>
      </c>
      <c r="C294" s="57"/>
      <c r="D294" s="57"/>
      <c r="E294" s="70"/>
      <c r="F294" s="70"/>
      <c r="G294" s="70"/>
      <c r="H294" s="70"/>
      <c r="I294" s="70"/>
      <c r="J294" s="57"/>
      <c r="K294" s="71"/>
      <c r="L294" s="72"/>
      <c r="M294" s="72"/>
      <c r="N294" s="72"/>
      <c r="O294" s="57"/>
      <c r="P294" s="70"/>
      <c r="Q294" s="70"/>
      <c r="R294" s="70"/>
      <c r="S294" s="70"/>
      <c r="W294" s="71"/>
      <c r="X294" s="71"/>
      <c r="Y294" s="71" t="s">
        <v>655</v>
      </c>
      <c r="Z294" s="57" t="str">
        <f>CONCATENATE("exp_",SAMPLES_general!Y472)</f>
        <v>exp_</v>
      </c>
      <c r="AA294" s="57">
        <f>SAMPLES_general!Y472</f>
        <v>0</v>
      </c>
      <c r="AB294" s="71"/>
      <c r="AD294" s="57"/>
      <c r="AE294" s="57"/>
      <c r="AF294" s="57"/>
      <c r="AG294" s="57"/>
      <c r="AH294" s="57"/>
      <c r="AI294" s="57"/>
      <c r="AJ294" s="57"/>
    </row>
    <row r="295">
      <c r="A295" t="s">
        <v>116</v>
      </c>
      <c r="B295">
        <f>SAMPLES_general!B473</f>
        <v>0</v>
      </c>
      <c r="C295" s="57"/>
      <c r="D295" s="57"/>
      <c r="E295" s="70"/>
      <c r="F295" s="70"/>
      <c r="G295" s="70"/>
      <c r="H295" s="70"/>
      <c r="I295" s="70"/>
      <c r="J295" s="57"/>
      <c r="K295" s="71"/>
      <c r="L295" s="72"/>
      <c r="M295" s="72"/>
      <c r="N295" s="72"/>
      <c r="O295" s="57"/>
      <c r="P295" s="70"/>
      <c r="Q295" s="70"/>
      <c r="R295" s="70"/>
      <c r="S295" s="70"/>
      <c r="W295" s="71"/>
      <c r="X295" s="71"/>
      <c r="Y295" s="71" t="s">
        <v>655</v>
      </c>
      <c r="Z295" s="57" t="str">
        <f>CONCATENATE("exp_",SAMPLES_general!Y473)</f>
        <v>exp_</v>
      </c>
      <c r="AA295" s="57">
        <f>SAMPLES_general!Y473</f>
        <v>0</v>
      </c>
      <c r="AB295" s="71"/>
      <c r="AD295" s="57"/>
      <c r="AE295" s="57"/>
      <c r="AF295" s="57"/>
      <c r="AG295" s="57"/>
      <c r="AH295" s="57"/>
      <c r="AI295" s="57"/>
      <c r="AJ295" s="57"/>
    </row>
    <row r="296">
      <c r="A296" t="s">
        <v>116</v>
      </c>
      <c r="B296">
        <f>SAMPLES_general!B474</f>
        <v>0</v>
      </c>
      <c r="C296" s="57"/>
      <c r="D296" s="57"/>
      <c r="E296" s="70"/>
      <c r="F296" s="70"/>
      <c r="G296" s="70"/>
      <c r="H296" s="70"/>
      <c r="I296" s="70"/>
      <c r="J296" s="57"/>
      <c r="K296" s="71"/>
      <c r="L296" s="72"/>
      <c r="M296" s="72"/>
      <c r="N296" s="72"/>
      <c r="O296" s="57"/>
      <c r="P296" s="70"/>
      <c r="Q296" s="70"/>
      <c r="R296" s="70"/>
      <c r="S296" s="70"/>
      <c r="W296" s="71"/>
      <c r="X296" s="71"/>
      <c r="Y296" s="71" t="s">
        <v>655</v>
      </c>
      <c r="Z296" s="57" t="str">
        <f>CONCATENATE("exp_",SAMPLES_general!Y474)</f>
        <v>exp_</v>
      </c>
      <c r="AA296" s="57">
        <f>SAMPLES_general!Y474</f>
        <v>0</v>
      </c>
      <c r="AB296" s="71"/>
      <c r="AD296" s="57"/>
      <c r="AE296" s="57"/>
      <c r="AF296" s="57"/>
      <c r="AG296" s="57"/>
      <c r="AH296" s="57"/>
      <c r="AI296" s="57"/>
      <c r="AJ296" s="57"/>
    </row>
    <row r="297">
      <c r="A297" t="s">
        <v>116</v>
      </c>
      <c r="B297">
        <f>SAMPLES_general!B475</f>
        <v>0</v>
      </c>
      <c r="C297" s="57"/>
      <c r="D297" s="57"/>
      <c r="E297" s="70"/>
      <c r="F297" s="70"/>
      <c r="G297" s="70"/>
      <c r="H297" s="70"/>
      <c r="I297" s="70"/>
      <c r="J297" s="57"/>
      <c r="K297" s="71"/>
      <c r="L297" s="72"/>
      <c r="M297" s="72"/>
      <c r="N297" s="72"/>
      <c r="O297" s="57"/>
      <c r="P297" s="70"/>
      <c r="Q297" s="70"/>
      <c r="R297" s="70"/>
      <c r="S297" s="70"/>
      <c r="W297" s="71"/>
      <c r="X297" s="71"/>
      <c r="Y297" s="71" t="s">
        <v>655</v>
      </c>
      <c r="Z297" s="57" t="str">
        <f>CONCATENATE("exp_",SAMPLES_general!Y475)</f>
        <v>exp_</v>
      </c>
      <c r="AA297" s="57">
        <f>SAMPLES_general!Y475</f>
        <v>0</v>
      </c>
      <c r="AB297" s="71"/>
      <c r="AD297" s="57"/>
      <c r="AE297" s="57"/>
      <c r="AF297" s="57"/>
      <c r="AG297" s="57"/>
      <c r="AH297" s="57"/>
      <c r="AI297" s="57"/>
      <c r="AJ297" s="57"/>
    </row>
    <row r="298">
      <c r="A298" t="s">
        <v>116</v>
      </c>
      <c r="B298">
        <f>SAMPLES_general!B476</f>
        <v>0</v>
      </c>
      <c r="C298" s="57"/>
      <c r="D298" s="57"/>
      <c r="E298" s="70"/>
      <c r="F298" s="70"/>
      <c r="G298" s="70"/>
      <c r="H298" s="70"/>
      <c r="I298" s="70"/>
      <c r="J298" s="57"/>
      <c r="K298" s="71"/>
      <c r="L298" s="72"/>
      <c r="M298" s="72"/>
      <c r="N298" s="72"/>
      <c r="O298" s="57"/>
      <c r="P298" s="70"/>
      <c r="Q298" s="70"/>
      <c r="R298" s="70"/>
      <c r="S298" s="70"/>
      <c r="W298" s="71"/>
      <c r="X298" s="71"/>
      <c r="Y298" s="71" t="s">
        <v>655</v>
      </c>
      <c r="Z298" s="57" t="str">
        <f>CONCATENATE("exp_",SAMPLES_general!Y476)</f>
        <v>exp_</v>
      </c>
      <c r="AA298" s="57">
        <f>SAMPLES_general!Y476</f>
        <v>0</v>
      </c>
      <c r="AB298" s="71"/>
      <c r="AD298" s="57"/>
      <c r="AE298" s="57"/>
      <c r="AF298" s="57"/>
      <c r="AG298" s="57"/>
      <c r="AH298" s="57"/>
      <c r="AI298" s="57"/>
      <c r="AJ298" s="57"/>
    </row>
    <row r="299">
      <c r="A299" t="s">
        <v>116</v>
      </c>
      <c r="B299">
        <f>SAMPLES_general!B477</f>
        <v>0</v>
      </c>
      <c r="C299" s="57"/>
      <c r="D299" s="57"/>
      <c r="E299" s="70"/>
      <c r="F299" s="70"/>
      <c r="G299" s="70"/>
      <c r="H299" s="70"/>
      <c r="I299" s="70"/>
      <c r="J299" s="57"/>
      <c r="K299" s="71"/>
      <c r="L299" s="72"/>
      <c r="M299" s="72"/>
      <c r="N299" s="72"/>
      <c r="O299" s="57"/>
      <c r="P299" s="70"/>
      <c r="Q299" s="70"/>
      <c r="R299" s="70"/>
      <c r="S299" s="70"/>
      <c r="W299" s="71"/>
      <c r="X299" s="71"/>
      <c r="Y299" s="71" t="s">
        <v>655</v>
      </c>
      <c r="Z299" s="57" t="str">
        <f>CONCATENATE("exp_",SAMPLES_general!Y477)</f>
        <v>exp_</v>
      </c>
      <c r="AA299" s="57">
        <f>SAMPLES_general!Y477</f>
        <v>0</v>
      </c>
      <c r="AB299" s="71"/>
      <c r="AD299" s="57"/>
      <c r="AE299" s="57"/>
      <c r="AF299" s="57"/>
      <c r="AG299" s="57"/>
      <c r="AH299" s="57"/>
      <c r="AI299" s="57"/>
      <c r="AJ299" s="57"/>
    </row>
    <row r="300">
      <c r="A300" t="s">
        <v>116</v>
      </c>
      <c r="B300">
        <f>SAMPLES_general!B478</f>
        <v>0</v>
      </c>
      <c r="C300" s="57"/>
      <c r="D300" s="57"/>
      <c r="E300" s="70"/>
      <c r="F300" s="70"/>
      <c r="G300" s="70"/>
      <c r="H300" s="70"/>
      <c r="I300" s="70"/>
      <c r="J300" s="57"/>
      <c r="K300" s="71"/>
      <c r="L300" s="72"/>
      <c r="M300" s="72"/>
      <c r="N300" s="72"/>
      <c r="O300" s="57"/>
      <c r="P300" s="70"/>
      <c r="Q300" s="70"/>
      <c r="R300" s="70"/>
      <c r="S300" s="70"/>
      <c r="W300" s="71"/>
      <c r="X300" s="71"/>
      <c r="Y300" s="71" t="s">
        <v>655</v>
      </c>
      <c r="Z300" s="57" t="str">
        <f>CONCATENATE("exp_",SAMPLES_general!Y478)</f>
        <v>exp_</v>
      </c>
      <c r="AA300" s="57">
        <f>SAMPLES_general!Y478</f>
        <v>0</v>
      </c>
      <c r="AB300" s="71"/>
      <c r="AD300" s="57"/>
      <c r="AE300" s="57"/>
      <c r="AF300" s="57"/>
      <c r="AG300" s="57"/>
      <c r="AH300" s="57"/>
      <c r="AI300" s="57"/>
      <c r="AJ300" s="57"/>
    </row>
    <row r="301">
      <c r="A301" t="s">
        <v>116</v>
      </c>
      <c r="B301">
        <f>SAMPLES_general!B479</f>
        <v>0</v>
      </c>
      <c r="C301" s="57"/>
      <c r="D301" s="57"/>
      <c r="E301" s="70"/>
      <c r="F301" s="70"/>
      <c r="G301" s="70"/>
      <c r="H301" s="70"/>
      <c r="I301" s="70"/>
      <c r="J301" s="57"/>
      <c r="K301" s="71"/>
      <c r="L301" s="72"/>
      <c r="M301" s="72"/>
      <c r="N301" s="72"/>
      <c r="O301" s="57"/>
      <c r="P301" s="70"/>
      <c r="Q301" s="70"/>
      <c r="R301" s="70"/>
      <c r="S301" s="70"/>
      <c r="W301" s="71"/>
      <c r="X301" s="71"/>
      <c r="Y301" s="71" t="s">
        <v>655</v>
      </c>
      <c r="Z301" s="57" t="str">
        <f>CONCATENATE("exp_",SAMPLES_general!Y479)</f>
        <v>exp_</v>
      </c>
      <c r="AA301" s="57">
        <f>SAMPLES_general!Y479</f>
        <v>0</v>
      </c>
      <c r="AB301" s="71"/>
      <c r="AD301" s="57"/>
      <c r="AE301" s="57"/>
      <c r="AF301" s="57"/>
      <c r="AG301" s="57"/>
      <c r="AH301" s="57"/>
      <c r="AI301" s="57"/>
      <c r="AJ301" s="57"/>
    </row>
    <row r="302">
      <c r="A302" t="s">
        <v>116</v>
      </c>
      <c r="B302">
        <f>SAMPLES_general!B480</f>
        <v>0</v>
      </c>
      <c r="C302" s="57"/>
      <c r="D302" s="57"/>
      <c r="E302" s="70"/>
      <c r="F302" s="70"/>
      <c r="G302" s="70"/>
      <c r="H302" s="70"/>
      <c r="I302" s="70"/>
      <c r="J302" s="57"/>
      <c r="K302" s="71"/>
      <c r="L302" s="72"/>
      <c r="M302" s="72"/>
      <c r="N302" s="72"/>
      <c r="O302" s="57"/>
      <c r="P302" s="70"/>
      <c r="Q302" s="70"/>
      <c r="R302" s="70"/>
      <c r="S302" s="70"/>
      <c r="W302" s="71"/>
      <c r="X302" s="71"/>
      <c r="Y302" s="71" t="s">
        <v>655</v>
      </c>
      <c r="Z302" s="57" t="str">
        <f>CONCATENATE("exp_",SAMPLES_general!Y480)</f>
        <v>exp_</v>
      </c>
      <c r="AA302" s="57">
        <f>SAMPLES_general!Y480</f>
        <v>0</v>
      </c>
      <c r="AB302" s="71"/>
      <c r="AD302" s="57"/>
      <c r="AE302" s="57"/>
      <c r="AF302" s="57"/>
      <c r="AG302" s="57"/>
      <c r="AH302" s="57"/>
      <c r="AI302" s="57"/>
      <c r="AJ302" s="57"/>
    </row>
    <row r="303">
      <c r="A303" t="s">
        <v>116</v>
      </c>
      <c r="B303">
        <f>SAMPLES_general!B481</f>
        <v>0</v>
      </c>
      <c r="C303" s="57"/>
      <c r="D303" s="57"/>
      <c r="E303" s="70"/>
      <c r="F303" s="70"/>
      <c r="G303" s="70"/>
      <c r="H303" s="70"/>
      <c r="I303" s="70"/>
      <c r="J303" s="57"/>
      <c r="K303" s="71"/>
      <c r="L303" s="72"/>
      <c r="M303" s="72"/>
      <c r="N303" s="72"/>
      <c r="O303" s="57"/>
      <c r="P303" s="70"/>
      <c r="Q303" s="70"/>
      <c r="R303" s="70"/>
      <c r="S303" s="70"/>
      <c r="W303" s="71"/>
      <c r="X303" s="71"/>
      <c r="Y303" s="71" t="s">
        <v>655</v>
      </c>
      <c r="Z303" s="57" t="str">
        <f>CONCATENATE("exp_",SAMPLES_general!Y481)</f>
        <v>exp_</v>
      </c>
      <c r="AA303" s="57">
        <f>SAMPLES_general!Y481</f>
        <v>0</v>
      </c>
      <c r="AB303" s="71"/>
      <c r="AD303" s="57"/>
      <c r="AE303" s="57"/>
      <c r="AF303" s="57"/>
      <c r="AG303" s="57"/>
      <c r="AH303" s="57"/>
      <c r="AI303" s="57"/>
      <c r="AJ303" s="57"/>
    </row>
    <row r="304">
      <c r="A304" t="s">
        <v>116</v>
      </c>
      <c r="B304">
        <f>SAMPLES_general!B482</f>
        <v>0</v>
      </c>
      <c r="C304" s="57"/>
      <c r="D304" s="57"/>
      <c r="E304" s="70"/>
      <c r="F304" s="70"/>
      <c r="G304" s="70"/>
      <c r="H304" s="70"/>
      <c r="I304" s="70"/>
      <c r="J304" s="57"/>
      <c r="K304" s="71"/>
      <c r="L304" s="72"/>
      <c r="M304" s="72"/>
      <c r="N304" s="72"/>
      <c r="O304" s="57"/>
      <c r="P304" s="70"/>
      <c r="Q304" s="70"/>
      <c r="R304" s="70"/>
      <c r="S304" s="70"/>
      <c r="W304" s="71"/>
      <c r="X304" s="71"/>
      <c r="Y304" s="71" t="s">
        <v>655</v>
      </c>
      <c r="Z304" s="57" t="str">
        <f>CONCATENATE("exp_",SAMPLES_general!Y482)</f>
        <v>exp_</v>
      </c>
      <c r="AA304" s="57">
        <f>SAMPLES_general!Y482</f>
        <v>0</v>
      </c>
      <c r="AB304" s="71"/>
      <c r="AD304" s="57"/>
      <c r="AE304" s="57"/>
      <c r="AF304" s="57"/>
      <c r="AG304" s="57"/>
      <c r="AH304" s="57"/>
      <c r="AI304" s="57"/>
      <c r="AJ304" s="57"/>
    </row>
    <row r="305">
      <c r="A305" t="s">
        <v>116</v>
      </c>
      <c r="B305">
        <f>SAMPLES_general!B483</f>
        <v>0</v>
      </c>
      <c r="C305" s="57"/>
      <c r="D305" s="57"/>
      <c r="E305" s="70"/>
      <c r="F305" s="70"/>
      <c r="G305" s="70"/>
      <c r="H305" s="70"/>
      <c r="I305" s="70"/>
      <c r="J305" s="57"/>
      <c r="K305" s="71"/>
      <c r="L305" s="72"/>
      <c r="M305" s="72"/>
      <c r="N305" s="72"/>
      <c r="O305" s="57"/>
      <c r="P305" s="70"/>
      <c r="Q305" s="70"/>
      <c r="R305" s="70"/>
      <c r="S305" s="70"/>
      <c r="W305" s="71"/>
      <c r="X305" s="71"/>
      <c r="Y305" s="71" t="s">
        <v>655</v>
      </c>
      <c r="Z305" s="57" t="str">
        <f>CONCATENATE("exp_",SAMPLES_general!Y483)</f>
        <v>exp_</v>
      </c>
      <c r="AA305" s="57">
        <f>SAMPLES_general!Y483</f>
        <v>0</v>
      </c>
      <c r="AB305" s="71"/>
      <c r="AD305" s="57"/>
      <c r="AE305" s="57"/>
      <c r="AF305" s="57"/>
      <c r="AG305" s="57"/>
      <c r="AH305" s="57"/>
      <c r="AI305" s="57"/>
      <c r="AJ305" s="57"/>
    </row>
    <row r="306">
      <c r="A306" t="s">
        <v>116</v>
      </c>
      <c r="B306">
        <f>SAMPLES_general!B484</f>
        <v>0</v>
      </c>
      <c r="C306" s="57"/>
      <c r="D306" s="57"/>
      <c r="E306" s="70"/>
      <c r="F306" s="70"/>
      <c r="G306" s="70"/>
      <c r="H306" s="70"/>
      <c r="I306" s="70"/>
      <c r="J306" s="57"/>
      <c r="K306" s="71"/>
      <c r="L306" s="72"/>
      <c r="M306" s="72"/>
      <c r="N306" s="72"/>
      <c r="O306" s="57"/>
      <c r="P306" s="70"/>
      <c r="Q306" s="70"/>
      <c r="R306" s="70"/>
      <c r="S306" s="70"/>
      <c r="W306" s="71"/>
      <c r="X306" s="71"/>
      <c r="Y306" s="71" t="s">
        <v>655</v>
      </c>
      <c r="Z306" s="57" t="str">
        <f>CONCATENATE("exp_",SAMPLES_general!Y484)</f>
        <v>exp_</v>
      </c>
      <c r="AA306" s="57">
        <f>SAMPLES_general!Y484</f>
        <v>0</v>
      </c>
      <c r="AB306" s="71"/>
      <c r="AD306" s="57"/>
      <c r="AE306" s="57"/>
      <c r="AF306" s="57"/>
      <c r="AG306" s="57"/>
      <c r="AH306" s="57"/>
      <c r="AI306" s="57"/>
      <c r="AJ306" s="57"/>
    </row>
    <row r="307">
      <c r="A307" t="s">
        <v>116</v>
      </c>
      <c r="B307">
        <f>SAMPLES_general!B485</f>
        <v>0</v>
      </c>
      <c r="C307" s="57"/>
      <c r="D307" s="57"/>
      <c r="E307" s="70"/>
      <c r="F307" s="70"/>
      <c r="G307" s="70"/>
      <c r="H307" s="70"/>
      <c r="I307" s="70"/>
      <c r="J307" s="57"/>
      <c r="K307" s="71"/>
      <c r="L307" s="72"/>
      <c r="M307" s="72"/>
      <c r="N307" s="72"/>
      <c r="O307" s="57"/>
      <c r="P307" s="70"/>
      <c r="Q307" s="70"/>
      <c r="R307" s="70"/>
      <c r="S307" s="70"/>
      <c r="W307" s="71"/>
      <c r="X307" s="71"/>
      <c r="Y307" s="71" t="s">
        <v>655</v>
      </c>
      <c r="Z307" s="57" t="str">
        <f>CONCATENATE("exp_",SAMPLES_general!Y485)</f>
        <v>exp_</v>
      </c>
      <c r="AA307" s="57">
        <f>SAMPLES_general!Y485</f>
        <v>0</v>
      </c>
      <c r="AB307" s="71"/>
      <c r="AD307" s="57"/>
      <c r="AE307" s="57"/>
      <c r="AF307" s="57"/>
      <c r="AG307" s="57"/>
      <c r="AH307" s="57"/>
      <c r="AI307" s="57"/>
      <c r="AJ307" s="57"/>
    </row>
    <row r="308">
      <c r="A308" t="s">
        <v>116</v>
      </c>
      <c r="B308">
        <f>SAMPLES_general!B486</f>
        <v>0</v>
      </c>
      <c r="C308" s="57"/>
      <c r="D308" s="57"/>
      <c r="E308" s="70"/>
      <c r="F308" s="70"/>
      <c r="G308" s="70"/>
      <c r="H308" s="70"/>
      <c r="I308" s="70"/>
      <c r="J308" s="57"/>
      <c r="K308" s="71"/>
      <c r="L308" s="72"/>
      <c r="M308" s="72"/>
      <c r="N308" s="72"/>
      <c r="O308" s="57"/>
      <c r="P308" s="70"/>
      <c r="Q308" s="70"/>
      <c r="R308" s="70"/>
      <c r="S308" s="70"/>
      <c r="W308" s="71"/>
      <c r="X308" s="71"/>
      <c r="Y308" s="71" t="s">
        <v>655</v>
      </c>
      <c r="Z308" s="57" t="str">
        <f>CONCATENATE("exp_",SAMPLES_general!Y486)</f>
        <v>exp_</v>
      </c>
      <c r="AA308" s="57">
        <f>SAMPLES_general!Y486</f>
        <v>0</v>
      </c>
      <c r="AB308" s="71"/>
      <c r="AD308" s="57"/>
      <c r="AE308" s="57"/>
      <c r="AF308" s="57"/>
      <c r="AG308" s="57"/>
      <c r="AH308" s="57"/>
      <c r="AI308" s="57"/>
      <c r="AJ308" s="57"/>
    </row>
    <row r="309">
      <c r="A309" t="s">
        <v>116</v>
      </c>
      <c r="B309">
        <f>SAMPLES_general!B487</f>
        <v>0</v>
      </c>
      <c r="C309" s="57"/>
      <c r="D309" s="57"/>
      <c r="E309" s="70"/>
      <c r="F309" s="70"/>
      <c r="G309" s="70"/>
      <c r="H309" s="70"/>
      <c r="I309" s="70"/>
      <c r="J309" s="57"/>
      <c r="K309" s="71"/>
      <c r="L309" s="72"/>
      <c r="M309" s="72"/>
      <c r="N309" s="72"/>
      <c r="O309" s="57"/>
      <c r="P309" s="70"/>
      <c r="Q309" s="70"/>
      <c r="R309" s="70"/>
      <c r="S309" s="70"/>
      <c r="W309" s="71"/>
      <c r="X309" s="71"/>
      <c r="Y309" s="71" t="s">
        <v>655</v>
      </c>
      <c r="Z309" s="57" t="str">
        <f>CONCATENATE("exp_",SAMPLES_general!Y487)</f>
        <v>exp_</v>
      </c>
      <c r="AA309" s="57">
        <f>SAMPLES_general!Y487</f>
        <v>0</v>
      </c>
      <c r="AB309" s="71"/>
      <c r="AD309" s="57"/>
      <c r="AE309" s="57"/>
      <c r="AF309" s="57"/>
      <c r="AG309" s="57"/>
      <c r="AH309" s="57"/>
      <c r="AI309" s="57"/>
      <c r="AJ309" s="57"/>
    </row>
    <row r="310">
      <c r="A310" t="s">
        <v>116</v>
      </c>
      <c r="B310">
        <f>SAMPLES_general!B488</f>
        <v>0</v>
      </c>
      <c r="C310" s="57"/>
      <c r="D310" s="57"/>
      <c r="E310" s="70"/>
      <c r="F310" s="70"/>
      <c r="G310" s="70"/>
      <c r="H310" s="70"/>
      <c r="I310" s="70"/>
      <c r="J310" s="57"/>
      <c r="K310" s="71"/>
      <c r="L310" s="72"/>
      <c r="M310" s="72"/>
      <c r="N310" s="72"/>
      <c r="O310" s="57"/>
      <c r="P310" s="70"/>
      <c r="Q310" s="70"/>
      <c r="R310" s="70"/>
      <c r="S310" s="70"/>
      <c r="W310" s="71"/>
      <c r="X310" s="71"/>
      <c r="Y310" s="71" t="s">
        <v>655</v>
      </c>
      <c r="Z310" s="57" t="str">
        <f>CONCATENATE("exp_",SAMPLES_general!Y488)</f>
        <v>exp_</v>
      </c>
      <c r="AA310" s="57">
        <f>SAMPLES_general!Y488</f>
        <v>0</v>
      </c>
      <c r="AB310" s="71"/>
      <c r="AD310" s="57"/>
      <c r="AE310" s="57"/>
      <c r="AF310" s="57"/>
      <c r="AG310" s="57"/>
      <c r="AH310" s="57"/>
      <c r="AI310" s="57"/>
      <c r="AJ310" s="57"/>
    </row>
    <row r="311">
      <c r="A311" t="s">
        <v>116</v>
      </c>
      <c r="B311">
        <f>SAMPLES_general!B489</f>
        <v>0</v>
      </c>
      <c r="C311" s="57"/>
      <c r="D311" s="57"/>
      <c r="E311" s="70"/>
      <c r="F311" s="70"/>
      <c r="G311" s="70"/>
      <c r="H311" s="70"/>
      <c r="I311" s="70"/>
      <c r="J311" s="57"/>
      <c r="K311" s="71"/>
      <c r="L311" s="72"/>
      <c r="M311" s="72"/>
      <c r="N311" s="72"/>
      <c r="O311" s="57"/>
      <c r="P311" s="70"/>
      <c r="Q311" s="70"/>
      <c r="R311" s="70"/>
      <c r="S311" s="70"/>
      <c r="W311" s="71"/>
      <c r="X311" s="71"/>
      <c r="Y311" s="71" t="s">
        <v>655</v>
      </c>
      <c r="Z311" s="57" t="str">
        <f>CONCATENATE("exp_",SAMPLES_general!Y489)</f>
        <v>exp_</v>
      </c>
      <c r="AA311" s="57">
        <f>SAMPLES_general!Y489</f>
        <v>0</v>
      </c>
      <c r="AB311" s="71"/>
      <c r="AD311" s="57"/>
      <c r="AE311" s="57"/>
      <c r="AF311" s="57"/>
      <c r="AG311" s="57"/>
      <c r="AH311" s="57"/>
      <c r="AI311" s="57"/>
      <c r="AJ311" s="57"/>
    </row>
    <row r="312">
      <c r="A312" t="s">
        <v>116</v>
      </c>
      <c r="B312">
        <f>SAMPLES_general!B490</f>
        <v>0</v>
      </c>
      <c r="C312" s="57"/>
      <c r="D312" s="57"/>
      <c r="E312" s="70"/>
      <c r="F312" s="70"/>
      <c r="G312" s="70"/>
      <c r="H312" s="70"/>
      <c r="I312" s="70"/>
      <c r="J312" s="57"/>
      <c r="K312" s="71"/>
      <c r="L312" s="72"/>
      <c r="M312" s="72"/>
      <c r="N312" s="72"/>
      <c r="O312" s="57"/>
      <c r="P312" s="70"/>
      <c r="Q312" s="70"/>
      <c r="R312" s="70"/>
      <c r="S312" s="70"/>
      <c r="W312" s="71"/>
      <c r="X312" s="71"/>
      <c r="Y312" s="71" t="s">
        <v>655</v>
      </c>
      <c r="Z312" s="57" t="str">
        <f>CONCATENATE("exp_",SAMPLES_general!Y490)</f>
        <v>exp_</v>
      </c>
      <c r="AA312" s="57">
        <f>SAMPLES_general!Y490</f>
        <v>0</v>
      </c>
      <c r="AB312" s="71"/>
      <c r="AD312" s="57"/>
      <c r="AE312" s="57"/>
      <c r="AF312" s="57"/>
      <c r="AG312" s="57"/>
      <c r="AH312" s="57"/>
      <c r="AI312" s="57"/>
      <c r="AJ312" s="57"/>
    </row>
    <row r="313">
      <c r="A313" t="s">
        <v>116</v>
      </c>
      <c r="B313">
        <f>SAMPLES_general!B491</f>
        <v>0</v>
      </c>
      <c r="C313" s="57"/>
      <c r="D313" s="57"/>
      <c r="E313" s="70"/>
      <c r="F313" s="70"/>
      <c r="G313" s="70"/>
      <c r="H313" s="70"/>
      <c r="I313" s="70"/>
      <c r="J313" s="57"/>
      <c r="K313" s="71"/>
      <c r="L313" s="72"/>
      <c r="M313" s="72"/>
      <c r="N313" s="72"/>
      <c r="O313" s="57"/>
      <c r="P313" s="70"/>
      <c r="Q313" s="70"/>
      <c r="R313" s="70"/>
      <c r="S313" s="70"/>
      <c r="W313" s="71"/>
      <c r="X313" s="71"/>
      <c r="Y313" s="71" t="s">
        <v>655</v>
      </c>
      <c r="Z313" s="57" t="str">
        <f>CONCATENATE("exp_",SAMPLES_general!Y491)</f>
        <v>exp_</v>
      </c>
      <c r="AA313" s="57">
        <f>SAMPLES_general!Y491</f>
        <v>0</v>
      </c>
      <c r="AB313" s="71"/>
      <c r="AD313" s="57"/>
      <c r="AE313" s="57"/>
      <c r="AF313" s="57"/>
      <c r="AG313" s="57"/>
      <c r="AH313" s="57"/>
      <c r="AI313" s="57"/>
      <c r="AJ313" s="57"/>
    </row>
    <row r="314">
      <c r="A314" t="s">
        <v>116</v>
      </c>
      <c r="B314">
        <f>SAMPLES_general!B492</f>
        <v>0</v>
      </c>
      <c r="C314" s="57"/>
      <c r="D314" s="57"/>
      <c r="E314" s="70"/>
      <c r="F314" s="70"/>
      <c r="G314" s="70"/>
      <c r="H314" s="70"/>
      <c r="I314" s="70"/>
      <c r="J314" s="57"/>
      <c r="K314" s="71"/>
      <c r="L314" s="72"/>
      <c r="M314" s="72"/>
      <c r="N314" s="72"/>
      <c r="O314" s="57"/>
      <c r="P314" s="70"/>
      <c r="Q314" s="70"/>
      <c r="R314" s="70"/>
      <c r="S314" s="70"/>
      <c r="W314" s="71"/>
      <c r="X314" s="71"/>
      <c r="Y314" s="71" t="s">
        <v>655</v>
      </c>
      <c r="Z314" s="57" t="str">
        <f>CONCATENATE("exp_",SAMPLES_general!Y492)</f>
        <v>exp_</v>
      </c>
      <c r="AA314" s="57">
        <f>SAMPLES_general!Y492</f>
        <v>0</v>
      </c>
      <c r="AB314" s="71"/>
      <c r="AD314" s="57"/>
      <c r="AE314" s="57"/>
      <c r="AF314" s="57"/>
      <c r="AG314" s="57"/>
      <c r="AH314" s="57"/>
      <c r="AI314" s="57"/>
      <c r="AJ314" s="57"/>
    </row>
    <row r="315">
      <c r="A315" t="s">
        <v>116</v>
      </c>
      <c r="B315">
        <f>SAMPLES_general!B493</f>
        <v>0</v>
      </c>
      <c r="C315" s="57"/>
      <c r="D315" s="57"/>
      <c r="E315" s="70"/>
      <c r="F315" s="70"/>
      <c r="G315" s="70"/>
      <c r="H315" s="70"/>
      <c r="I315" s="70"/>
      <c r="J315" s="57"/>
      <c r="K315" s="71"/>
      <c r="L315" s="72"/>
      <c r="M315" s="72"/>
      <c r="N315" s="72"/>
      <c r="O315" s="57"/>
      <c r="P315" s="70"/>
      <c r="Q315" s="70"/>
      <c r="R315" s="70"/>
      <c r="S315" s="70"/>
      <c r="W315" s="71"/>
      <c r="X315" s="71"/>
      <c r="Y315" s="71" t="s">
        <v>655</v>
      </c>
      <c r="Z315" s="57" t="str">
        <f>CONCATENATE("exp_",SAMPLES_general!Y493)</f>
        <v>exp_</v>
      </c>
      <c r="AA315" s="57">
        <f>SAMPLES_general!Y493</f>
        <v>0</v>
      </c>
      <c r="AB315" s="71"/>
      <c r="AD315" s="57"/>
      <c r="AE315" s="57"/>
      <c r="AF315" s="57"/>
      <c r="AG315" s="57"/>
      <c r="AH315" s="57"/>
      <c r="AI315" s="57"/>
      <c r="AJ315" s="57"/>
    </row>
    <row r="316">
      <c r="A316" t="s">
        <v>116</v>
      </c>
      <c r="B316">
        <f>SAMPLES_general!B494</f>
        <v>0</v>
      </c>
      <c r="C316" s="57"/>
      <c r="D316" s="57"/>
      <c r="E316" s="70"/>
      <c r="F316" s="70"/>
      <c r="G316" s="70"/>
      <c r="H316" s="70"/>
      <c r="I316" s="70"/>
      <c r="J316" s="57"/>
      <c r="K316" s="71"/>
      <c r="L316" s="72"/>
      <c r="M316" s="72"/>
      <c r="N316" s="72"/>
      <c r="O316" s="57"/>
      <c r="P316" s="70"/>
      <c r="Q316" s="70"/>
      <c r="R316" s="70"/>
      <c r="S316" s="70"/>
      <c r="W316" s="71"/>
      <c r="X316" s="71"/>
      <c r="Y316" s="71" t="s">
        <v>655</v>
      </c>
      <c r="Z316" s="57" t="str">
        <f>CONCATENATE("exp_",SAMPLES_general!Y494)</f>
        <v>exp_</v>
      </c>
      <c r="AA316" s="57">
        <f>SAMPLES_general!Y494</f>
        <v>0</v>
      </c>
      <c r="AB316" s="71"/>
      <c r="AD316" s="57"/>
      <c r="AE316" s="57"/>
      <c r="AF316" s="57"/>
      <c r="AG316" s="57"/>
      <c r="AH316" s="57"/>
      <c r="AI316" s="57"/>
      <c r="AJ316" s="57"/>
    </row>
    <row r="317">
      <c r="A317" t="s">
        <v>116</v>
      </c>
      <c r="B317">
        <f>SAMPLES_general!B495</f>
        <v>0</v>
      </c>
      <c r="C317" s="57"/>
      <c r="D317" s="57"/>
      <c r="E317" s="70"/>
      <c r="F317" s="70"/>
      <c r="G317" s="70"/>
      <c r="H317" s="70"/>
      <c r="I317" s="70"/>
      <c r="J317" s="57"/>
      <c r="K317" s="71"/>
      <c r="L317" s="72"/>
      <c r="M317" s="72"/>
      <c r="N317" s="72"/>
      <c r="O317" s="57"/>
      <c r="P317" s="70"/>
      <c r="Q317" s="70"/>
      <c r="R317" s="70"/>
      <c r="S317" s="70"/>
      <c r="W317" s="71"/>
      <c r="X317" s="71"/>
      <c r="Y317" s="71" t="s">
        <v>655</v>
      </c>
      <c r="Z317" s="57" t="str">
        <f>CONCATENATE("exp_",SAMPLES_general!Y495)</f>
        <v>exp_</v>
      </c>
      <c r="AA317" s="57">
        <f>SAMPLES_general!Y495</f>
        <v>0</v>
      </c>
      <c r="AB317" s="71"/>
      <c r="AD317" s="57"/>
      <c r="AE317" s="57"/>
      <c r="AF317" s="57"/>
      <c r="AG317" s="57"/>
      <c r="AH317" s="57"/>
      <c r="AI317" s="57"/>
      <c r="AJ317" s="57"/>
    </row>
    <row r="318">
      <c r="A318" t="s">
        <v>116</v>
      </c>
      <c r="B318">
        <f>SAMPLES_general!B496</f>
        <v>0</v>
      </c>
      <c r="C318" s="57"/>
      <c r="D318" s="57"/>
      <c r="E318" s="70"/>
      <c r="F318" s="70"/>
      <c r="G318" s="70"/>
      <c r="H318" s="70"/>
      <c r="I318" s="70"/>
      <c r="J318" s="57"/>
      <c r="K318" s="71"/>
      <c r="L318" s="72"/>
      <c r="M318" s="72"/>
      <c r="N318" s="72"/>
      <c r="O318" s="57"/>
      <c r="P318" s="70"/>
      <c r="Q318" s="70"/>
      <c r="R318" s="70"/>
      <c r="S318" s="70"/>
      <c r="W318" s="71"/>
      <c r="X318" s="71"/>
      <c r="Y318" s="71" t="s">
        <v>655</v>
      </c>
      <c r="Z318" s="57" t="str">
        <f>CONCATENATE("exp_",SAMPLES_general!Y496)</f>
        <v>exp_</v>
      </c>
      <c r="AA318" s="57">
        <f>SAMPLES_general!Y496</f>
        <v>0</v>
      </c>
      <c r="AB318" s="71"/>
      <c r="AD318" s="57"/>
      <c r="AE318" s="57"/>
      <c r="AF318" s="57"/>
      <c r="AG318" s="57"/>
      <c r="AH318" s="57"/>
      <c r="AI318" s="57"/>
      <c r="AJ318" s="57"/>
    </row>
    <row r="319">
      <c r="A319" t="s">
        <v>116</v>
      </c>
      <c r="B319">
        <f>SAMPLES_general!B497</f>
        <v>0</v>
      </c>
      <c r="C319" s="57"/>
      <c r="D319" s="57"/>
      <c r="E319" s="70"/>
      <c r="F319" s="70"/>
      <c r="G319" s="70"/>
      <c r="H319" s="70"/>
      <c r="I319" s="70"/>
      <c r="J319" s="57"/>
      <c r="K319" s="71"/>
      <c r="L319" s="72"/>
      <c r="M319" s="72"/>
      <c r="N319" s="72"/>
      <c r="O319" s="57"/>
      <c r="P319" s="70"/>
      <c r="Q319" s="70"/>
      <c r="R319" s="70"/>
      <c r="S319" s="70"/>
      <c r="W319" s="71"/>
      <c r="X319" s="71"/>
      <c r="Y319" s="71" t="s">
        <v>655</v>
      </c>
      <c r="Z319" s="57" t="str">
        <f>CONCATENATE("exp_",SAMPLES_general!Y497)</f>
        <v>exp_</v>
      </c>
      <c r="AA319" s="57">
        <f>SAMPLES_general!Y497</f>
        <v>0</v>
      </c>
      <c r="AB319" s="71"/>
      <c r="AD319" s="57"/>
      <c r="AE319" s="57"/>
      <c r="AF319" s="57"/>
      <c r="AG319" s="57"/>
      <c r="AH319" s="57"/>
      <c r="AI319" s="57"/>
      <c r="AJ319" s="57"/>
    </row>
    <row r="320">
      <c r="A320" t="s">
        <v>116</v>
      </c>
      <c r="B320">
        <f>SAMPLES_general!B498</f>
        <v>0</v>
      </c>
      <c r="C320" s="57"/>
      <c r="D320" s="57"/>
      <c r="E320" s="70"/>
      <c r="F320" s="70"/>
      <c r="G320" s="70"/>
      <c r="H320" s="70"/>
      <c r="I320" s="70"/>
      <c r="J320" s="57"/>
      <c r="K320" s="71"/>
      <c r="L320" s="72"/>
      <c r="M320" s="72"/>
      <c r="N320" s="72"/>
      <c r="O320" s="57"/>
      <c r="P320" s="70"/>
      <c r="Q320" s="70"/>
      <c r="R320" s="70"/>
      <c r="S320" s="70"/>
      <c r="W320" s="71"/>
      <c r="X320" s="71"/>
      <c r="Y320" s="71" t="s">
        <v>655</v>
      </c>
      <c r="Z320" s="57" t="str">
        <f>CONCATENATE("exp_",SAMPLES_general!Y498)</f>
        <v>exp_</v>
      </c>
      <c r="AA320" s="57">
        <f>SAMPLES_general!Y498</f>
        <v>0</v>
      </c>
      <c r="AB320" s="71"/>
      <c r="AD320" s="57"/>
      <c r="AE320" s="57"/>
      <c r="AF320" s="57"/>
      <c r="AG320" s="57"/>
      <c r="AH320" s="57"/>
      <c r="AI320" s="57"/>
      <c r="AJ320" s="57"/>
    </row>
    <row r="321">
      <c r="A321" t="s">
        <v>116</v>
      </c>
      <c r="B321">
        <f>SAMPLES_general!B499</f>
        <v>0</v>
      </c>
      <c r="C321" s="57"/>
      <c r="D321" s="57"/>
      <c r="E321" s="70"/>
      <c r="F321" s="70"/>
      <c r="G321" s="70"/>
      <c r="H321" s="70"/>
      <c r="I321" s="70"/>
      <c r="J321" s="57"/>
      <c r="K321" s="71"/>
      <c r="L321" s="72"/>
      <c r="M321" s="72"/>
      <c r="N321" s="72"/>
      <c r="O321" s="57"/>
      <c r="P321" s="70"/>
      <c r="Q321" s="70"/>
      <c r="R321" s="70"/>
      <c r="S321" s="70"/>
      <c r="W321" s="71"/>
      <c r="X321" s="71"/>
      <c r="Y321" s="71" t="s">
        <v>655</v>
      </c>
      <c r="Z321" s="57" t="str">
        <f>CONCATENATE("exp_",SAMPLES_general!Y499)</f>
        <v>exp_</v>
      </c>
      <c r="AA321" s="57">
        <f>SAMPLES_general!Y499</f>
        <v>0</v>
      </c>
      <c r="AB321" s="71"/>
      <c r="AD321" s="57"/>
      <c r="AE321" s="57"/>
      <c r="AF321" s="57"/>
      <c r="AG321" s="57"/>
      <c r="AH321" s="57"/>
      <c r="AI321" s="57"/>
      <c r="AJ321" s="57"/>
    </row>
    <row r="322">
      <c r="A322" t="s">
        <v>116</v>
      </c>
      <c r="B322">
        <f>SAMPLES_general!B500</f>
        <v>0</v>
      </c>
      <c r="C322" s="57"/>
      <c r="D322" s="57"/>
      <c r="E322" s="70"/>
      <c r="F322" s="70"/>
      <c r="G322" s="70"/>
      <c r="H322" s="70"/>
      <c r="I322" s="70"/>
      <c r="J322" s="57"/>
      <c r="K322" s="71"/>
      <c r="L322" s="72"/>
      <c r="M322" s="72"/>
      <c r="N322" s="72"/>
      <c r="O322" s="57"/>
      <c r="P322" s="70"/>
      <c r="Q322" s="70"/>
      <c r="R322" s="70"/>
      <c r="S322" s="70"/>
      <c r="W322" s="71"/>
      <c r="X322" s="71"/>
      <c r="Y322" s="71" t="s">
        <v>655</v>
      </c>
      <c r="Z322" s="57" t="str">
        <f>CONCATENATE("exp_",SAMPLES_general!Y500)</f>
        <v>exp_</v>
      </c>
      <c r="AA322" s="57">
        <f>SAMPLES_general!Y500</f>
        <v>0</v>
      </c>
      <c r="AB322" s="71"/>
      <c r="AD322" s="57"/>
      <c r="AE322" s="57"/>
      <c r="AF322" s="57"/>
      <c r="AG322" s="57"/>
      <c r="AH322" s="57"/>
      <c r="AI322" s="57"/>
      <c r="AJ322" s="57"/>
    </row>
    <row r="323">
      <c r="A323" t="s">
        <v>116</v>
      </c>
      <c r="B323">
        <f>SAMPLES_general!B501</f>
        <v>0</v>
      </c>
      <c r="C323" s="57"/>
      <c r="D323" s="57"/>
      <c r="E323" s="70"/>
      <c r="F323" s="70"/>
      <c r="G323" s="70"/>
      <c r="H323" s="70"/>
      <c r="I323" s="70"/>
      <c r="J323" s="57"/>
      <c r="K323" s="71"/>
      <c r="L323" s="72"/>
      <c r="M323" s="72"/>
      <c r="N323" s="72"/>
      <c r="O323" s="57"/>
      <c r="P323" s="70"/>
      <c r="Q323" s="70"/>
      <c r="R323" s="70"/>
      <c r="S323" s="70"/>
      <c r="W323" s="71"/>
      <c r="X323" s="71"/>
      <c r="Y323" s="71" t="s">
        <v>655</v>
      </c>
      <c r="Z323" s="57" t="str">
        <f>CONCATENATE("exp_",SAMPLES_general!Y501)</f>
        <v>exp_</v>
      </c>
      <c r="AA323" s="57">
        <f>SAMPLES_general!Y501</f>
        <v>0</v>
      </c>
      <c r="AB323" s="71"/>
      <c r="AD323" s="57"/>
      <c r="AE323" s="57"/>
      <c r="AF323" s="57"/>
      <c r="AG323" s="57"/>
      <c r="AH323" s="57"/>
      <c r="AI323" s="57"/>
      <c r="AJ323" s="57"/>
    </row>
    <row r="324">
      <c r="A324" t="s">
        <v>116</v>
      </c>
      <c r="B324">
        <f>SAMPLES_general!B502</f>
        <v>0</v>
      </c>
      <c r="C324" s="57"/>
      <c r="D324" s="57"/>
      <c r="E324" s="70"/>
      <c r="F324" s="70"/>
      <c r="G324" s="70"/>
      <c r="H324" s="70"/>
      <c r="I324" s="70"/>
      <c r="J324" s="57"/>
      <c r="K324" s="71"/>
      <c r="L324" s="72"/>
      <c r="M324" s="72"/>
      <c r="N324" s="72"/>
      <c r="O324" s="57"/>
      <c r="P324" s="70"/>
      <c r="Q324" s="70"/>
      <c r="R324" s="70"/>
      <c r="S324" s="70"/>
      <c r="W324" s="71"/>
      <c r="X324" s="71"/>
      <c r="Y324" s="71" t="s">
        <v>655</v>
      </c>
      <c r="Z324" s="57" t="str">
        <f>CONCATENATE("exp_",SAMPLES_general!Y502)</f>
        <v>exp_</v>
      </c>
      <c r="AA324" s="57">
        <f>SAMPLES_general!Y502</f>
        <v>0</v>
      </c>
      <c r="AB324" s="71"/>
      <c r="AD324" s="57"/>
      <c r="AE324" s="57"/>
      <c r="AF324" s="57"/>
      <c r="AG324" s="57"/>
      <c r="AH324" s="57"/>
      <c r="AI324" s="57"/>
      <c r="AJ324" s="57"/>
    </row>
    <row r="325">
      <c r="A325" t="s">
        <v>116</v>
      </c>
      <c r="B325">
        <f>SAMPLES_general!B503</f>
        <v>0</v>
      </c>
      <c r="C325" s="57"/>
      <c r="D325" s="57"/>
      <c r="E325" s="70"/>
      <c r="F325" s="70"/>
      <c r="G325" s="70"/>
      <c r="H325" s="70"/>
      <c r="I325" s="70"/>
      <c r="J325" s="57"/>
      <c r="K325" s="71"/>
      <c r="L325" s="72"/>
      <c r="M325" s="72"/>
      <c r="N325" s="72"/>
      <c r="O325" s="57"/>
      <c r="P325" s="70"/>
      <c r="Q325" s="70"/>
      <c r="R325" s="70"/>
      <c r="S325" s="70"/>
      <c r="W325" s="71"/>
      <c r="X325" s="71"/>
      <c r="Y325" s="71" t="s">
        <v>655</v>
      </c>
      <c r="Z325" s="57" t="str">
        <f>CONCATENATE("exp_",SAMPLES_general!Y503)</f>
        <v>exp_</v>
      </c>
      <c r="AA325" s="57">
        <f>SAMPLES_general!Y503</f>
        <v>0</v>
      </c>
      <c r="AB325" s="71"/>
      <c r="AD325" s="57"/>
      <c r="AE325" s="57"/>
      <c r="AF325" s="57"/>
      <c r="AG325" s="57"/>
      <c r="AH325" s="57"/>
      <c r="AI325" s="57"/>
      <c r="AJ325" s="57"/>
    </row>
    <row r="326">
      <c r="A326" t="s">
        <v>116</v>
      </c>
      <c r="B326">
        <f>SAMPLES_general!B504</f>
        <v>0</v>
      </c>
      <c r="C326" s="57"/>
      <c r="D326" s="57"/>
      <c r="E326" s="70"/>
      <c r="F326" s="70"/>
      <c r="G326" s="70"/>
      <c r="H326" s="70"/>
      <c r="I326" s="70"/>
      <c r="J326" s="57"/>
      <c r="K326" s="71"/>
      <c r="L326" s="72"/>
      <c r="M326" s="72"/>
      <c r="N326" s="72"/>
      <c r="O326" s="57"/>
      <c r="P326" s="70"/>
      <c r="Q326" s="70"/>
      <c r="R326" s="70"/>
      <c r="S326" s="70"/>
      <c r="W326" s="71"/>
      <c r="X326" s="71"/>
      <c r="Y326" s="71" t="s">
        <v>655</v>
      </c>
      <c r="Z326" s="57" t="str">
        <f>CONCATENATE("exp_",SAMPLES_general!Y504)</f>
        <v>exp_</v>
      </c>
      <c r="AA326" s="57">
        <f>SAMPLES_general!Y504</f>
        <v>0</v>
      </c>
      <c r="AB326" s="71"/>
      <c r="AD326" s="57"/>
      <c r="AE326" s="57"/>
      <c r="AF326" s="57"/>
      <c r="AG326" s="57"/>
      <c r="AH326" s="57"/>
      <c r="AI326" s="57"/>
      <c r="AJ326" s="57"/>
    </row>
    <row r="327">
      <c r="A327" t="s">
        <v>116</v>
      </c>
      <c r="B327">
        <f>SAMPLES_general!B505</f>
        <v>0</v>
      </c>
      <c r="C327" s="57"/>
      <c r="D327" s="57"/>
      <c r="E327" s="70"/>
      <c r="F327" s="70"/>
      <c r="G327" s="70"/>
      <c r="H327" s="70"/>
      <c r="I327" s="70"/>
      <c r="J327" s="57"/>
      <c r="K327" s="71"/>
      <c r="L327" s="72"/>
      <c r="M327" s="72"/>
      <c r="N327" s="72"/>
      <c r="O327" s="57"/>
      <c r="P327" s="70"/>
      <c r="Q327" s="70"/>
      <c r="R327" s="70"/>
      <c r="S327" s="70"/>
      <c r="W327" s="71"/>
      <c r="X327" s="71"/>
      <c r="Y327" s="71" t="s">
        <v>655</v>
      </c>
      <c r="Z327" s="57" t="str">
        <f>CONCATENATE("exp_",SAMPLES_general!Y505)</f>
        <v>exp_</v>
      </c>
      <c r="AA327" s="57">
        <f>SAMPLES_general!Y505</f>
        <v>0</v>
      </c>
      <c r="AB327" s="71"/>
      <c r="AD327" s="57"/>
      <c r="AE327" s="57"/>
      <c r="AF327" s="57"/>
      <c r="AG327" s="57"/>
      <c r="AH327" s="57"/>
      <c r="AI327" s="57"/>
      <c r="AJ327" s="57"/>
    </row>
    <row r="328">
      <c r="A328" t="s">
        <v>116</v>
      </c>
      <c r="B328">
        <f>SAMPLES_general!B506</f>
        <v>0</v>
      </c>
      <c r="C328" s="57"/>
      <c r="D328" s="57"/>
      <c r="E328" s="70"/>
      <c r="F328" s="70"/>
      <c r="G328" s="70"/>
      <c r="H328" s="70"/>
      <c r="I328" s="70"/>
      <c r="J328" s="57"/>
      <c r="K328" s="71"/>
      <c r="L328" s="72"/>
      <c r="M328" s="72"/>
      <c r="N328" s="72"/>
      <c r="O328" s="57"/>
      <c r="P328" s="70"/>
      <c r="Q328" s="70"/>
      <c r="R328" s="70"/>
      <c r="S328" s="70"/>
      <c r="W328" s="71"/>
      <c r="X328" s="71"/>
      <c r="Y328" s="71" t="s">
        <v>655</v>
      </c>
      <c r="Z328" s="57" t="str">
        <f>CONCATENATE("exp_",SAMPLES_general!Y506)</f>
        <v>exp_</v>
      </c>
      <c r="AA328" s="57">
        <f>SAMPLES_general!Y506</f>
        <v>0</v>
      </c>
      <c r="AB328" s="71"/>
      <c r="AD328" s="57"/>
      <c r="AE328" s="57"/>
      <c r="AF328" s="57"/>
      <c r="AG328" s="57"/>
      <c r="AH328" s="57"/>
      <c r="AI328" s="57"/>
      <c r="AJ328" s="57"/>
    </row>
    <row r="329">
      <c r="A329" t="s">
        <v>116</v>
      </c>
      <c r="B329">
        <f>SAMPLES_general!B507</f>
        <v>0</v>
      </c>
      <c r="C329" s="57"/>
      <c r="D329" s="57"/>
      <c r="E329" s="70"/>
      <c r="F329" s="70"/>
      <c r="G329" s="70"/>
      <c r="H329" s="70"/>
      <c r="I329" s="70"/>
      <c r="J329" s="57"/>
      <c r="K329" s="71"/>
      <c r="L329" s="72"/>
      <c r="M329" s="72"/>
      <c r="N329" s="72"/>
      <c r="O329" s="57"/>
      <c r="P329" s="70"/>
      <c r="Q329" s="70"/>
      <c r="R329" s="70"/>
      <c r="S329" s="70"/>
      <c r="W329" s="71"/>
      <c r="X329" s="71"/>
      <c r="Y329" s="71" t="s">
        <v>655</v>
      </c>
      <c r="Z329" s="57" t="str">
        <f>CONCATENATE("exp_",SAMPLES_general!Y507)</f>
        <v>exp_</v>
      </c>
      <c r="AA329" s="57">
        <f>SAMPLES_general!Y507</f>
        <v>0</v>
      </c>
      <c r="AB329" s="71"/>
      <c r="AD329" s="57"/>
      <c r="AE329" s="57"/>
      <c r="AF329" s="57"/>
      <c r="AG329" s="57"/>
      <c r="AH329" s="57"/>
      <c r="AI329" s="57"/>
      <c r="AJ329" s="57"/>
    </row>
    <row r="330">
      <c r="A330" t="s">
        <v>116</v>
      </c>
      <c r="B330">
        <f>SAMPLES_general!B508</f>
        <v>0</v>
      </c>
      <c r="C330" s="57"/>
      <c r="D330" s="57"/>
      <c r="E330" s="70"/>
      <c r="F330" s="70"/>
      <c r="G330" s="70"/>
      <c r="H330" s="70"/>
      <c r="I330" s="70"/>
      <c r="J330" s="57"/>
      <c r="K330" s="71"/>
      <c r="L330" s="72"/>
      <c r="M330" s="72"/>
      <c r="N330" s="72"/>
      <c r="O330" s="57"/>
      <c r="P330" s="70"/>
      <c r="Q330" s="70"/>
      <c r="R330" s="70"/>
      <c r="S330" s="70"/>
      <c r="W330" s="71"/>
      <c r="X330" s="71"/>
      <c r="Y330" s="71" t="s">
        <v>655</v>
      </c>
      <c r="Z330" s="57" t="str">
        <f>CONCATENATE("exp_",SAMPLES_general!Y508)</f>
        <v>exp_</v>
      </c>
      <c r="AA330" s="57">
        <f>SAMPLES_general!Y508</f>
        <v>0</v>
      </c>
      <c r="AB330" s="71"/>
      <c r="AD330" s="57"/>
      <c r="AE330" s="57"/>
      <c r="AF330" s="57"/>
      <c r="AG330" s="57"/>
      <c r="AH330" s="57"/>
      <c r="AI330" s="57"/>
      <c r="AJ330" s="57"/>
    </row>
    <row r="331">
      <c r="D331" s="57"/>
      <c r="E331" s="57"/>
      <c r="F331" s="57"/>
      <c r="G331" s="70"/>
      <c r="H331" s="70"/>
      <c r="I331" s="70"/>
      <c r="J331" s="70"/>
      <c r="K331" s="70"/>
      <c r="L331" s="57"/>
      <c r="N331" s="71"/>
      <c r="O331" s="71"/>
      <c r="P331" s="71"/>
      <c r="Q331" s="71"/>
      <c r="R331" s="71"/>
      <c r="S331" s="71"/>
      <c r="T331" s="73"/>
      <c r="U331" s="73"/>
      <c r="V331" s="70"/>
      <c r="W331" s="70"/>
      <c r="AC331" s="57"/>
      <c r="AI331" s="73"/>
      <c r="AJ331" s="72"/>
    </row>
    <row r="332">
      <c r="D332" s="57"/>
      <c r="E332" s="57"/>
      <c r="F332" s="57"/>
      <c r="G332" s="70"/>
      <c r="H332" s="70"/>
      <c r="I332" s="70"/>
      <c r="J332" s="70"/>
      <c r="K332" s="70"/>
      <c r="L332" s="57"/>
      <c r="N332" s="71"/>
      <c r="O332" s="71"/>
      <c r="P332" s="71"/>
      <c r="Q332" s="71"/>
      <c r="R332" s="71"/>
      <c r="S332" s="71"/>
      <c r="T332" s="73"/>
      <c r="U332" s="73"/>
      <c r="V332" s="70"/>
      <c r="W332" s="70"/>
      <c r="AC332" s="57"/>
      <c r="AI332" s="73"/>
      <c r="AJ332" s="72"/>
    </row>
    <row r="333">
      <c r="D333" s="57"/>
      <c r="E333" s="57"/>
      <c r="F333" s="57"/>
      <c r="G333" s="70"/>
      <c r="H333" s="70"/>
      <c r="I333" s="70"/>
      <c r="J333" s="70"/>
      <c r="K333" s="70"/>
      <c r="L333" s="57"/>
      <c r="N333" s="71"/>
      <c r="O333" s="71"/>
      <c r="P333" s="71"/>
      <c r="Q333" s="71"/>
      <c r="R333" s="71"/>
      <c r="S333" s="71"/>
      <c r="T333" s="73"/>
      <c r="U333" s="73"/>
      <c r="V333" s="70"/>
      <c r="W333" s="70"/>
      <c r="AC333" s="57"/>
      <c r="AI333" s="73"/>
      <c r="AJ333" s="72"/>
    </row>
    <row r="334">
      <c r="D334" s="57"/>
      <c r="E334" s="57"/>
      <c r="F334" s="57"/>
      <c r="G334" s="70"/>
      <c r="H334" s="70"/>
      <c r="I334" s="70"/>
      <c r="J334" s="70"/>
      <c r="K334" s="70"/>
      <c r="L334" s="57"/>
      <c r="N334" s="71"/>
      <c r="O334" s="71"/>
      <c r="P334" s="71"/>
      <c r="Q334" s="71"/>
      <c r="R334" s="71"/>
      <c r="S334" s="71"/>
      <c r="T334" s="73"/>
      <c r="U334" s="73"/>
      <c r="V334" s="70"/>
      <c r="W334" s="70"/>
      <c r="AC334" s="57"/>
      <c r="AI334" s="73"/>
      <c r="AJ334" s="72"/>
    </row>
    <row r="335">
      <c r="D335" s="57"/>
      <c r="E335" s="57"/>
      <c r="F335" s="57"/>
      <c r="G335" s="70"/>
      <c r="H335" s="70"/>
      <c r="I335" s="70"/>
      <c r="J335" s="70"/>
      <c r="K335" s="70"/>
      <c r="L335" s="57"/>
      <c r="N335" s="71"/>
      <c r="O335" s="71"/>
      <c r="P335" s="71"/>
      <c r="Q335" s="71"/>
      <c r="R335" s="71"/>
      <c r="S335" s="71"/>
      <c r="T335" s="73"/>
      <c r="U335" s="73"/>
      <c r="V335" s="70"/>
      <c r="W335" s="70"/>
      <c r="AC335" s="57"/>
      <c r="AI335" s="73"/>
      <c r="AJ335" s="72"/>
    </row>
    <row r="336">
      <c r="D336" s="57"/>
      <c r="E336" s="57"/>
      <c r="F336" s="57"/>
      <c r="G336" s="70"/>
      <c r="H336" s="70"/>
      <c r="I336" s="70"/>
      <c r="J336" s="70"/>
      <c r="K336" s="70"/>
      <c r="L336" s="57"/>
      <c r="N336" s="71"/>
      <c r="O336" s="71"/>
      <c r="P336" s="71"/>
      <c r="Q336" s="71"/>
      <c r="R336" s="71"/>
      <c r="S336" s="71"/>
      <c r="T336" s="73"/>
      <c r="U336" s="73"/>
      <c r="V336" s="70"/>
      <c r="W336" s="70"/>
      <c r="AC336" s="57"/>
      <c r="AI336" s="73"/>
      <c r="AJ336" s="72"/>
    </row>
    <row r="337">
      <c r="D337" s="57"/>
      <c r="E337" s="57"/>
      <c r="F337" s="57"/>
      <c r="G337" s="70"/>
      <c r="H337" s="70"/>
      <c r="I337" s="70"/>
      <c r="J337" s="70"/>
      <c r="K337" s="70"/>
      <c r="L337" s="57"/>
      <c r="N337" s="71"/>
      <c r="O337" s="71"/>
      <c r="P337" s="71"/>
      <c r="Q337" s="71"/>
      <c r="R337" s="71"/>
      <c r="S337" s="71"/>
      <c r="T337" s="73"/>
      <c r="U337" s="73"/>
      <c r="V337" s="70"/>
      <c r="W337" s="70"/>
      <c r="AC337" s="57"/>
      <c r="AI337" s="73"/>
      <c r="AJ337" s="72"/>
    </row>
    <row r="338">
      <c r="D338" s="57"/>
      <c r="E338" s="57"/>
      <c r="F338" s="57"/>
      <c r="G338" s="70"/>
      <c r="H338" s="70"/>
      <c r="I338" s="70"/>
      <c r="J338" s="70"/>
      <c r="K338" s="70"/>
      <c r="L338" s="57"/>
      <c r="N338" s="71"/>
      <c r="O338" s="71"/>
      <c r="P338" s="71"/>
      <c r="Q338" s="71"/>
      <c r="R338" s="71"/>
      <c r="S338" s="71"/>
      <c r="T338" s="73"/>
      <c r="U338" s="73"/>
      <c r="V338" s="70"/>
      <c r="W338" s="70"/>
      <c r="AC338" s="57"/>
      <c r="AI338" s="73"/>
      <c r="AJ338" s="72"/>
    </row>
    <row r="339">
      <c r="D339" s="57"/>
      <c r="E339" s="57"/>
      <c r="F339" s="57"/>
      <c r="G339" s="70"/>
      <c r="H339" s="70"/>
      <c r="I339" s="70"/>
      <c r="J339" s="70"/>
      <c r="K339" s="70"/>
      <c r="L339" s="57"/>
      <c r="N339" s="71"/>
      <c r="O339" s="71"/>
      <c r="P339" s="71"/>
      <c r="Q339" s="71"/>
      <c r="R339" s="71"/>
      <c r="S339" s="71"/>
      <c r="T339" s="73"/>
      <c r="U339" s="73"/>
      <c r="V339" s="70"/>
      <c r="W339" s="70"/>
      <c r="AC339" s="57"/>
      <c r="AI339" s="73"/>
      <c r="AJ339" s="72"/>
    </row>
    <row r="340">
      <c r="D340" s="57"/>
      <c r="E340" s="57"/>
      <c r="F340" s="57"/>
      <c r="G340" s="70"/>
      <c r="H340" s="70"/>
      <c r="I340" s="70"/>
      <c r="J340" s="70"/>
      <c r="K340" s="70"/>
      <c r="L340" s="57"/>
      <c r="N340" s="71"/>
      <c r="O340" s="71"/>
      <c r="P340" s="71"/>
      <c r="Q340" s="71"/>
      <c r="R340" s="71"/>
      <c r="S340" s="71"/>
      <c r="T340" s="73"/>
      <c r="U340" s="73"/>
      <c r="V340" s="70"/>
      <c r="W340" s="70"/>
      <c r="AC340" s="57"/>
      <c r="AI340" s="73"/>
      <c r="AJ340" s="72"/>
    </row>
    <row r="341">
      <c r="D341" s="57"/>
      <c r="E341" s="57"/>
      <c r="F341" s="57"/>
      <c r="G341" s="70"/>
      <c r="H341" s="70"/>
      <c r="I341" s="70"/>
      <c r="J341" s="70"/>
      <c r="K341" s="70"/>
      <c r="L341" s="57"/>
      <c r="N341" s="71"/>
      <c r="O341" s="71"/>
      <c r="P341" s="71"/>
      <c r="Q341" s="71"/>
      <c r="R341" s="71"/>
      <c r="S341" s="71"/>
      <c r="T341" s="73"/>
      <c r="U341" s="73"/>
      <c r="V341" s="70"/>
      <c r="W341" s="70"/>
      <c r="AC341" s="57"/>
      <c r="AI341" s="73"/>
      <c r="AJ341" s="72"/>
    </row>
    <row r="342">
      <c r="D342" s="57"/>
      <c r="E342" s="57"/>
      <c r="F342" s="57"/>
      <c r="G342" s="70"/>
      <c r="H342" s="70"/>
      <c r="I342" s="70"/>
      <c r="J342" s="70"/>
      <c r="K342" s="70"/>
      <c r="L342" s="57"/>
      <c r="N342" s="71"/>
      <c r="O342" s="71"/>
      <c r="P342" s="71"/>
      <c r="Q342" s="71"/>
      <c r="R342" s="71"/>
      <c r="S342" s="71"/>
      <c r="T342" s="73"/>
      <c r="U342" s="73"/>
      <c r="V342" s="70"/>
      <c r="W342" s="70"/>
      <c r="AC342" s="57"/>
      <c r="AI342" s="73"/>
      <c r="AJ342" s="72"/>
    </row>
    <row r="343">
      <c r="D343" s="57"/>
      <c r="E343" s="57"/>
      <c r="F343" s="57"/>
      <c r="G343" s="70"/>
      <c r="H343" s="70"/>
      <c r="I343" s="70"/>
      <c r="J343" s="70"/>
      <c r="K343" s="70"/>
      <c r="L343" s="57"/>
      <c r="N343" s="71"/>
      <c r="O343" s="71"/>
      <c r="P343" s="71"/>
      <c r="Q343" s="71"/>
      <c r="R343" s="71"/>
      <c r="S343" s="71"/>
      <c r="T343" s="73"/>
      <c r="U343" s="73"/>
      <c r="V343" s="70"/>
      <c r="W343" s="70"/>
      <c r="AC343" s="57"/>
      <c r="AI343" s="73"/>
      <c r="AJ343" s="72"/>
    </row>
    <row r="344">
      <c r="D344" s="57"/>
      <c r="E344" s="57"/>
      <c r="F344" s="57"/>
      <c r="G344" s="70"/>
      <c r="H344" s="70"/>
      <c r="I344" s="70"/>
      <c r="J344" s="70"/>
      <c r="K344" s="70"/>
      <c r="L344" s="57"/>
      <c r="N344" s="71"/>
      <c r="O344" s="71"/>
      <c r="P344" s="71"/>
      <c r="Q344" s="71"/>
      <c r="R344" s="71"/>
      <c r="S344" s="71"/>
      <c r="T344" s="73"/>
      <c r="U344" s="73"/>
      <c r="V344" s="70"/>
      <c r="W344" s="70"/>
      <c r="AC344" s="57"/>
      <c r="AI344" s="73"/>
      <c r="AJ344" s="72"/>
    </row>
    <row r="345">
      <c r="D345" s="57"/>
      <c r="E345" s="57"/>
      <c r="F345" s="57"/>
      <c r="G345" s="70"/>
      <c r="H345" s="70"/>
      <c r="I345" s="70"/>
      <c r="J345" s="70"/>
      <c r="K345" s="70"/>
      <c r="L345" s="57"/>
      <c r="N345" s="71"/>
      <c r="O345" s="71"/>
      <c r="P345" s="71"/>
      <c r="Q345" s="71"/>
      <c r="R345" s="71"/>
      <c r="S345" s="71"/>
      <c r="T345" s="73"/>
      <c r="U345" s="73"/>
      <c r="V345" s="70"/>
      <c r="W345" s="70"/>
      <c r="AC345" s="57"/>
      <c r="AI345" s="73"/>
      <c r="AJ345" s="72"/>
    </row>
    <row r="346">
      <c r="D346" s="57"/>
      <c r="E346" s="57"/>
      <c r="F346" s="57"/>
      <c r="G346" s="70"/>
      <c r="H346" s="70"/>
      <c r="I346" s="70"/>
      <c r="J346" s="70"/>
      <c r="K346" s="70"/>
      <c r="L346" s="57"/>
      <c r="N346" s="71"/>
      <c r="O346" s="71"/>
      <c r="P346" s="71"/>
      <c r="Q346" s="71"/>
      <c r="R346" s="71"/>
      <c r="S346" s="71"/>
      <c r="T346" s="73"/>
      <c r="U346" s="73"/>
      <c r="V346" s="70"/>
      <c r="W346" s="70"/>
      <c r="AC346" s="57"/>
      <c r="AI346" s="73"/>
      <c r="AJ346" s="72"/>
    </row>
    <row r="347">
      <c r="D347" s="57"/>
      <c r="E347" s="57"/>
      <c r="F347" s="57"/>
      <c r="G347" s="70"/>
      <c r="H347" s="70"/>
      <c r="I347" s="70"/>
      <c r="J347" s="70"/>
      <c r="K347" s="70"/>
      <c r="L347" s="57"/>
      <c r="N347" s="71"/>
      <c r="O347" s="71"/>
      <c r="P347" s="71"/>
      <c r="Q347" s="71"/>
      <c r="R347" s="71"/>
      <c r="S347" s="71"/>
      <c r="T347" s="73"/>
      <c r="U347" s="73"/>
      <c r="V347" s="70"/>
      <c r="W347" s="70"/>
      <c r="AC347" s="57"/>
      <c r="AI347" s="73"/>
      <c r="AJ347" s="72"/>
    </row>
    <row r="348">
      <c r="D348" s="57"/>
      <c r="E348" s="57"/>
      <c r="F348" s="57"/>
      <c r="G348" s="70"/>
      <c r="H348" s="70"/>
      <c r="I348" s="70"/>
      <c r="J348" s="70"/>
      <c r="K348" s="70"/>
      <c r="L348" s="57"/>
      <c r="N348" s="71"/>
      <c r="O348" s="71"/>
      <c r="P348" s="71"/>
      <c r="Q348" s="71"/>
      <c r="R348" s="71"/>
      <c r="S348" s="71"/>
      <c r="T348" s="73"/>
      <c r="U348" s="73"/>
      <c r="V348" s="70"/>
      <c r="W348" s="70"/>
      <c r="AC348" s="57"/>
      <c r="AI348" s="73"/>
      <c r="AJ348" s="72"/>
    </row>
    <row r="349">
      <c r="D349" s="57"/>
      <c r="E349" s="57"/>
      <c r="F349" s="57"/>
      <c r="G349" s="70"/>
      <c r="H349" s="70"/>
      <c r="I349" s="70"/>
      <c r="J349" s="70"/>
      <c r="K349" s="70"/>
      <c r="L349" s="57"/>
      <c r="N349" s="71"/>
      <c r="O349" s="71"/>
      <c r="P349" s="71"/>
      <c r="Q349" s="71"/>
      <c r="R349" s="71"/>
      <c r="S349" s="71"/>
      <c r="T349" s="73"/>
      <c r="U349" s="73"/>
      <c r="V349" s="70"/>
      <c r="W349" s="70"/>
      <c r="AC349" s="57"/>
      <c r="AI349" s="73"/>
      <c r="AJ349" s="72"/>
    </row>
    <row r="350">
      <c r="D350" s="57"/>
      <c r="E350" s="57"/>
      <c r="F350" s="57"/>
      <c r="G350" s="70"/>
      <c r="H350" s="70"/>
      <c r="I350" s="70"/>
      <c r="J350" s="70"/>
      <c r="K350" s="70"/>
      <c r="L350" s="57"/>
      <c r="N350" s="71"/>
      <c r="O350" s="71"/>
      <c r="P350" s="71"/>
      <c r="Q350" s="71"/>
      <c r="R350" s="71"/>
      <c r="S350" s="71"/>
      <c r="T350" s="73"/>
      <c r="U350" s="73"/>
      <c r="V350" s="70"/>
      <c r="W350" s="70"/>
      <c r="AC350" s="57"/>
      <c r="AI350" s="73"/>
      <c r="AJ350" s="72"/>
    </row>
    <row r="351">
      <c r="D351" s="57"/>
      <c r="E351" s="57"/>
      <c r="F351" s="57"/>
      <c r="G351" s="70"/>
      <c r="H351" s="70"/>
      <c r="I351" s="70"/>
      <c r="J351" s="70"/>
      <c r="K351" s="70"/>
      <c r="L351" s="57"/>
      <c r="N351" s="71"/>
      <c r="O351" s="71"/>
      <c r="P351" s="71"/>
      <c r="Q351" s="71"/>
      <c r="R351" s="71"/>
      <c r="S351" s="71"/>
      <c r="T351" s="73"/>
      <c r="U351" s="73"/>
      <c r="V351" s="70"/>
      <c r="W351" s="70"/>
      <c r="AC351" s="57"/>
      <c r="AI351" s="73"/>
      <c r="AJ351" s="72"/>
    </row>
    <row r="352">
      <c r="D352" s="57"/>
      <c r="E352" s="57"/>
      <c r="F352" s="57"/>
      <c r="G352" s="70"/>
      <c r="H352" s="70"/>
      <c r="I352" s="70"/>
      <c r="J352" s="70"/>
      <c r="K352" s="70"/>
      <c r="L352" s="57"/>
      <c r="N352" s="71"/>
      <c r="O352" s="71"/>
      <c r="P352" s="71"/>
      <c r="Q352" s="71"/>
      <c r="R352" s="71"/>
      <c r="S352" s="71"/>
      <c r="T352" s="73"/>
      <c r="U352" s="73"/>
      <c r="V352" s="70"/>
      <c r="W352" s="70"/>
      <c r="AC352" s="57"/>
      <c r="AI352" s="73"/>
      <c r="AJ352" s="72"/>
    </row>
    <row r="353">
      <c r="D353" s="57"/>
      <c r="E353" s="57"/>
      <c r="F353" s="57"/>
      <c r="G353" s="70"/>
      <c r="H353" s="70"/>
      <c r="I353" s="70"/>
      <c r="J353" s="70"/>
      <c r="K353" s="70"/>
      <c r="L353" s="57"/>
      <c r="N353" s="71"/>
      <c r="O353" s="71"/>
      <c r="P353" s="71"/>
      <c r="Q353" s="71"/>
      <c r="R353" s="71"/>
      <c r="S353" s="71"/>
      <c r="T353" s="73"/>
      <c r="U353" s="73"/>
      <c r="V353" s="70"/>
      <c r="W353" s="70"/>
      <c r="AC353" s="57"/>
      <c r="AI353" s="73"/>
      <c r="AJ353" s="72"/>
    </row>
    <row r="354">
      <c r="D354" s="57"/>
      <c r="E354" s="57"/>
      <c r="F354" s="57"/>
      <c r="G354" s="70"/>
      <c r="H354" s="70"/>
      <c r="I354" s="70"/>
      <c r="J354" s="70"/>
      <c r="K354" s="70"/>
      <c r="L354" s="57"/>
      <c r="N354" s="71"/>
      <c r="O354" s="71"/>
      <c r="P354" s="71"/>
      <c r="Q354" s="71"/>
      <c r="R354" s="71"/>
      <c r="S354" s="71"/>
      <c r="T354" s="73"/>
      <c r="U354" s="73"/>
      <c r="V354" s="70"/>
      <c r="W354" s="70"/>
      <c r="AC354" s="57"/>
      <c r="AI354" s="73"/>
      <c r="AJ354" s="72"/>
    </row>
    <row r="355">
      <c r="D355" s="57"/>
      <c r="E355" s="57"/>
      <c r="F355" s="57"/>
      <c r="G355" s="70"/>
      <c r="H355" s="70"/>
      <c r="I355" s="70"/>
      <c r="J355" s="70"/>
      <c r="K355" s="70"/>
      <c r="L355" s="57"/>
      <c r="N355" s="71"/>
      <c r="O355" s="71"/>
      <c r="P355" s="71"/>
      <c r="Q355" s="71"/>
      <c r="R355" s="71"/>
      <c r="S355" s="71"/>
      <c r="T355" s="73"/>
      <c r="U355" s="73"/>
      <c r="V355" s="70"/>
      <c r="W355" s="70"/>
      <c r="AC355" s="57"/>
      <c r="AI355" s="73"/>
      <c r="AJ355" s="72"/>
    </row>
    <row r="356">
      <c r="D356" s="57"/>
      <c r="E356" s="57"/>
      <c r="F356" s="57"/>
      <c r="G356" s="70"/>
      <c r="H356" s="70"/>
      <c r="I356" s="70"/>
      <c r="J356" s="70"/>
      <c r="K356" s="70"/>
      <c r="L356" s="57"/>
      <c r="N356" s="71"/>
      <c r="O356" s="71"/>
      <c r="P356" s="71"/>
      <c r="Q356" s="71"/>
      <c r="R356" s="71"/>
      <c r="S356" s="71"/>
      <c r="T356" s="73"/>
      <c r="U356" s="73"/>
      <c r="V356" s="70"/>
      <c r="W356" s="70"/>
      <c r="AC356" s="57"/>
      <c r="AI356" s="73"/>
      <c r="AJ356" s="72"/>
    </row>
    <row r="357">
      <c r="D357" s="57"/>
      <c r="E357" s="57"/>
      <c r="F357" s="57"/>
      <c r="G357" s="70"/>
      <c r="H357" s="70"/>
      <c r="I357" s="70"/>
      <c r="J357" s="70"/>
      <c r="K357" s="70"/>
      <c r="L357" s="57"/>
      <c r="N357" s="71"/>
      <c r="O357" s="71"/>
      <c r="P357" s="71"/>
      <c r="Q357" s="71"/>
      <c r="R357" s="71"/>
      <c r="S357" s="71"/>
      <c r="T357" s="73"/>
      <c r="U357" s="73"/>
      <c r="V357" s="70"/>
      <c r="W357" s="70"/>
      <c r="AC357" s="57"/>
      <c r="AI357" s="73"/>
      <c r="AJ357" s="72"/>
    </row>
    <row r="358">
      <c r="D358" s="57"/>
      <c r="E358" s="57"/>
      <c r="F358" s="57"/>
      <c r="G358" s="70"/>
      <c r="H358" s="70"/>
      <c r="I358" s="70"/>
      <c r="J358" s="70"/>
      <c r="K358" s="70"/>
      <c r="L358" s="57"/>
      <c r="N358" s="71"/>
      <c r="O358" s="71"/>
      <c r="P358" s="71"/>
      <c r="Q358" s="71"/>
      <c r="R358" s="71"/>
      <c r="S358" s="71"/>
      <c r="T358" s="73"/>
      <c r="U358" s="73"/>
      <c r="V358" s="70"/>
      <c r="W358" s="70"/>
      <c r="AC358" s="57"/>
      <c r="AI358" s="73"/>
      <c r="AJ358" s="72"/>
    </row>
    <row r="359">
      <c r="D359" s="57"/>
      <c r="E359" s="57"/>
      <c r="F359" s="57"/>
      <c r="G359" s="70"/>
      <c r="H359" s="70"/>
      <c r="I359" s="70"/>
      <c r="J359" s="70"/>
      <c r="K359" s="70"/>
      <c r="L359" s="57"/>
      <c r="N359" s="71"/>
      <c r="O359" s="71"/>
      <c r="P359" s="71"/>
      <c r="Q359" s="71"/>
      <c r="R359" s="71"/>
      <c r="S359" s="71"/>
      <c r="T359" s="73"/>
      <c r="U359" s="73"/>
      <c r="V359" s="70"/>
      <c r="W359" s="70"/>
      <c r="AC359" s="57"/>
      <c r="AI359" s="73"/>
      <c r="AJ359" s="72"/>
    </row>
    <row r="360">
      <c r="D360" s="57"/>
      <c r="E360" s="57"/>
      <c r="F360" s="57"/>
      <c r="G360" s="70"/>
      <c r="H360" s="70"/>
      <c r="I360" s="70"/>
      <c r="J360" s="70"/>
      <c r="K360" s="70"/>
      <c r="L360" s="57"/>
      <c r="N360" s="71"/>
      <c r="O360" s="71"/>
      <c r="P360" s="71"/>
      <c r="Q360" s="71"/>
      <c r="R360" s="71"/>
      <c r="S360" s="71"/>
      <c r="T360" s="73"/>
      <c r="U360" s="73"/>
      <c r="V360" s="70"/>
      <c r="W360" s="70"/>
      <c r="AC360" s="57"/>
      <c r="AI360" s="73"/>
      <c r="AJ360" s="72"/>
    </row>
    <row r="361">
      <c r="D361" s="57"/>
      <c r="E361" s="57"/>
      <c r="F361" s="57"/>
      <c r="G361" s="70"/>
      <c r="H361" s="70"/>
      <c r="I361" s="70"/>
      <c r="J361" s="70"/>
      <c r="K361" s="70"/>
      <c r="L361" s="57"/>
      <c r="N361" s="71"/>
      <c r="O361" s="71"/>
      <c r="P361" s="71"/>
      <c r="Q361" s="71"/>
      <c r="R361" s="71"/>
      <c r="S361" s="71"/>
      <c r="T361" s="73"/>
      <c r="U361" s="73"/>
      <c r="V361" s="70"/>
      <c r="W361" s="70"/>
      <c r="AC361" s="57"/>
      <c r="AI361" s="73"/>
      <c r="AJ361" s="72"/>
    </row>
    <row r="362">
      <c r="D362" s="57"/>
      <c r="E362" s="57"/>
      <c r="F362" s="57"/>
      <c r="G362" s="70"/>
      <c r="H362" s="70"/>
      <c r="I362" s="70"/>
      <c r="J362" s="70"/>
      <c r="K362" s="70"/>
      <c r="L362" s="57"/>
      <c r="N362" s="71"/>
      <c r="O362" s="71"/>
      <c r="P362" s="71"/>
      <c r="Q362" s="71"/>
      <c r="R362" s="71"/>
      <c r="S362" s="71"/>
      <c r="T362" s="73"/>
      <c r="U362" s="73"/>
      <c r="V362" s="70"/>
      <c r="W362" s="70"/>
      <c r="AC362" s="57"/>
      <c r="AI362" s="73"/>
      <c r="AJ362" s="72"/>
    </row>
    <row r="363">
      <c r="D363" s="57"/>
      <c r="E363" s="57"/>
      <c r="F363" s="57"/>
      <c r="G363" s="70"/>
      <c r="H363" s="70"/>
      <c r="I363" s="70"/>
      <c r="J363" s="70"/>
      <c r="K363" s="70"/>
      <c r="L363" s="57"/>
      <c r="N363" s="71"/>
      <c r="O363" s="71"/>
      <c r="P363" s="71"/>
      <c r="Q363" s="71"/>
      <c r="R363" s="71"/>
      <c r="S363" s="71"/>
      <c r="T363" s="73"/>
      <c r="U363" s="73"/>
      <c r="V363" s="70"/>
      <c r="W363" s="70"/>
      <c r="AC363" s="57"/>
      <c r="AI363" s="73"/>
      <c r="AJ363" s="72"/>
    </row>
    <row r="364">
      <c r="D364" s="57"/>
      <c r="E364" s="57"/>
      <c r="F364" s="57"/>
      <c r="G364" s="70"/>
      <c r="H364" s="70"/>
      <c r="I364" s="70"/>
      <c r="J364" s="70"/>
      <c r="K364" s="70"/>
      <c r="L364" s="57"/>
      <c r="N364" s="71"/>
      <c r="O364" s="71"/>
      <c r="P364" s="71"/>
      <c r="Q364" s="71"/>
      <c r="R364" s="71"/>
      <c r="S364" s="71"/>
      <c r="T364" s="73"/>
      <c r="U364" s="73"/>
      <c r="V364" s="70"/>
      <c r="W364" s="70"/>
      <c r="AC364" s="57"/>
      <c r="AI364" s="73"/>
      <c r="AJ364" s="72"/>
    </row>
    <row r="365">
      <c r="D365" s="57"/>
      <c r="E365" s="57"/>
      <c r="F365" s="57"/>
      <c r="G365" s="70"/>
      <c r="H365" s="70"/>
      <c r="I365" s="70"/>
      <c r="J365" s="70"/>
      <c r="K365" s="70"/>
      <c r="L365" s="57"/>
      <c r="N365" s="71"/>
      <c r="O365" s="71"/>
      <c r="P365" s="71"/>
      <c r="Q365" s="71"/>
      <c r="R365" s="71"/>
      <c r="S365" s="71"/>
      <c r="T365" s="73"/>
      <c r="U365" s="73"/>
      <c r="V365" s="70"/>
      <c r="W365" s="70"/>
      <c r="AC365" s="57"/>
      <c r="AI365" s="73"/>
      <c r="AJ365" s="72"/>
    </row>
    <row r="366">
      <c r="D366" s="57"/>
      <c r="E366" s="57"/>
      <c r="F366" s="57"/>
      <c r="G366" s="70"/>
      <c r="H366" s="70"/>
      <c r="I366" s="70"/>
      <c r="J366" s="70"/>
      <c r="K366" s="70"/>
      <c r="L366" s="57"/>
      <c r="N366" s="71"/>
      <c r="O366" s="71"/>
      <c r="P366" s="71"/>
      <c r="Q366" s="71"/>
      <c r="R366" s="71"/>
      <c r="S366" s="71"/>
      <c r="T366" s="73"/>
      <c r="U366" s="73"/>
      <c r="V366" s="70"/>
      <c r="W366" s="70"/>
      <c r="AC366" s="57"/>
      <c r="AI366" s="73"/>
      <c r="AJ366" s="72"/>
    </row>
    <row r="367">
      <c r="D367" s="57"/>
      <c r="E367" s="57"/>
      <c r="F367" s="57"/>
      <c r="G367" s="70"/>
      <c r="H367" s="70"/>
      <c r="I367" s="70"/>
      <c r="J367" s="70"/>
      <c r="K367" s="70"/>
      <c r="L367" s="57"/>
      <c r="N367" s="71"/>
      <c r="O367" s="71"/>
      <c r="P367" s="71"/>
      <c r="Q367" s="71"/>
      <c r="R367" s="71"/>
      <c r="S367" s="71"/>
      <c r="T367" s="73"/>
      <c r="U367" s="73"/>
      <c r="V367" s="70"/>
      <c r="W367" s="70"/>
      <c r="AC367" s="57"/>
      <c r="AI367" s="73"/>
      <c r="AJ367" s="72"/>
    </row>
    <row r="368">
      <c r="D368" s="57"/>
      <c r="E368" s="57"/>
      <c r="F368" s="57"/>
      <c r="G368" s="70"/>
      <c r="H368" s="70"/>
      <c r="I368" s="70"/>
      <c r="J368" s="70"/>
      <c r="K368" s="70"/>
      <c r="L368" s="57"/>
      <c r="N368" s="71"/>
      <c r="O368" s="71"/>
      <c r="P368" s="71"/>
      <c r="Q368" s="71"/>
      <c r="R368" s="71"/>
      <c r="S368" s="71"/>
      <c r="T368" s="73"/>
      <c r="U368" s="73"/>
      <c r="V368" s="70"/>
      <c r="W368" s="70"/>
      <c r="AC368" s="57"/>
      <c r="AI368" s="73"/>
      <c r="AJ368" s="72"/>
    </row>
    <row r="369">
      <c r="D369" s="57"/>
      <c r="E369" s="57"/>
      <c r="F369" s="57"/>
      <c r="G369" s="70"/>
      <c r="H369" s="70"/>
      <c r="I369" s="70"/>
      <c r="J369" s="70"/>
      <c r="K369" s="70"/>
      <c r="L369" s="57"/>
      <c r="N369" s="71"/>
      <c r="O369" s="71"/>
      <c r="P369" s="71"/>
      <c r="Q369" s="71"/>
      <c r="R369" s="71"/>
      <c r="S369" s="71"/>
      <c r="T369" s="73"/>
      <c r="U369" s="73"/>
      <c r="V369" s="70"/>
      <c r="W369" s="70"/>
      <c r="AC369" s="57"/>
      <c r="AI369" s="73"/>
      <c r="AJ369" s="72"/>
    </row>
    <row r="370">
      <c r="D370" s="57"/>
      <c r="E370" s="57"/>
      <c r="F370" s="57"/>
      <c r="G370" s="70"/>
      <c r="H370" s="70"/>
      <c r="I370" s="70"/>
      <c r="J370" s="70"/>
      <c r="K370" s="70"/>
      <c r="L370" s="57"/>
      <c r="N370" s="71"/>
      <c r="O370" s="71"/>
      <c r="P370" s="71"/>
      <c r="Q370" s="71"/>
      <c r="R370" s="71"/>
      <c r="S370" s="71"/>
      <c r="T370" s="73"/>
      <c r="U370" s="73"/>
      <c r="V370" s="70"/>
      <c r="W370" s="70"/>
      <c r="AC370" s="57"/>
      <c r="AI370" s="73"/>
      <c r="AJ370" s="72"/>
    </row>
    <row r="371">
      <c r="D371" s="57"/>
      <c r="E371" s="57"/>
      <c r="F371" s="57"/>
      <c r="G371" s="70"/>
      <c r="H371" s="70"/>
      <c r="I371" s="70"/>
      <c r="J371" s="70"/>
      <c r="K371" s="70"/>
      <c r="L371" s="57"/>
      <c r="N371" s="71"/>
      <c r="O371" s="71"/>
      <c r="P371" s="71"/>
      <c r="Q371" s="71"/>
      <c r="R371" s="71"/>
      <c r="S371" s="71"/>
      <c r="T371" s="73"/>
      <c r="U371" s="73"/>
      <c r="V371" s="70"/>
      <c r="W371" s="70"/>
      <c r="AC371" s="57"/>
      <c r="AI371" s="73"/>
      <c r="AJ371" s="72"/>
    </row>
    <row r="372">
      <c r="D372" s="57"/>
      <c r="E372" s="57"/>
      <c r="F372" s="57"/>
      <c r="G372" s="70"/>
      <c r="H372" s="70"/>
      <c r="I372" s="70"/>
      <c r="J372" s="70"/>
      <c r="K372" s="70"/>
      <c r="L372" s="57"/>
      <c r="N372" s="71"/>
      <c r="O372" s="71"/>
      <c r="P372" s="71"/>
      <c r="Q372" s="71"/>
      <c r="R372" s="71"/>
      <c r="S372" s="71"/>
      <c r="T372" s="73"/>
      <c r="U372" s="73"/>
      <c r="V372" s="70"/>
      <c r="W372" s="70"/>
      <c r="AC372" s="57"/>
      <c r="AI372" s="73"/>
      <c r="AJ372" s="72"/>
    </row>
    <row r="373">
      <c r="D373" s="57"/>
      <c r="E373" s="57"/>
      <c r="F373" s="57"/>
      <c r="G373" s="70"/>
      <c r="H373" s="70"/>
      <c r="I373" s="70"/>
      <c r="J373" s="70"/>
      <c r="K373" s="70"/>
      <c r="L373" s="57"/>
      <c r="N373" s="71"/>
      <c r="O373" s="71"/>
      <c r="P373" s="71"/>
      <c r="Q373" s="71"/>
      <c r="R373" s="71"/>
      <c r="S373" s="71"/>
      <c r="T373" s="73"/>
      <c r="U373" s="73"/>
      <c r="V373" s="70"/>
      <c r="W373" s="70"/>
      <c r="AC373" s="57"/>
      <c r="AI373" s="73"/>
      <c r="AJ373" s="72"/>
    </row>
    <row r="374">
      <c r="D374" s="57"/>
      <c r="E374" s="57"/>
      <c r="F374" s="57"/>
      <c r="G374" s="70"/>
      <c r="H374" s="70"/>
      <c r="I374" s="70"/>
      <c r="J374" s="70"/>
      <c r="K374" s="70"/>
      <c r="L374" s="57"/>
      <c r="N374" s="71"/>
      <c r="O374" s="71"/>
      <c r="P374" s="71"/>
      <c r="Q374" s="71"/>
      <c r="R374" s="71"/>
      <c r="S374" s="71"/>
      <c r="T374" s="73"/>
      <c r="U374" s="73"/>
      <c r="V374" s="70"/>
      <c r="W374" s="70"/>
      <c r="AC374" s="57"/>
      <c r="AI374" s="73"/>
      <c r="AJ374" s="72"/>
    </row>
    <row r="375">
      <c r="D375" s="57"/>
      <c r="E375" s="57"/>
      <c r="F375" s="57"/>
      <c r="G375" s="70"/>
      <c r="H375" s="70"/>
      <c r="I375" s="70"/>
      <c r="J375" s="70"/>
      <c r="K375" s="70"/>
      <c r="L375" s="57"/>
      <c r="N375" s="71"/>
      <c r="O375" s="71"/>
      <c r="P375" s="71"/>
      <c r="Q375" s="71"/>
      <c r="R375" s="71"/>
      <c r="S375" s="71"/>
      <c r="T375" s="73"/>
      <c r="U375" s="73"/>
      <c r="V375" s="70"/>
      <c r="W375" s="70"/>
      <c r="AC375" s="57"/>
      <c r="AI375" s="73"/>
      <c r="AJ375" s="72"/>
    </row>
    <row r="376">
      <c r="D376" s="57"/>
      <c r="E376" s="57"/>
      <c r="F376" s="57"/>
      <c r="G376" s="70"/>
      <c r="H376" s="70"/>
      <c r="I376" s="70"/>
      <c r="J376" s="70"/>
      <c r="K376" s="70"/>
      <c r="L376" s="57"/>
      <c r="N376" s="71"/>
      <c r="O376" s="71"/>
      <c r="P376" s="71"/>
      <c r="Q376" s="71"/>
      <c r="R376" s="71"/>
      <c r="S376" s="71"/>
      <c r="T376" s="73"/>
      <c r="U376" s="73"/>
      <c r="V376" s="70"/>
      <c r="W376" s="70"/>
      <c r="AC376" s="57"/>
      <c r="AI376" s="73"/>
      <c r="AJ376" s="72"/>
    </row>
    <row r="377">
      <c r="D377" s="57"/>
      <c r="E377" s="57"/>
      <c r="F377" s="57"/>
      <c r="G377" s="70"/>
      <c r="H377" s="70"/>
      <c r="I377" s="70"/>
      <c r="J377" s="70"/>
      <c r="K377" s="70"/>
      <c r="L377" s="57"/>
      <c r="N377" s="71"/>
      <c r="O377" s="71"/>
      <c r="P377" s="71"/>
      <c r="Q377" s="71"/>
      <c r="R377" s="71"/>
      <c r="S377" s="71"/>
      <c r="T377" s="73"/>
      <c r="U377" s="73"/>
      <c r="V377" s="70"/>
      <c r="W377" s="70"/>
      <c r="AC377" s="57"/>
      <c r="AI377" s="73"/>
      <c r="AJ377" s="72"/>
    </row>
    <row r="378">
      <c r="D378" s="57"/>
      <c r="E378" s="57"/>
      <c r="F378" s="57"/>
      <c r="G378" s="70"/>
      <c r="H378" s="70"/>
      <c r="I378" s="70"/>
      <c r="J378" s="70"/>
      <c r="K378" s="70"/>
      <c r="L378" s="57"/>
      <c r="N378" s="71"/>
      <c r="O378" s="71"/>
      <c r="P378" s="71"/>
      <c r="Q378" s="71"/>
      <c r="R378" s="71"/>
      <c r="S378" s="71"/>
      <c r="T378" s="73"/>
      <c r="U378" s="73"/>
      <c r="V378" s="70"/>
      <c r="W378" s="70"/>
      <c r="AC378" s="57"/>
      <c r="AI378" s="73"/>
      <c r="AJ378" s="72"/>
    </row>
    <row r="379">
      <c r="D379" s="57"/>
      <c r="E379" s="57"/>
      <c r="F379" s="57"/>
      <c r="G379" s="70"/>
      <c r="H379" s="70"/>
      <c r="I379" s="70"/>
      <c r="J379" s="70"/>
      <c r="K379" s="70"/>
      <c r="L379" s="57"/>
      <c r="N379" s="71"/>
      <c r="O379" s="71"/>
      <c r="P379" s="71"/>
      <c r="Q379" s="71"/>
      <c r="R379" s="71"/>
      <c r="S379" s="71"/>
      <c r="T379" s="73"/>
      <c r="U379" s="73"/>
      <c r="V379" s="70"/>
      <c r="W379" s="70"/>
      <c r="AC379" s="57"/>
      <c r="AI379" s="73"/>
      <c r="AJ379" s="72"/>
    </row>
    <row r="380">
      <c r="D380" s="57"/>
      <c r="E380" s="57"/>
      <c r="F380" s="57"/>
      <c r="G380" s="70"/>
      <c r="H380" s="70"/>
      <c r="I380" s="70"/>
      <c r="J380" s="70"/>
      <c r="K380" s="70"/>
      <c r="L380" s="57"/>
      <c r="N380" s="71"/>
      <c r="O380" s="71"/>
      <c r="P380" s="71"/>
      <c r="Q380" s="71"/>
      <c r="R380" s="71"/>
      <c r="S380" s="71"/>
      <c r="T380" s="73"/>
      <c r="U380" s="73"/>
      <c r="V380" s="70"/>
      <c r="W380" s="70"/>
      <c r="AC380" s="57"/>
      <c r="AI380" s="73"/>
      <c r="AJ380" s="72"/>
    </row>
    <row r="381">
      <c r="D381" s="57"/>
      <c r="E381" s="57"/>
      <c r="F381" s="57"/>
      <c r="G381" s="70"/>
      <c r="H381" s="70"/>
      <c r="I381" s="70"/>
      <c r="J381" s="70"/>
      <c r="K381" s="70"/>
      <c r="L381" s="57"/>
      <c r="N381" s="71"/>
      <c r="O381" s="71"/>
      <c r="P381" s="71"/>
      <c r="Q381" s="71"/>
      <c r="R381" s="71"/>
      <c r="S381" s="71"/>
      <c r="T381" s="73"/>
      <c r="U381" s="73"/>
      <c r="V381" s="70"/>
      <c r="W381" s="70"/>
      <c r="AC381" s="57"/>
      <c r="AI381" s="73"/>
      <c r="AJ381" s="72"/>
    </row>
    <row r="382">
      <c r="D382" s="57"/>
      <c r="E382" s="57"/>
      <c r="F382" s="57"/>
      <c r="G382" s="70"/>
      <c r="H382" s="70"/>
      <c r="I382" s="70"/>
      <c r="J382" s="70"/>
      <c r="K382" s="70"/>
      <c r="L382" s="57"/>
      <c r="N382" s="71"/>
      <c r="O382" s="71"/>
      <c r="P382" s="71"/>
      <c r="Q382" s="71"/>
      <c r="R382" s="71"/>
      <c r="S382" s="71"/>
      <c r="T382" s="73"/>
      <c r="U382" s="73"/>
      <c r="V382" s="70"/>
      <c r="W382" s="70"/>
      <c r="AC382" s="57"/>
      <c r="AI382" s="73"/>
      <c r="AJ382" s="72"/>
    </row>
    <row r="383">
      <c r="D383" s="57"/>
      <c r="E383" s="57"/>
      <c r="F383" s="57"/>
      <c r="G383" s="70"/>
      <c r="H383" s="70"/>
      <c r="I383" s="70"/>
      <c r="J383" s="70"/>
      <c r="K383" s="70"/>
      <c r="L383" s="57"/>
      <c r="N383" s="71"/>
      <c r="O383" s="71"/>
      <c r="P383" s="71"/>
      <c r="Q383" s="71"/>
      <c r="R383" s="71"/>
      <c r="S383" s="71"/>
      <c r="T383" s="73"/>
      <c r="U383" s="73"/>
      <c r="V383" s="70"/>
      <c r="W383" s="70"/>
      <c r="AC383" s="57"/>
      <c r="AI383" s="73"/>
      <c r="AJ383" s="72"/>
    </row>
    <row r="384">
      <c r="D384" s="57"/>
      <c r="E384" s="57"/>
      <c r="F384" s="57"/>
      <c r="G384" s="70"/>
      <c r="H384" s="70"/>
      <c r="I384" s="70"/>
      <c r="J384" s="70"/>
      <c r="K384" s="70"/>
      <c r="L384" s="57"/>
      <c r="N384" s="71"/>
      <c r="O384" s="71"/>
      <c r="P384" s="71"/>
      <c r="Q384" s="71"/>
      <c r="R384" s="71"/>
      <c r="S384" s="71"/>
      <c r="T384" s="73"/>
      <c r="U384" s="73"/>
      <c r="V384" s="70"/>
      <c r="W384" s="70"/>
      <c r="AC384" s="57"/>
      <c r="AI384" s="73"/>
      <c r="AJ384" s="72"/>
    </row>
    <row r="385">
      <c r="D385" s="57"/>
      <c r="E385" s="57"/>
      <c r="F385" s="57"/>
      <c r="G385" s="70"/>
      <c r="H385" s="70"/>
      <c r="I385" s="70"/>
      <c r="J385" s="70"/>
      <c r="K385" s="70"/>
      <c r="L385" s="57"/>
      <c r="N385" s="71"/>
      <c r="O385" s="71"/>
      <c r="P385" s="71"/>
      <c r="Q385" s="71"/>
      <c r="R385" s="71"/>
      <c r="S385" s="71"/>
      <c r="T385" s="73"/>
      <c r="U385" s="73"/>
      <c r="V385" s="70"/>
      <c r="W385" s="70"/>
      <c r="AC385" s="57"/>
      <c r="AI385" s="73"/>
      <c r="AJ385" s="72"/>
    </row>
    <row r="386">
      <c r="D386" s="57"/>
      <c r="E386" s="57"/>
      <c r="F386" s="57"/>
      <c r="G386" s="70"/>
      <c r="H386" s="70"/>
      <c r="I386" s="70"/>
      <c r="J386" s="70"/>
      <c r="K386" s="70"/>
      <c r="L386" s="57"/>
      <c r="N386" s="71"/>
      <c r="O386" s="71"/>
      <c r="P386" s="71"/>
      <c r="Q386" s="71"/>
      <c r="R386" s="71"/>
      <c r="S386" s="71"/>
      <c r="T386" s="73"/>
      <c r="U386" s="73"/>
      <c r="V386" s="70"/>
      <c r="W386" s="70"/>
      <c r="AC386" s="57"/>
      <c r="AI386" s="73"/>
      <c r="AJ386" s="72"/>
    </row>
    <row r="387">
      <c r="D387" s="57"/>
      <c r="E387" s="57"/>
      <c r="F387" s="57"/>
      <c r="G387" s="70"/>
      <c r="H387" s="70"/>
      <c r="I387" s="70"/>
      <c r="J387" s="70"/>
      <c r="K387" s="70"/>
      <c r="L387" s="57"/>
      <c r="N387" s="71"/>
      <c r="O387" s="71"/>
      <c r="P387" s="71"/>
      <c r="Q387" s="71"/>
      <c r="R387" s="71"/>
      <c r="S387" s="71"/>
      <c r="T387" s="73"/>
      <c r="U387" s="73"/>
      <c r="V387" s="70"/>
      <c r="W387" s="70"/>
      <c r="AC387" s="57"/>
      <c r="AI387" s="73"/>
      <c r="AJ387" s="72"/>
    </row>
    <row r="388">
      <c r="D388" s="57"/>
      <c r="E388" s="57"/>
      <c r="F388" s="57"/>
      <c r="G388" s="70"/>
      <c r="H388" s="70"/>
      <c r="I388" s="70"/>
      <c r="J388" s="70"/>
      <c r="K388" s="70"/>
      <c r="L388" s="57"/>
      <c r="N388" s="71"/>
      <c r="O388" s="71"/>
      <c r="P388" s="71"/>
      <c r="Q388" s="71"/>
      <c r="R388" s="71"/>
      <c r="S388" s="71"/>
      <c r="T388" s="73"/>
      <c r="U388" s="73"/>
      <c r="V388" s="70"/>
      <c r="W388" s="70"/>
      <c r="AC388" s="57"/>
      <c r="AI388" s="73"/>
      <c r="AJ388" s="72"/>
    </row>
    <row r="389">
      <c r="D389" s="57"/>
      <c r="E389" s="57"/>
      <c r="F389" s="57"/>
      <c r="G389" s="70"/>
      <c r="H389" s="70"/>
      <c r="I389" s="70"/>
      <c r="J389" s="70"/>
      <c r="K389" s="70"/>
      <c r="L389" s="57"/>
      <c r="N389" s="71"/>
      <c r="O389" s="71"/>
      <c r="P389" s="71"/>
      <c r="Q389" s="71"/>
      <c r="R389" s="71"/>
      <c r="S389" s="71"/>
      <c r="T389" s="73"/>
      <c r="U389" s="73"/>
      <c r="V389" s="70"/>
      <c r="W389" s="70"/>
      <c r="AC389" s="57"/>
      <c r="AI389" s="73"/>
      <c r="AJ389" s="72"/>
    </row>
    <row r="390">
      <c r="D390" s="57"/>
      <c r="E390" s="57"/>
      <c r="F390" s="57"/>
      <c r="G390" s="70"/>
      <c r="H390" s="70"/>
      <c r="I390" s="70"/>
      <c r="J390" s="70"/>
      <c r="K390" s="70"/>
      <c r="L390" s="57"/>
      <c r="N390" s="71"/>
      <c r="O390" s="71"/>
      <c r="P390" s="71"/>
      <c r="Q390" s="71"/>
      <c r="R390" s="71"/>
      <c r="S390" s="71"/>
      <c r="T390" s="73"/>
      <c r="U390" s="73"/>
      <c r="V390" s="70"/>
      <c r="W390" s="70"/>
      <c r="AC390" s="57"/>
      <c r="AI390" s="73"/>
      <c r="AJ390" s="72"/>
    </row>
    <row r="391">
      <c r="D391" s="57"/>
      <c r="E391" s="57"/>
      <c r="F391" s="57"/>
      <c r="G391" s="70"/>
      <c r="H391" s="70"/>
      <c r="I391" s="70"/>
      <c r="J391" s="70"/>
      <c r="K391" s="70"/>
      <c r="L391" s="57"/>
      <c r="N391" s="71"/>
      <c r="O391" s="71"/>
      <c r="P391" s="71"/>
      <c r="Q391" s="71"/>
      <c r="R391" s="71"/>
      <c r="S391" s="71"/>
      <c r="T391" s="73"/>
      <c r="U391" s="73"/>
      <c r="V391" s="70"/>
      <c r="W391" s="70"/>
      <c r="AC391" s="57"/>
      <c r="AI391" s="73"/>
      <c r="AJ391" s="72"/>
    </row>
    <row r="392">
      <c r="D392" s="57"/>
      <c r="E392" s="57"/>
      <c r="F392" s="57"/>
      <c r="G392" s="70"/>
      <c r="H392" s="70"/>
      <c r="I392" s="70"/>
      <c r="J392" s="70"/>
      <c r="K392" s="70"/>
      <c r="L392" s="57"/>
      <c r="N392" s="71"/>
      <c r="O392" s="71"/>
      <c r="P392" s="71"/>
      <c r="Q392" s="71"/>
      <c r="R392" s="71"/>
      <c r="S392" s="71"/>
      <c r="T392" s="73"/>
      <c r="U392" s="73"/>
      <c r="V392" s="70"/>
      <c r="W392" s="70"/>
      <c r="AC392" s="57"/>
      <c r="AI392" s="73"/>
      <c r="AJ392" s="72"/>
    </row>
    <row r="393">
      <c r="D393" s="57"/>
      <c r="E393" s="57"/>
      <c r="F393" s="57"/>
      <c r="G393" s="70"/>
      <c r="H393" s="70"/>
      <c r="I393" s="70"/>
      <c r="J393" s="70"/>
      <c r="K393" s="70"/>
      <c r="L393" s="57"/>
      <c r="N393" s="71"/>
      <c r="O393" s="71"/>
      <c r="P393" s="71"/>
      <c r="Q393" s="71"/>
      <c r="R393" s="71"/>
      <c r="S393" s="71"/>
      <c r="T393" s="73"/>
      <c r="U393" s="73"/>
      <c r="V393" s="70"/>
      <c r="W393" s="70"/>
      <c r="AC393" s="57"/>
      <c r="AI393" s="73"/>
      <c r="AJ393" s="72"/>
    </row>
    <row r="394">
      <c r="D394" s="57"/>
      <c r="E394" s="57"/>
      <c r="F394" s="57"/>
      <c r="G394" s="70"/>
      <c r="H394" s="70"/>
      <c r="I394" s="70"/>
      <c r="J394" s="70"/>
      <c r="K394" s="70"/>
      <c r="L394" s="57"/>
      <c r="N394" s="71"/>
      <c r="O394" s="71"/>
      <c r="P394" s="71"/>
      <c r="Q394" s="71"/>
      <c r="R394" s="71"/>
      <c r="S394" s="71"/>
      <c r="T394" s="73"/>
      <c r="U394" s="73"/>
      <c r="V394" s="70"/>
      <c r="W394" s="70"/>
      <c r="AC394" s="57"/>
      <c r="AI394" s="73"/>
      <c r="AJ394" s="72"/>
    </row>
    <row r="395">
      <c r="D395" s="57"/>
      <c r="E395" s="57"/>
      <c r="F395" s="57"/>
      <c r="G395" s="70"/>
      <c r="H395" s="70"/>
      <c r="I395" s="70"/>
      <c r="J395" s="70"/>
      <c r="K395" s="70"/>
      <c r="L395" s="57"/>
      <c r="N395" s="71"/>
      <c r="O395" s="71"/>
      <c r="P395" s="71"/>
      <c r="Q395" s="71"/>
      <c r="R395" s="71"/>
      <c r="S395" s="71"/>
      <c r="T395" s="73"/>
      <c r="U395" s="73"/>
      <c r="V395" s="70"/>
      <c r="W395" s="70"/>
      <c r="AC395" s="57"/>
      <c r="AI395" s="73"/>
      <c r="AJ395" s="72"/>
    </row>
    <row r="396">
      <c r="D396" s="57"/>
      <c r="E396" s="57"/>
      <c r="F396" s="57"/>
      <c r="G396" s="70"/>
      <c r="H396" s="70"/>
      <c r="I396" s="70"/>
      <c r="J396" s="70"/>
      <c r="K396" s="70"/>
      <c r="L396" s="57"/>
      <c r="N396" s="71"/>
      <c r="O396" s="71"/>
      <c r="P396" s="71"/>
      <c r="Q396" s="71"/>
      <c r="R396" s="71"/>
      <c r="S396" s="71"/>
      <c r="T396" s="73"/>
      <c r="U396" s="73"/>
      <c r="V396" s="70"/>
      <c r="W396" s="70"/>
      <c r="AC396" s="57"/>
      <c r="AI396" s="73"/>
      <c r="AJ396" s="72"/>
    </row>
    <row r="397">
      <c r="D397" s="57"/>
      <c r="E397" s="57"/>
      <c r="F397" s="57"/>
      <c r="G397" s="70"/>
      <c r="H397" s="70"/>
      <c r="I397" s="70"/>
      <c r="J397" s="70"/>
      <c r="K397" s="70"/>
      <c r="L397" s="57"/>
      <c r="N397" s="71"/>
      <c r="O397" s="71"/>
      <c r="P397" s="71"/>
      <c r="Q397" s="71"/>
      <c r="R397" s="71"/>
      <c r="S397" s="71"/>
      <c r="T397" s="73"/>
      <c r="U397" s="73"/>
      <c r="V397" s="70"/>
      <c r="W397" s="70"/>
      <c r="AC397" s="57"/>
      <c r="AI397" s="73"/>
      <c r="AJ397" s="72"/>
    </row>
    <row r="398">
      <c r="D398" s="57"/>
      <c r="E398" s="57"/>
      <c r="F398" s="57"/>
      <c r="G398" s="70"/>
      <c r="H398" s="70"/>
      <c r="I398" s="70"/>
      <c r="J398" s="70"/>
      <c r="K398" s="70"/>
      <c r="L398" s="57"/>
      <c r="N398" s="71"/>
      <c r="O398" s="71"/>
      <c r="P398" s="71"/>
      <c r="Q398" s="71"/>
      <c r="R398" s="71"/>
      <c r="S398" s="71"/>
      <c r="T398" s="73"/>
      <c r="U398" s="73"/>
      <c r="V398" s="70"/>
      <c r="W398" s="70"/>
      <c r="AC398" s="57"/>
      <c r="AI398" s="73"/>
      <c r="AJ398" s="72"/>
    </row>
    <row r="399">
      <c r="D399" s="57"/>
      <c r="E399" s="57"/>
      <c r="F399" s="57"/>
      <c r="G399" s="70"/>
      <c r="H399" s="70"/>
      <c r="I399" s="70"/>
      <c r="J399" s="70"/>
      <c r="K399" s="70"/>
      <c r="L399" s="57"/>
      <c r="N399" s="71"/>
      <c r="O399" s="71"/>
      <c r="P399" s="71"/>
      <c r="Q399" s="71"/>
      <c r="R399" s="71"/>
      <c r="S399" s="71"/>
      <c r="T399" s="73"/>
      <c r="U399" s="73"/>
      <c r="V399" s="70"/>
      <c r="W399" s="70"/>
      <c r="AC399" s="57"/>
      <c r="AI399" s="73"/>
      <c r="AJ399" s="72"/>
    </row>
    <row r="400">
      <c r="D400" s="57"/>
      <c r="E400" s="57"/>
      <c r="F400" s="57"/>
      <c r="G400" s="70"/>
      <c r="H400" s="70"/>
      <c r="I400" s="70"/>
      <c r="J400" s="70"/>
      <c r="K400" s="70"/>
      <c r="L400" s="57"/>
      <c r="N400" s="71"/>
      <c r="O400" s="71"/>
      <c r="P400" s="71"/>
      <c r="Q400" s="71"/>
      <c r="R400" s="71"/>
      <c r="S400" s="71"/>
      <c r="T400" s="73"/>
      <c r="U400" s="73"/>
      <c r="V400" s="70"/>
      <c r="W400" s="70"/>
      <c r="AC400" s="57"/>
      <c r="AI400" s="73"/>
      <c r="AJ400" s="72"/>
    </row>
    <row r="401">
      <c r="D401" s="57"/>
      <c r="E401" s="57"/>
      <c r="F401" s="57"/>
      <c r="G401" s="70"/>
      <c r="H401" s="70"/>
      <c r="I401" s="70"/>
      <c r="J401" s="70"/>
      <c r="K401" s="70"/>
      <c r="L401" s="57"/>
      <c r="N401" s="71"/>
      <c r="O401" s="71"/>
      <c r="P401" s="71"/>
      <c r="Q401" s="71"/>
      <c r="R401" s="71"/>
      <c r="S401" s="71"/>
      <c r="T401" s="73"/>
      <c r="U401" s="73"/>
      <c r="V401" s="70"/>
      <c r="W401" s="70"/>
      <c r="AC401" s="57"/>
      <c r="AI401" s="73"/>
      <c r="AJ401" s="72"/>
    </row>
    <row r="402">
      <c r="D402" s="57"/>
      <c r="E402" s="57"/>
      <c r="F402" s="57"/>
      <c r="G402" s="70"/>
      <c r="H402" s="70"/>
      <c r="I402" s="70"/>
      <c r="J402" s="70"/>
      <c r="K402" s="70"/>
      <c r="L402" s="57"/>
      <c r="N402" s="71"/>
      <c r="O402" s="71"/>
      <c r="P402" s="71"/>
      <c r="Q402" s="71"/>
      <c r="R402" s="71"/>
      <c r="S402" s="71"/>
      <c r="T402" s="73"/>
      <c r="U402" s="73"/>
      <c r="V402" s="70"/>
      <c r="W402" s="70"/>
      <c r="AC402" s="57"/>
      <c r="AI402" s="73"/>
      <c r="AJ402" s="72"/>
    </row>
    <row r="403">
      <c r="D403" s="57"/>
      <c r="E403" s="57"/>
      <c r="F403" s="57"/>
      <c r="G403" s="70"/>
      <c r="H403" s="70"/>
      <c r="I403" s="70"/>
      <c r="J403" s="70"/>
      <c r="K403" s="70"/>
      <c r="L403" s="57"/>
      <c r="N403" s="71"/>
      <c r="O403" s="71"/>
      <c r="P403" s="71"/>
      <c r="Q403" s="71"/>
      <c r="R403" s="71"/>
      <c r="S403" s="71"/>
      <c r="T403" s="73"/>
      <c r="U403" s="73"/>
      <c r="V403" s="70"/>
      <c r="W403" s="70"/>
      <c r="AC403" s="57"/>
      <c r="AI403" s="73"/>
      <c r="AJ403" s="72"/>
    </row>
    <row r="404">
      <c r="D404" s="57"/>
      <c r="E404" s="57"/>
      <c r="F404" s="57"/>
      <c r="G404" s="70"/>
      <c r="H404" s="70"/>
      <c r="I404" s="70"/>
      <c r="J404" s="70"/>
      <c r="K404" s="70"/>
      <c r="L404" s="57"/>
      <c r="N404" s="71"/>
      <c r="O404" s="71"/>
      <c r="P404" s="71"/>
      <c r="Q404" s="71"/>
      <c r="R404" s="71"/>
      <c r="S404" s="71"/>
      <c r="T404" s="73"/>
      <c r="U404" s="73"/>
      <c r="V404" s="70"/>
      <c r="W404" s="70"/>
      <c r="AC404" s="57"/>
      <c r="AI404" s="73"/>
      <c r="AJ404" s="72"/>
    </row>
    <row r="405">
      <c r="D405" s="57"/>
      <c r="E405" s="57"/>
      <c r="F405" s="57"/>
      <c r="G405" s="70"/>
      <c r="H405" s="70"/>
      <c r="I405" s="70"/>
      <c r="J405" s="70"/>
      <c r="K405" s="70"/>
      <c r="L405" s="57"/>
      <c r="N405" s="71"/>
      <c r="O405" s="71"/>
      <c r="P405" s="71"/>
      <c r="Q405" s="71"/>
      <c r="R405" s="71"/>
      <c r="S405" s="71"/>
      <c r="T405" s="73"/>
      <c r="U405" s="73"/>
      <c r="V405" s="70"/>
      <c r="W405" s="70"/>
      <c r="AC405" s="57"/>
      <c r="AI405" s="73"/>
      <c r="AJ405" s="72"/>
    </row>
    <row r="406">
      <c r="D406" s="57"/>
      <c r="E406" s="57"/>
      <c r="F406" s="57"/>
      <c r="G406" s="70"/>
      <c r="H406" s="70"/>
      <c r="I406" s="70"/>
      <c r="J406" s="70"/>
      <c r="K406" s="70"/>
      <c r="L406" s="57"/>
      <c r="N406" s="71"/>
      <c r="O406" s="71"/>
      <c r="P406" s="71"/>
      <c r="Q406" s="71"/>
      <c r="R406" s="71"/>
      <c r="S406" s="71"/>
      <c r="T406" s="73"/>
      <c r="U406" s="73"/>
      <c r="V406" s="70"/>
      <c r="W406" s="70"/>
      <c r="AC406" s="57"/>
      <c r="AI406" s="73"/>
      <c r="AJ406" s="72"/>
    </row>
    <row r="407">
      <c r="D407" s="57"/>
      <c r="E407" s="57"/>
      <c r="F407" s="57"/>
      <c r="G407" s="70"/>
      <c r="H407" s="70"/>
      <c r="I407" s="70"/>
      <c r="J407" s="70"/>
      <c r="K407" s="70"/>
      <c r="L407" s="57"/>
      <c r="N407" s="71"/>
      <c r="O407" s="71"/>
      <c r="P407" s="71"/>
      <c r="Q407" s="71"/>
      <c r="R407" s="71"/>
      <c r="S407" s="71"/>
      <c r="T407" s="73"/>
      <c r="U407" s="73"/>
      <c r="V407" s="70"/>
      <c r="W407" s="70"/>
      <c r="AC407" s="57"/>
      <c r="AI407" s="73"/>
      <c r="AJ407" s="72"/>
    </row>
    <row r="408">
      <c r="D408" s="57"/>
      <c r="E408" s="57"/>
      <c r="F408" s="57"/>
      <c r="G408" s="70"/>
      <c r="H408" s="70"/>
      <c r="I408" s="70"/>
      <c r="J408" s="70"/>
      <c r="K408" s="70"/>
      <c r="L408" s="57"/>
      <c r="N408" s="71"/>
      <c r="O408" s="71"/>
      <c r="P408" s="71"/>
      <c r="Q408" s="71"/>
      <c r="R408" s="71"/>
      <c r="S408" s="71"/>
      <c r="T408" s="73"/>
      <c r="U408" s="73"/>
      <c r="V408" s="70"/>
      <c r="W408" s="70"/>
      <c r="AC408" s="57"/>
      <c r="AI408" s="73"/>
      <c r="AJ408" s="72"/>
    </row>
    <row r="409">
      <c r="D409" s="57"/>
      <c r="E409" s="57"/>
      <c r="F409" s="57"/>
      <c r="G409" s="70"/>
      <c r="H409" s="70"/>
      <c r="I409" s="70"/>
      <c r="J409" s="70"/>
      <c r="K409" s="70"/>
      <c r="L409" s="57"/>
      <c r="N409" s="71"/>
      <c r="O409" s="71"/>
      <c r="P409" s="71"/>
      <c r="Q409" s="71"/>
      <c r="R409" s="71"/>
      <c r="S409" s="71"/>
      <c r="T409" s="73"/>
      <c r="U409" s="73"/>
      <c r="V409" s="70"/>
      <c r="W409" s="70"/>
      <c r="AC409" s="57"/>
      <c r="AI409" s="73"/>
      <c r="AJ409" s="72"/>
    </row>
    <row r="410">
      <c r="D410" s="57"/>
      <c r="E410" s="57"/>
      <c r="F410" s="57"/>
      <c r="G410" s="70"/>
      <c r="H410" s="70"/>
      <c r="I410" s="70"/>
      <c r="J410" s="70"/>
      <c r="K410" s="70"/>
      <c r="L410" s="57"/>
      <c r="N410" s="71"/>
      <c r="O410" s="71"/>
      <c r="P410" s="71"/>
      <c r="Q410" s="71"/>
      <c r="R410" s="71"/>
      <c r="S410" s="71"/>
      <c r="T410" s="73"/>
      <c r="U410" s="73"/>
      <c r="V410" s="70"/>
      <c r="W410" s="70"/>
      <c r="AC410" s="57"/>
      <c r="AI410" s="73"/>
      <c r="AJ410" s="72"/>
    </row>
    <row r="411">
      <c r="D411" s="57"/>
      <c r="E411" s="57"/>
      <c r="F411" s="57"/>
      <c r="G411" s="70"/>
      <c r="H411" s="70"/>
      <c r="I411" s="70"/>
      <c r="J411" s="70"/>
      <c r="K411" s="70"/>
      <c r="L411" s="57"/>
      <c r="N411" s="71"/>
      <c r="O411" s="71"/>
      <c r="P411" s="71"/>
      <c r="Q411" s="71"/>
      <c r="R411" s="71"/>
      <c r="S411" s="71"/>
      <c r="T411" s="73"/>
      <c r="U411" s="73"/>
      <c r="V411" s="70"/>
      <c r="W411" s="70"/>
      <c r="AC411" s="57"/>
      <c r="AI411" s="73"/>
      <c r="AJ411" s="72"/>
    </row>
    <row r="412">
      <c r="D412" s="57"/>
      <c r="E412" s="57"/>
      <c r="F412" s="57"/>
      <c r="G412" s="70"/>
      <c r="H412" s="70"/>
      <c r="I412" s="70"/>
      <c r="J412" s="70"/>
      <c r="K412" s="70"/>
      <c r="L412" s="57"/>
      <c r="N412" s="71"/>
      <c r="O412" s="71"/>
      <c r="P412" s="71"/>
      <c r="Q412" s="71"/>
      <c r="R412" s="71"/>
      <c r="S412" s="71"/>
      <c r="T412" s="73"/>
      <c r="U412" s="73"/>
      <c r="V412" s="70"/>
      <c r="W412" s="70"/>
      <c r="AC412" s="57"/>
      <c r="AI412" s="73"/>
      <c r="AJ412" s="72"/>
    </row>
    <row r="413">
      <c r="D413" s="57"/>
      <c r="E413" s="57"/>
      <c r="F413" s="57"/>
      <c r="G413" s="70"/>
      <c r="H413" s="70"/>
      <c r="I413" s="70"/>
      <c r="J413" s="70"/>
      <c r="K413" s="70"/>
      <c r="L413" s="57"/>
      <c r="N413" s="71"/>
      <c r="O413" s="71"/>
      <c r="P413" s="71"/>
      <c r="Q413" s="71"/>
      <c r="R413" s="71"/>
      <c r="S413" s="71"/>
      <c r="T413" s="73"/>
      <c r="U413" s="73"/>
      <c r="V413" s="70"/>
      <c r="W413" s="70"/>
      <c r="AC413" s="57"/>
      <c r="AI413" s="73"/>
      <c r="AJ413" s="72"/>
    </row>
    <row r="414">
      <c r="D414" s="57"/>
      <c r="E414" s="57"/>
      <c r="F414" s="57"/>
      <c r="G414" s="70"/>
      <c r="H414" s="70"/>
      <c r="I414" s="70"/>
      <c r="J414" s="70"/>
      <c r="K414" s="70"/>
      <c r="L414" s="57"/>
      <c r="N414" s="71"/>
      <c r="O414" s="71"/>
      <c r="P414" s="71"/>
      <c r="Q414" s="71"/>
      <c r="R414" s="71"/>
      <c r="S414" s="71"/>
      <c r="T414" s="73"/>
      <c r="U414" s="73"/>
      <c r="V414" s="70"/>
      <c r="W414" s="70"/>
      <c r="AC414" s="57"/>
      <c r="AI414" s="73"/>
      <c r="AJ414" s="72"/>
    </row>
    <row r="415">
      <c r="D415" s="57"/>
      <c r="E415" s="57"/>
      <c r="F415" s="57"/>
      <c r="G415" s="70"/>
      <c r="H415" s="70"/>
      <c r="I415" s="70"/>
      <c r="J415" s="70"/>
      <c r="K415" s="70"/>
      <c r="L415" s="57"/>
      <c r="N415" s="71"/>
      <c r="O415" s="71"/>
      <c r="P415" s="71"/>
      <c r="Q415" s="71"/>
      <c r="R415" s="71"/>
      <c r="S415" s="71"/>
      <c r="T415" s="73"/>
      <c r="U415" s="73"/>
      <c r="V415" s="70"/>
      <c r="W415" s="70"/>
      <c r="AC415" s="57"/>
      <c r="AI415" s="73"/>
      <c r="AJ415" s="72"/>
    </row>
    <row r="416">
      <c r="D416" s="57"/>
      <c r="E416" s="57"/>
      <c r="F416" s="57"/>
      <c r="G416" s="70"/>
      <c r="H416" s="70"/>
      <c r="I416" s="70"/>
      <c r="J416" s="70"/>
      <c r="K416" s="70"/>
      <c r="L416" s="57"/>
      <c r="N416" s="71"/>
      <c r="O416" s="71"/>
      <c r="P416" s="71"/>
      <c r="Q416" s="71"/>
      <c r="R416" s="71"/>
      <c r="S416" s="71"/>
      <c r="T416" s="73"/>
      <c r="U416" s="73"/>
      <c r="V416" s="70"/>
      <c r="W416" s="70"/>
      <c r="AC416" s="57"/>
      <c r="AI416" s="73"/>
      <c r="AJ416" s="72"/>
    </row>
    <row r="417">
      <c r="D417" s="57"/>
      <c r="E417" s="57"/>
      <c r="F417" s="57"/>
      <c r="G417" s="70"/>
      <c r="H417" s="70"/>
      <c r="I417" s="70"/>
      <c r="J417" s="70"/>
      <c r="K417" s="70"/>
      <c r="L417" s="57"/>
      <c r="N417" s="71"/>
      <c r="O417" s="71"/>
      <c r="P417" s="71"/>
      <c r="Q417" s="71"/>
      <c r="R417" s="71"/>
      <c r="S417" s="71"/>
      <c r="T417" s="73"/>
      <c r="U417" s="73"/>
      <c r="V417" s="70"/>
      <c r="W417" s="70"/>
      <c r="AC417" s="57"/>
      <c r="AI417" s="73"/>
      <c r="AJ417" s="72"/>
    </row>
    <row r="418">
      <c r="D418" s="57"/>
      <c r="E418" s="57"/>
      <c r="F418" s="57"/>
      <c r="G418" s="70"/>
      <c r="H418" s="70"/>
      <c r="I418" s="70"/>
      <c r="J418" s="70"/>
      <c r="K418" s="70"/>
      <c r="L418" s="57"/>
      <c r="N418" s="71"/>
      <c r="O418" s="71"/>
      <c r="P418" s="71"/>
      <c r="Q418" s="71"/>
      <c r="R418" s="71"/>
      <c r="S418" s="71"/>
      <c r="T418" s="73"/>
      <c r="U418" s="73"/>
      <c r="V418" s="70"/>
      <c r="W418" s="70"/>
      <c r="AC418" s="57"/>
      <c r="AI418" s="73"/>
      <c r="AJ418" s="72"/>
    </row>
    <row r="419">
      <c r="D419" s="57"/>
      <c r="E419" s="57"/>
      <c r="F419" s="57"/>
      <c r="G419" s="70"/>
      <c r="H419" s="70"/>
      <c r="I419" s="70"/>
      <c r="J419" s="70"/>
      <c r="K419" s="70"/>
      <c r="L419" s="57"/>
      <c r="N419" s="71"/>
      <c r="O419" s="71"/>
      <c r="P419" s="71"/>
      <c r="Q419" s="71"/>
      <c r="R419" s="71"/>
      <c r="S419" s="71"/>
      <c r="T419" s="73"/>
      <c r="U419" s="73"/>
      <c r="V419" s="70"/>
      <c r="W419" s="70"/>
      <c r="AC419" s="57"/>
      <c r="AI419" s="73"/>
      <c r="AJ419" s="72"/>
    </row>
    <row r="420">
      <c r="D420" s="57"/>
      <c r="E420" s="57"/>
      <c r="F420" s="57"/>
      <c r="G420" s="70"/>
      <c r="H420" s="70"/>
      <c r="I420" s="70"/>
      <c r="J420" s="70"/>
      <c r="K420" s="70"/>
      <c r="L420" s="57"/>
      <c r="N420" s="71"/>
      <c r="O420" s="71"/>
      <c r="P420" s="71"/>
      <c r="Q420" s="71"/>
      <c r="R420" s="71"/>
      <c r="S420" s="71"/>
      <c r="T420" s="73"/>
      <c r="U420" s="73"/>
      <c r="V420" s="70"/>
      <c r="W420" s="70"/>
      <c r="AC420" s="57"/>
      <c r="AI420" s="73"/>
      <c r="AJ420" s="72"/>
    </row>
    <row r="421">
      <c r="D421" s="57"/>
      <c r="E421" s="57"/>
      <c r="F421" s="57"/>
      <c r="G421" s="70"/>
      <c r="H421" s="70"/>
      <c r="I421" s="70"/>
      <c r="J421" s="70"/>
      <c r="K421" s="70"/>
      <c r="L421" s="57"/>
      <c r="N421" s="71"/>
      <c r="O421" s="71"/>
      <c r="P421" s="71"/>
      <c r="Q421" s="71"/>
      <c r="R421" s="71"/>
      <c r="S421" s="71"/>
      <c r="T421" s="73"/>
      <c r="U421" s="73"/>
      <c r="V421" s="70"/>
      <c r="W421" s="70"/>
      <c r="AC421" s="57"/>
      <c r="AI421" s="73"/>
      <c r="AJ421" s="72"/>
    </row>
    <row r="422">
      <c r="D422" s="57"/>
      <c r="E422" s="57"/>
      <c r="F422" s="57"/>
      <c r="G422" s="70"/>
      <c r="H422" s="70"/>
      <c r="I422" s="70"/>
      <c r="J422" s="70"/>
      <c r="K422" s="70"/>
      <c r="L422" s="57"/>
      <c r="N422" s="71"/>
      <c r="O422" s="71"/>
      <c r="P422" s="71"/>
      <c r="Q422" s="71"/>
      <c r="R422" s="71"/>
      <c r="S422" s="71"/>
      <c r="T422" s="73"/>
      <c r="U422" s="73"/>
      <c r="V422" s="70"/>
      <c r="W422" s="70"/>
      <c r="AC422" s="57"/>
      <c r="AI422" s="73"/>
      <c r="AJ422" s="72"/>
    </row>
    <row r="423">
      <c r="D423" s="57"/>
      <c r="E423" s="57"/>
      <c r="F423" s="57"/>
      <c r="G423" s="70"/>
      <c r="H423" s="70"/>
      <c r="I423" s="70"/>
      <c r="J423" s="70"/>
      <c r="K423" s="70"/>
      <c r="L423" s="57"/>
      <c r="N423" s="71"/>
      <c r="O423" s="71"/>
      <c r="P423" s="71"/>
      <c r="Q423" s="71"/>
      <c r="R423" s="71"/>
      <c r="S423" s="71"/>
      <c r="T423" s="73"/>
      <c r="U423" s="73"/>
      <c r="V423" s="70"/>
      <c r="W423" s="70"/>
      <c r="AC423" s="57"/>
      <c r="AI423" s="73"/>
      <c r="AJ423" s="72"/>
    </row>
    <row r="424">
      <c r="T424" s="73"/>
      <c r="U424" s="73"/>
      <c r="AI424" s="73"/>
      <c r="AJ424" s="72"/>
    </row>
  </sheetData>
  <dataValidations count="9" disablePrompts="0" xWindow="1598" yWindow="339">
    <dataValidation sqref="P5:P330" type="list" allowBlank="0" errorStyle="stop" imeMode="noControl" operator="between" showDropDown="0" showErrorMessage="1" showInputMessage="1">
      <formula1>lists!$AF$2:$AF$10</formula1>
    </dataValidation>
    <dataValidation sqref="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type="list" allowBlank="0" errorStyle="stop" imeMode="noControl" operator="between" showDropDown="0" showErrorMessage="1" showInputMessage="1">
      <formula1>lists!$AH$2:$AH$11</formula1>
    </dataValidation>
    <dataValidation sqref="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type="list" allowBlank="0" errorStyle="stop" imeMode="noControl" operator="between" showDropDown="0" showErrorMessage="1" showInputMessage="1">
      <formula1>lists!$AI$2:$AI$5</formula1>
    </dataValidation>
    <dataValidation sqref="D5 D331:D42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type="list" allowBlank="0" errorStyle="stop" imeMode="noControl" operator="between" showDropDown="0" showErrorMessage="1" showInputMessage="1">
      <formula1>lists!$B$2:$B$71</formula1>
    </dataValidation>
    <dataValidation sqref="F5 F331:F42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type="list" allowBlank="0" errorStyle="stop" imeMode="noControl" operator="between" showDropDown="0" showErrorMessage="1" showInputMessage="1">
      <formula1>lists!$A$2:$A$39</formula1>
    </dataValidation>
    <dataValidation sqref="H5 H331:H42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type="list" allowBlank="0" errorStyle="stop" imeMode="noControl" operator="between" showDropDown="0" showErrorMessage="1" showInputMessage="1">
      <formula1>lists!$D$2:$D$32</formula1>
    </dataValidation>
    <dataValidation sqref="J5 J331:J42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type="list" allowBlank="0" errorStyle="stop" imeMode="noControl" operator="between" showDropDown="0" showErrorMessage="1" showInputMessage="1">
      <formula1>lists!$H$2:$H$12</formula1>
    </dataValidation>
    <dataValidation sqref="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type="list" allowBlank="0" errorStyle="stop" imeMode="noControl" operator="between" showDropDown="0" showErrorMessage="1" showInputMessage="1">
      <formula1>lists!$B$2:$B$71</formula1>
    </dataValidation>
    <dataValidation sqref="G5 G30:G425 G6 G7 G8 G9 G10 G11 G12 G13 G14 G15 G16 G17 G18 G19 G20 G21 G22 G23 G24 G25 G26 G27 G28 G29" type="list" allowBlank="1" errorStyle="stop" imeMode="noControl" operator="between" showDropDown="0" showErrorMessage="1" showInputMessage="1">
      <formula1>lists!$E$2:$E$10</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4.44"/>
  <cols>
    <col bestFit="1" customWidth="1" min="1" max="1" style="1" width="7.7109375"/>
    <col customWidth="1" min="2" max="2" style="1" width="22.42578125"/>
    <col bestFit="1" customWidth="1" min="3" max="3" style="40" width="24.28515625"/>
    <col customWidth="1" min="4" max="4" style="40" width="35"/>
    <col bestFit="1" customWidth="1" min="5" max="5" style="40" width="31"/>
    <col customWidth="1" min="6" max="6" style="40" width="43.5703125"/>
    <col bestFit="1" customWidth="1" min="7" max="7" style="40" width="28.7109375"/>
    <col bestFit="1" customWidth="1" min="8" max="8" style="40" width="28.140625"/>
    <col bestFit="1" customWidth="1" min="9" max="9" style="40" width="28.28515625"/>
    <col bestFit="1" customWidth="1" min="10" max="10" style="40" width="28.85546875"/>
    <col bestFit="1" customWidth="1" min="11" max="11" style="40" width="23.85546875"/>
    <col bestFit="1" customWidth="1" min="12" max="12" style="40" width="28.42578125"/>
    <col bestFit="1" customWidth="1" min="13" max="13" style="40" width="27.7109375"/>
    <col bestFit="1" customWidth="1" min="14" max="14" style="40" width="16.42578125"/>
    <col bestFit="1" customWidth="1" min="15" max="15" style="40" width="25.7109375"/>
    <col bestFit="1" customWidth="1" min="16" max="16" style="40" width="31.85546875"/>
    <col bestFit="1" customWidth="1" min="17" max="17" style="40" width="29.42578125"/>
    <col customWidth="1" min="18" max="18" style="40" width="32.85546875"/>
    <col customWidth="1" min="19" max="19" style="40" width="24.140625"/>
    <col bestFit="1" customWidth="1" min="20" max="20" style="40" width="20.5703125"/>
    <col customWidth="1" min="21" max="21" style="40" width="22.85546875"/>
    <col bestFit="1" customWidth="1" min="22" max="22" style="40" width="20.85546875"/>
    <col bestFit="1" customWidth="1" min="23" max="23" style="40" width="29.28515625"/>
    <col bestFit="1" customWidth="1" min="24" max="24" style="40" width="22.85546875"/>
    <col bestFit="1" customWidth="1" min="25" max="25" style="40" width="20.5703125"/>
    <col customWidth="1" min="26" max="26" style="40" width="22.28515625"/>
    <col bestFit="1" customWidth="1" min="27" max="27" style="40" width="30.5703125"/>
    <col bestFit="1" customWidth="1" min="28" max="28" style="40" width="24"/>
    <col bestFit="1" customWidth="1" min="29" max="29" style="40" width="28.85546875"/>
    <col bestFit="1" customWidth="1" min="30" max="30" style="40" width="17.28515625"/>
    <col customWidth="1" min="31" max="31" style="40" width="28.140625"/>
    <col bestFit="1" customWidth="1" min="32" max="32" style="40" width="26.42578125"/>
    <col customWidth="1" min="33" max="33" style="40" width="29.140625"/>
    <col customWidth="1" min="34" max="16384" style="40" width="11.42578125"/>
  </cols>
  <sheetData>
    <row r="1" ht="16.5" customHeight="1">
      <c r="A1" t="s">
        <v>85</v>
      </c>
      <c r="B1" s="31" t="s">
        <v>141</v>
      </c>
      <c r="C1" s="74" t="s">
        <v>87</v>
      </c>
      <c r="D1" s="52" t="s">
        <v>87</v>
      </c>
      <c r="E1" s="52" t="s">
        <v>87</v>
      </c>
      <c r="F1" s="52" t="s">
        <v>87</v>
      </c>
      <c r="G1" s="52" t="s">
        <v>87</v>
      </c>
      <c r="H1" s="52" t="s">
        <v>87</v>
      </c>
      <c r="I1" s="52" t="s">
        <v>87</v>
      </c>
      <c r="J1" s="52" t="s">
        <v>87</v>
      </c>
      <c r="K1" s="52" t="s">
        <v>87</v>
      </c>
      <c r="L1" s="52" t="s">
        <v>87</v>
      </c>
      <c r="M1" s="52" t="s">
        <v>87</v>
      </c>
      <c r="N1" s="52" t="s">
        <v>87</v>
      </c>
      <c r="O1" s="52" t="s">
        <v>87</v>
      </c>
      <c r="P1" s="52" t="s">
        <v>87</v>
      </c>
      <c r="Q1" s="52" t="s">
        <v>87</v>
      </c>
      <c r="R1" s="52" t="s">
        <v>87</v>
      </c>
      <c r="S1" s="52" t="s">
        <v>87</v>
      </c>
      <c r="T1" s="52" t="s">
        <v>87</v>
      </c>
      <c r="U1" s="52" t="s">
        <v>87</v>
      </c>
      <c r="V1" s="52" t="s">
        <v>87</v>
      </c>
      <c r="W1" s="52" t="s">
        <v>87</v>
      </c>
      <c r="X1" s="52" t="s">
        <v>87</v>
      </c>
      <c r="Y1" s="52" t="s">
        <v>87</v>
      </c>
      <c r="Z1" s="52" t="s">
        <v>87</v>
      </c>
      <c r="AA1" s="52" t="s">
        <v>87</v>
      </c>
      <c r="AB1" s="52" t="s">
        <v>87</v>
      </c>
      <c r="AC1" s="52" t="s">
        <v>87</v>
      </c>
      <c r="AD1" s="52" t="s">
        <v>87</v>
      </c>
      <c r="AE1" s="52" t="s">
        <v>87</v>
      </c>
      <c r="AF1" s="52" t="s">
        <v>87</v>
      </c>
    </row>
    <row r="2" s="62" customFormat="1" ht="33" customHeight="1">
      <c r="A2" s="62" t="s">
        <v>88</v>
      </c>
      <c r="B2" s="63" t="s">
        <v>141</v>
      </c>
      <c r="C2" s="75" t="s">
        <v>705</v>
      </c>
      <c r="D2" s="76" t="s">
        <v>706</v>
      </c>
      <c r="E2" s="9" t="s">
        <v>707</v>
      </c>
      <c r="F2" s="62" t="s">
        <v>89</v>
      </c>
      <c r="G2" s="62" t="s">
        <v>708</v>
      </c>
      <c r="H2" s="62" t="s">
        <v>709</v>
      </c>
      <c r="I2" s="62" t="s">
        <v>710</v>
      </c>
      <c r="J2" s="62" t="s">
        <v>711</v>
      </c>
      <c r="K2" s="62" t="s">
        <v>707</v>
      </c>
      <c r="L2" s="77" t="s">
        <v>90</v>
      </c>
      <c r="M2" s="62" t="s">
        <v>89</v>
      </c>
      <c r="N2" s="62" t="s">
        <v>712</v>
      </c>
      <c r="O2" s="62" t="s">
        <v>707</v>
      </c>
      <c r="P2" s="62" t="s">
        <v>713</v>
      </c>
      <c r="Q2" s="62" t="s">
        <v>714</v>
      </c>
      <c r="R2" s="77" t="s">
        <v>90</v>
      </c>
      <c r="S2" s="62" t="s">
        <v>715</v>
      </c>
      <c r="T2" s="62" t="s">
        <v>715</v>
      </c>
      <c r="U2" s="62" t="s">
        <v>716</v>
      </c>
      <c r="V2" s="62" t="s">
        <v>717</v>
      </c>
      <c r="W2" s="62" t="s">
        <v>718</v>
      </c>
      <c r="X2" s="62" t="s">
        <v>716</v>
      </c>
      <c r="Y2" s="77" t="s">
        <v>90</v>
      </c>
      <c r="Z2" s="62" t="s">
        <v>144</v>
      </c>
      <c r="AA2" s="62" t="s">
        <v>719</v>
      </c>
      <c r="AB2" s="77" t="s">
        <v>90</v>
      </c>
      <c r="AC2" s="62" t="s">
        <v>720</v>
      </c>
      <c r="AD2" s="62" t="s">
        <v>89</v>
      </c>
      <c r="AE2" s="62" t="s">
        <v>721</v>
      </c>
      <c r="AF2" s="62" t="s">
        <v>89</v>
      </c>
    </row>
    <row r="3" ht="116.25" customHeight="1">
      <c r="A3" s="40" t="s">
        <v>92</v>
      </c>
      <c r="B3" s="52" t="s">
        <v>169</v>
      </c>
      <c r="C3" s="78" t="s">
        <v>722</v>
      </c>
      <c r="D3" s="79" t="s">
        <v>723</v>
      </c>
      <c r="E3" s="78" t="s">
        <v>724</v>
      </c>
      <c r="F3" s="40" t="s">
        <v>725</v>
      </c>
      <c r="G3" s="40" t="s">
        <v>726</v>
      </c>
      <c r="H3" s="40" t="s">
        <v>727</v>
      </c>
      <c r="I3" s="40" t="s">
        <v>728</v>
      </c>
      <c r="J3" s="40" t="s">
        <v>729</v>
      </c>
      <c r="K3" s="40" t="s">
        <v>730</v>
      </c>
      <c r="L3" s="40" t="s">
        <v>731</v>
      </c>
      <c r="M3" s="40" t="s">
        <v>732</v>
      </c>
      <c r="N3" s="40" t="s">
        <v>733</v>
      </c>
      <c r="O3" s="40" t="s">
        <v>734</v>
      </c>
      <c r="P3" s="40" t="s">
        <v>735</v>
      </c>
      <c r="Q3" s="40" t="s">
        <v>736</v>
      </c>
      <c r="R3" s="40" t="s">
        <v>737</v>
      </c>
      <c r="S3" s="40" t="s">
        <v>738</v>
      </c>
      <c r="T3" s="40" t="s">
        <v>739</v>
      </c>
      <c r="U3" s="40" t="s">
        <v>740</v>
      </c>
      <c r="V3" s="40" t="s">
        <v>741</v>
      </c>
      <c r="W3" s="40" t="s">
        <v>742</v>
      </c>
      <c r="X3" s="40" t="s">
        <v>743</v>
      </c>
      <c r="Y3" s="40" t="s">
        <v>744</v>
      </c>
      <c r="Z3" s="40" t="s">
        <v>745</v>
      </c>
      <c r="AA3" s="40" t="s">
        <v>746</v>
      </c>
      <c r="AB3" s="40" t="s">
        <v>747</v>
      </c>
      <c r="AC3" s="40" t="s">
        <v>748</v>
      </c>
      <c r="AD3" s="40" t="s">
        <v>749</v>
      </c>
      <c r="AE3" s="40" t="s">
        <v>750</v>
      </c>
      <c r="AF3" s="40" t="s">
        <v>751</v>
      </c>
    </row>
    <row r="4" ht="28.5" customHeight="1">
      <c r="A4" s="54" t="s">
        <v>104</v>
      </c>
      <c r="B4" s="55" t="s">
        <v>105</v>
      </c>
      <c r="C4" s="80" t="s">
        <v>752</v>
      </c>
      <c r="D4" s="81" t="s">
        <v>753</v>
      </c>
      <c r="E4" s="82" t="s">
        <v>754</v>
      </c>
      <c r="F4" s="82" t="s">
        <v>755</v>
      </c>
      <c r="G4" s="82" t="s">
        <v>756</v>
      </c>
      <c r="H4" s="82" t="s">
        <v>757</v>
      </c>
      <c r="I4" s="82" t="s">
        <v>758</v>
      </c>
      <c r="J4" s="82" t="s">
        <v>759</v>
      </c>
      <c r="K4" s="82" t="s">
        <v>760</v>
      </c>
      <c r="L4" s="82" t="s">
        <v>761</v>
      </c>
      <c r="M4" s="82" t="s">
        <v>762</v>
      </c>
      <c r="N4" s="82" t="s">
        <v>763</v>
      </c>
      <c r="O4" s="82" t="s">
        <v>764</v>
      </c>
      <c r="P4" s="82" t="s">
        <v>765</v>
      </c>
      <c r="Q4" s="82" t="s">
        <v>766</v>
      </c>
      <c r="R4" s="82" t="s">
        <v>767</v>
      </c>
      <c r="S4" s="82" t="s">
        <v>768</v>
      </c>
      <c r="T4" s="82" t="s">
        <v>769</v>
      </c>
      <c r="U4" s="82" t="s">
        <v>770</v>
      </c>
      <c r="V4" s="82" t="s">
        <v>771</v>
      </c>
      <c r="W4" s="82" t="s">
        <v>772</v>
      </c>
      <c r="X4" s="82" t="s">
        <v>773</v>
      </c>
      <c r="Y4" s="82" t="s">
        <v>774</v>
      </c>
      <c r="Z4" s="82" t="s">
        <v>775</v>
      </c>
      <c r="AA4" s="82" t="s">
        <v>776</v>
      </c>
      <c r="AB4" s="82" t="s">
        <v>777</v>
      </c>
      <c r="AC4" s="82" t="s">
        <v>778</v>
      </c>
      <c r="AD4" s="82" t="s">
        <v>779</v>
      </c>
      <c r="AE4" s="82" t="s">
        <v>780</v>
      </c>
      <c r="AF4" s="82" t="s">
        <v>781</v>
      </c>
    </row>
    <row r="5" ht="16.5" customHeight="1">
      <c r="A5" t="s">
        <v>116</v>
      </c>
      <c r="B5" t="str">
        <f>samples_g[[#This Row],[alias]]</f>
        <v>sam_S_F452</v>
      </c>
      <c r="C5" s="78"/>
      <c r="D5" s="40"/>
      <c r="E5" s="40"/>
      <c r="I5" s="83"/>
      <c r="N5" s="40"/>
      <c r="O5" s="84"/>
      <c r="Q5" s="40"/>
      <c r="S5" s="40"/>
      <c r="X5" s="40"/>
    </row>
    <row r="6" ht="16.5" customHeight="1">
      <c r="A6" t="s">
        <v>116</v>
      </c>
      <c r="B6" t="str">
        <f>samples_g[[#This Row],[alias]]</f>
        <v>sam_S_F455</v>
      </c>
      <c r="C6" s="78"/>
      <c r="D6" s="79"/>
      <c r="E6" s="41"/>
      <c r="I6" s="83"/>
      <c r="N6" s="40"/>
      <c r="O6" s="84"/>
      <c r="Q6" s="40"/>
      <c r="S6" s="40"/>
      <c r="X6" s="40"/>
    </row>
    <row r="7" ht="16.5" customHeight="1">
      <c r="A7" t="s">
        <v>116</v>
      </c>
      <c r="B7" t="str">
        <f>samples_g[[#This Row],[alias]]</f>
        <v>sam_S_F459</v>
      </c>
      <c r="C7" s="78"/>
    </row>
    <row r="8" ht="16.5" customHeight="1">
      <c r="A8" t="s">
        <v>116</v>
      </c>
      <c r="B8" t="str">
        <f>samples_g[[#This Row],[alias]]</f>
        <v>sam_S_F460</v>
      </c>
      <c r="C8" s="78"/>
    </row>
    <row r="9" ht="16.5" customHeight="1">
      <c r="A9" t="s">
        <v>116</v>
      </c>
      <c r="B9" t="str">
        <f>samples_g[[#This Row],[alias]]</f>
        <v>sam_S_F461</v>
      </c>
      <c r="C9" s="78"/>
      <c r="D9" s="79"/>
      <c r="E9" s="41"/>
    </row>
    <row r="10" ht="16.5" customHeight="1">
      <c r="A10" t="s">
        <v>116</v>
      </c>
      <c r="B10" t="str">
        <f>samples_g[[#This Row],[alias]]</f>
        <v>sam_S_F463</v>
      </c>
      <c r="C10" s="78"/>
    </row>
    <row r="11" ht="16.5" customHeight="1">
      <c r="A11" t="s">
        <v>116</v>
      </c>
      <c r="B11" t="str">
        <f>samples_g[[#This Row],[alias]]</f>
        <v>sam_S_F596</v>
      </c>
      <c r="C11" s="78"/>
      <c r="D11" s="40"/>
      <c r="E11" s="41"/>
    </row>
    <row r="12" ht="16.5" customHeight="1">
      <c r="A12" t="s">
        <v>116</v>
      </c>
      <c r="B12" t="str">
        <f>samples_g[[#This Row],[alias]]</f>
        <v>sam_S_F597</v>
      </c>
      <c r="C12" s="78"/>
      <c r="D12" s="79"/>
      <c r="E12" s="41"/>
    </row>
    <row r="13" ht="16.5" customHeight="1">
      <c r="A13" t="s">
        <v>116</v>
      </c>
      <c r="B13" t="str">
        <f>samples_g[[#This Row],[alias]]</f>
        <v>sam_S_F598</v>
      </c>
      <c r="C13" s="78"/>
      <c r="D13" s="79"/>
      <c r="E13" s="41"/>
    </row>
    <row r="14" ht="16.5" customHeight="1">
      <c r="A14" t="s">
        <v>116</v>
      </c>
      <c r="B14" t="str">
        <f>samples_g[[#This Row],[alias]]</f>
        <v>sam_S_F600</v>
      </c>
      <c r="C14" s="78"/>
      <c r="D14" s="79"/>
      <c r="E14" s="41"/>
    </row>
    <row r="15" ht="16.5" customHeight="1">
      <c r="A15" t="s">
        <v>116</v>
      </c>
      <c r="B15" t="str">
        <f>samples_g[[#This Row],[alias]]</f>
        <v>sam_S_F602</v>
      </c>
      <c r="C15" s="78"/>
    </row>
    <row r="16" ht="16.5" customHeight="1">
      <c r="A16" t="s">
        <v>116</v>
      </c>
      <c r="B16" t="str">
        <f>samples_g[[#This Row],[alias]]</f>
        <v>sam_S_F603</v>
      </c>
      <c r="C16" s="78"/>
      <c r="D16" s="79"/>
      <c r="E16" s="41"/>
    </row>
    <row r="17" ht="16.5" customHeight="1">
      <c r="A17" t="s">
        <v>116</v>
      </c>
      <c r="B17" t="str">
        <f>samples_g[[#This Row],[alias]]</f>
        <v>sam_S_F642</v>
      </c>
      <c r="C17" s="78"/>
      <c r="D17" s="79"/>
      <c r="E17" s="41"/>
    </row>
    <row r="18" ht="16.5" customHeight="1">
      <c r="A18" t="s">
        <v>116</v>
      </c>
      <c r="B18" t="str">
        <f>samples_g[[#This Row],[alias]]</f>
        <v>sam_S_F643</v>
      </c>
      <c r="C18" s="78"/>
    </row>
    <row r="19" ht="16.5" customHeight="1">
      <c r="A19" t="s">
        <v>116</v>
      </c>
      <c r="B19" t="str">
        <f>samples_g[[#This Row],[alias]]</f>
        <v>sam_S_F649</v>
      </c>
      <c r="C19" s="78"/>
    </row>
    <row r="20" ht="16.5" customHeight="1">
      <c r="A20" t="s">
        <v>116</v>
      </c>
      <c r="B20" t="str">
        <f>samples_g[[#This Row],[alias]]</f>
        <v>sam_S_F650</v>
      </c>
      <c r="C20" s="78"/>
    </row>
    <row r="21" ht="16.5" customHeight="1">
      <c r="A21" t="s">
        <v>116</v>
      </c>
      <c r="B21" t="str">
        <f>samples_g[[#This Row],[alias]]</f>
        <v>sam_S_F651</v>
      </c>
      <c r="C21" s="78"/>
      <c r="D21" s="40"/>
      <c r="E21" s="41"/>
    </row>
    <row r="22" ht="16.5" customHeight="1">
      <c r="A22" t="s">
        <v>116</v>
      </c>
      <c r="B22" t="str">
        <f>samples_g[[#This Row],[alias]]</f>
        <v>sam_S_F652</v>
      </c>
      <c r="C22" s="78"/>
    </row>
    <row r="23" ht="16.5" customHeight="1">
      <c r="A23" t="s">
        <v>116</v>
      </c>
      <c r="B23" t="str">
        <f>samples_g[[#This Row],[alias]]</f>
        <v>sam_S_F685</v>
      </c>
      <c r="C23" s="78"/>
      <c r="D23" s="79"/>
      <c r="E23" s="41"/>
    </row>
    <row r="24" ht="16.5" customHeight="1">
      <c r="A24" t="s">
        <v>116</v>
      </c>
      <c r="B24" t="str">
        <f>samples_g[[#This Row],[alias]]</f>
        <v>sam_S_F687</v>
      </c>
      <c r="C24" s="78"/>
      <c r="D24" s="79"/>
      <c r="E24" s="41"/>
    </row>
    <row r="25">
      <c r="A25" t="s">
        <v>116</v>
      </c>
      <c r="B25" t="str">
        <f>samples_g[[#This Row],[alias]]</f>
        <v>sam_S_F689</v>
      </c>
    </row>
    <row r="26">
      <c r="A26" t="s">
        <v>116</v>
      </c>
      <c r="B26" t="str">
        <f>samples_g[[#This Row],[alias]]</f>
        <v>sam_S_F690</v>
      </c>
    </row>
    <row r="27">
      <c r="A27" t="s">
        <v>116</v>
      </c>
      <c r="B27" t="str">
        <f>samples_g[[#This Row],[alias]]</f>
        <v>sam_S_F696</v>
      </c>
    </row>
    <row r="28">
      <c r="A28" t="s">
        <v>116</v>
      </c>
      <c r="B28" t="str">
        <f>samples_g[[#This Row],[alias]]</f>
        <v>sam_S_F697</v>
      </c>
    </row>
    <row r="29">
      <c r="A29" t="s">
        <v>116</v>
      </c>
      <c r="B29" t="str">
        <f>samples_g[[#This Row],[alias]]</f>
        <v>sam_Undetermined_S0_L002</v>
      </c>
    </row>
    <row r="30">
      <c r="A30" t="s">
        <v>116</v>
      </c>
      <c r="B30">
        <f>samples_g[[#This Row],[alias]]</f>
        <v>0</v>
      </c>
    </row>
    <row r="31">
      <c r="A31" t="s">
        <v>116</v>
      </c>
      <c r="B31">
        <f>samples_g[[#This Row],[alias]]</f>
        <v>0</v>
      </c>
    </row>
    <row r="32">
      <c r="A32" t="s">
        <v>116</v>
      </c>
      <c r="B32">
        <f>samples_g[[#This Row],[alias]]</f>
        <v>0</v>
      </c>
    </row>
    <row r="33">
      <c r="A33" t="s">
        <v>116</v>
      </c>
      <c r="B33">
        <f>samples_g[[#This Row],[alias]]</f>
        <v>0</v>
      </c>
    </row>
    <row r="34">
      <c r="A34" t="s">
        <v>116</v>
      </c>
      <c r="B34">
        <f>samples_g[[#This Row],[alias]]</f>
        <v>0</v>
      </c>
    </row>
    <row r="35">
      <c r="A35" t="s">
        <v>116</v>
      </c>
      <c r="B35">
        <f>samples_g[[#This Row],[alias]]</f>
        <v>0</v>
      </c>
    </row>
    <row r="36">
      <c r="A36" t="s">
        <v>116</v>
      </c>
      <c r="B36">
        <f>samples_g[[#This Row],[alias]]</f>
        <v>0</v>
      </c>
    </row>
    <row r="37">
      <c r="A37" t="s">
        <v>116</v>
      </c>
      <c r="B37">
        <f>samples_g[[#This Row],[alias]]</f>
        <v>0</v>
      </c>
    </row>
    <row r="38">
      <c r="A38" t="s">
        <v>116</v>
      </c>
      <c r="B38">
        <f>samples_g[[#This Row],[alias]]</f>
        <v>0</v>
      </c>
    </row>
    <row r="39">
      <c r="A39" t="s">
        <v>116</v>
      </c>
      <c r="B39">
        <f>samples_g[[#This Row],[alias]]</f>
        <v>0</v>
      </c>
    </row>
    <row r="40">
      <c r="A40" t="s">
        <v>116</v>
      </c>
      <c r="B40">
        <f>samples_g[[#This Row],[alias]]</f>
        <v>0</v>
      </c>
    </row>
    <row r="41">
      <c r="A41" t="s">
        <v>116</v>
      </c>
      <c r="B41">
        <f>samples_g[[#This Row],[alias]]</f>
        <v>0</v>
      </c>
    </row>
    <row r="42">
      <c r="A42" t="s">
        <v>116</v>
      </c>
      <c r="B42">
        <f>samples_g[[#This Row],[alias]]</f>
        <v>0</v>
      </c>
    </row>
    <row r="43">
      <c r="A43" t="s">
        <v>116</v>
      </c>
      <c r="B43">
        <f>samples_g[[#This Row],[alias]]</f>
        <v>0</v>
      </c>
    </row>
    <row r="44">
      <c r="A44" t="s">
        <v>116</v>
      </c>
      <c r="B44">
        <f>samples_g[[#This Row],[alias]]</f>
        <v>0</v>
      </c>
    </row>
    <row r="45">
      <c r="A45" t="s">
        <v>116</v>
      </c>
      <c r="B45">
        <f>samples_g[[#This Row],[alias]]</f>
        <v>0</v>
      </c>
    </row>
    <row r="46">
      <c r="A46" t="s">
        <v>116</v>
      </c>
      <c r="B46">
        <f>samples_g[[#This Row],[alias]]</f>
        <v>0</v>
      </c>
    </row>
    <row r="47">
      <c r="A47" t="s">
        <v>116</v>
      </c>
      <c r="B47">
        <f>samples_g[[#This Row],[alias]]</f>
        <v>0</v>
      </c>
    </row>
    <row r="48">
      <c r="A48" t="s">
        <v>116</v>
      </c>
      <c r="B48">
        <f>samples_g[[#This Row],[alias]]</f>
        <v>0</v>
      </c>
    </row>
    <row r="49">
      <c r="A49" t="s">
        <v>116</v>
      </c>
      <c r="B49">
        <f>samples_g[[#This Row],[alias]]</f>
        <v>0</v>
      </c>
    </row>
    <row r="50">
      <c r="A50" t="s">
        <v>116</v>
      </c>
      <c r="B50">
        <f>samples_g[[#This Row],[alias]]</f>
        <v>0</v>
      </c>
    </row>
    <row r="51">
      <c r="A51" t="s">
        <v>116</v>
      </c>
      <c r="B51">
        <f>samples_g[[#This Row],[alias]]</f>
        <v>0</v>
      </c>
    </row>
    <row r="52">
      <c r="A52" t="s">
        <v>116</v>
      </c>
      <c r="B52">
        <f>samples_g[[#This Row],[alias]]</f>
        <v>0</v>
      </c>
    </row>
    <row r="53">
      <c r="A53" t="s">
        <v>116</v>
      </c>
      <c r="B53">
        <f>samples_g[[#This Row],[alias]]</f>
        <v>0</v>
      </c>
    </row>
    <row r="54">
      <c r="A54" t="s">
        <v>116</v>
      </c>
      <c r="B54">
        <f>samples_g[[#This Row],[alias]]</f>
        <v>0</v>
      </c>
    </row>
    <row r="55">
      <c r="A55" t="s">
        <v>116</v>
      </c>
      <c r="B55">
        <f>samples_g[[#This Row],[alias]]</f>
        <v>0</v>
      </c>
    </row>
    <row r="56">
      <c r="A56" t="s">
        <v>116</v>
      </c>
      <c r="B56">
        <f>samples_g[[#This Row],[alias]]</f>
        <v>0</v>
      </c>
    </row>
    <row r="57">
      <c r="A57" t="s">
        <v>116</v>
      </c>
      <c r="B57">
        <f>samples_g[[#This Row],[alias]]</f>
        <v>0</v>
      </c>
    </row>
    <row r="58">
      <c r="A58" t="s">
        <v>116</v>
      </c>
      <c r="B58">
        <f>samples_g[[#This Row],[alias]]</f>
        <v>0</v>
      </c>
    </row>
    <row r="59">
      <c r="A59" t="s">
        <v>116</v>
      </c>
      <c r="B59">
        <f>samples_g[[#This Row],[alias]]</f>
        <v>0</v>
      </c>
    </row>
    <row r="60">
      <c r="A60" t="s">
        <v>116</v>
      </c>
      <c r="B60">
        <f>samples_g[[#This Row],[alias]]</f>
        <v>0</v>
      </c>
    </row>
    <row r="61">
      <c r="A61" t="s">
        <v>116</v>
      </c>
      <c r="B61">
        <f>samples_g[[#This Row],[alias]]</f>
        <v>0</v>
      </c>
    </row>
    <row r="62">
      <c r="A62" t="s">
        <v>116</v>
      </c>
      <c r="B62">
        <f>samples_g[[#This Row],[alias]]</f>
        <v>0</v>
      </c>
    </row>
    <row r="63">
      <c r="A63" t="s">
        <v>116</v>
      </c>
      <c r="B63">
        <f>samples_g[[#This Row],[alias]]</f>
        <v>0</v>
      </c>
    </row>
    <row r="64">
      <c r="A64" t="s">
        <v>116</v>
      </c>
      <c r="B64">
        <f>samples_g[[#This Row],[alias]]</f>
        <v>0</v>
      </c>
    </row>
    <row r="65">
      <c r="A65" t="s">
        <v>116</v>
      </c>
      <c r="B65">
        <f>samples_g[[#This Row],[alias]]</f>
        <v>0</v>
      </c>
    </row>
    <row r="66">
      <c r="A66" t="s">
        <v>116</v>
      </c>
      <c r="B66">
        <f>samples_g[[#This Row],[alias]]</f>
        <v>0</v>
      </c>
    </row>
    <row r="67">
      <c r="A67" t="s">
        <v>116</v>
      </c>
      <c r="B67">
        <f>samples_g[[#This Row],[alias]]</f>
        <v>0</v>
      </c>
    </row>
    <row r="68">
      <c r="A68" t="s">
        <v>116</v>
      </c>
      <c r="B68">
        <f>samples_g[[#This Row],[alias]]</f>
        <v>0</v>
      </c>
    </row>
    <row r="69">
      <c r="A69" t="s">
        <v>116</v>
      </c>
      <c r="B69">
        <f>samples_g[[#This Row],[alias]]</f>
        <v>0</v>
      </c>
    </row>
    <row r="70">
      <c r="A70" t="s">
        <v>116</v>
      </c>
      <c r="B70">
        <f>samples_g[[#This Row],[alias]]</f>
        <v>0</v>
      </c>
    </row>
    <row r="71">
      <c r="A71" t="s">
        <v>116</v>
      </c>
      <c r="B71">
        <f>samples_g[[#This Row],[alias]]</f>
        <v>0</v>
      </c>
    </row>
    <row r="72">
      <c r="A72" t="s">
        <v>116</v>
      </c>
      <c r="B72">
        <f>samples_g[[#This Row],[alias]]</f>
        <v>0</v>
      </c>
    </row>
    <row r="73">
      <c r="A73" t="s">
        <v>116</v>
      </c>
      <c r="B73">
        <f>samples_g[[#This Row],[alias]]</f>
        <v>0</v>
      </c>
    </row>
    <row r="74">
      <c r="A74" t="s">
        <v>116</v>
      </c>
      <c r="B74">
        <f>samples_g[[#This Row],[alias]]</f>
        <v>0</v>
      </c>
    </row>
    <row r="75">
      <c r="A75" t="s">
        <v>116</v>
      </c>
      <c r="B75">
        <f>samples_g[[#This Row],[alias]]</f>
        <v>0</v>
      </c>
    </row>
    <row r="76">
      <c r="A76" t="s">
        <v>116</v>
      </c>
      <c r="B76">
        <f>samples_g[[#This Row],[alias]]</f>
        <v>0</v>
      </c>
    </row>
    <row r="77">
      <c r="A77" t="s">
        <v>116</v>
      </c>
      <c r="B77">
        <f>samples_g[[#This Row],[alias]]</f>
        <v>0</v>
      </c>
    </row>
    <row r="78">
      <c r="A78" t="s">
        <v>116</v>
      </c>
      <c r="B78">
        <f>samples_g[[#This Row],[alias]]</f>
        <v>0</v>
      </c>
    </row>
    <row r="79">
      <c r="A79" t="s">
        <v>116</v>
      </c>
      <c r="B79">
        <f>samples_g[[#This Row],[alias]]</f>
        <v>0</v>
      </c>
    </row>
    <row r="80">
      <c r="A80" t="s">
        <v>116</v>
      </c>
      <c r="B80">
        <f>samples_g[[#This Row],[alias]]</f>
        <v>0</v>
      </c>
    </row>
    <row r="81">
      <c r="A81" t="s">
        <v>116</v>
      </c>
      <c r="B81">
        <f>samples_g[[#This Row],[alias]]</f>
        <v>0</v>
      </c>
    </row>
    <row r="82">
      <c r="A82" t="s">
        <v>116</v>
      </c>
      <c r="B82">
        <f>samples_g[[#This Row],[alias]]</f>
        <v>0</v>
      </c>
    </row>
    <row r="83">
      <c r="A83" t="s">
        <v>116</v>
      </c>
      <c r="B83">
        <f>samples_g[[#This Row],[alias]]</f>
        <v>0</v>
      </c>
    </row>
    <row r="84">
      <c r="A84" t="s">
        <v>116</v>
      </c>
      <c r="B84">
        <f>samples_g[[#This Row],[alias]]</f>
        <v>0</v>
      </c>
    </row>
    <row r="85">
      <c r="A85" t="s">
        <v>116</v>
      </c>
      <c r="B85">
        <f>samples_g[[#This Row],[alias]]</f>
        <v>0</v>
      </c>
    </row>
    <row r="86">
      <c r="A86" t="s">
        <v>116</v>
      </c>
      <c r="B86">
        <f>samples_g[[#This Row],[alias]]</f>
        <v>0</v>
      </c>
    </row>
    <row r="87">
      <c r="A87" t="s">
        <v>116</v>
      </c>
      <c r="B87">
        <f>samples_g[[#This Row],[alias]]</f>
        <v>0</v>
      </c>
    </row>
    <row r="88">
      <c r="A88" t="s">
        <v>116</v>
      </c>
      <c r="B88">
        <f>samples_g[[#This Row],[alias]]</f>
        <v>0</v>
      </c>
    </row>
    <row r="89">
      <c r="A89" t="s">
        <v>116</v>
      </c>
      <c r="B89">
        <f>samples_g[[#This Row],[alias]]</f>
        <v>0</v>
      </c>
    </row>
    <row r="90">
      <c r="A90" t="s">
        <v>116</v>
      </c>
      <c r="B90">
        <f>samples_g[[#This Row],[alias]]</f>
        <v>0</v>
      </c>
    </row>
    <row r="91">
      <c r="A91" t="s">
        <v>116</v>
      </c>
      <c r="B91">
        <f>samples_g[[#This Row],[alias]]</f>
        <v>0</v>
      </c>
    </row>
    <row r="92">
      <c r="A92" t="s">
        <v>116</v>
      </c>
      <c r="B92">
        <f>samples_g[[#This Row],[alias]]</f>
        <v>0</v>
      </c>
    </row>
    <row r="93">
      <c r="A93" t="s">
        <v>116</v>
      </c>
      <c r="B93">
        <f>samples_g[[#This Row],[alias]]</f>
        <v>0</v>
      </c>
    </row>
    <row r="94">
      <c r="A94" t="s">
        <v>116</v>
      </c>
      <c r="B94">
        <f>samples_g[[#This Row],[alias]]</f>
        <v>0</v>
      </c>
    </row>
    <row r="95">
      <c r="A95" t="s">
        <v>116</v>
      </c>
      <c r="B95">
        <f>samples_g[[#This Row],[alias]]</f>
        <v>0</v>
      </c>
    </row>
    <row r="96">
      <c r="A96" t="s">
        <v>116</v>
      </c>
      <c r="B96">
        <f>samples_g[[#This Row],[alias]]</f>
        <v>0</v>
      </c>
    </row>
    <row r="97">
      <c r="A97" t="s">
        <v>116</v>
      </c>
      <c r="B97">
        <f>samples_g[[#This Row],[alias]]</f>
        <v>0</v>
      </c>
    </row>
    <row r="98">
      <c r="A98" t="s">
        <v>116</v>
      </c>
      <c r="B98">
        <f>samples_g[[#This Row],[alias]]</f>
        <v>0</v>
      </c>
    </row>
    <row r="99">
      <c r="A99" t="s">
        <v>116</v>
      </c>
      <c r="B99">
        <f>samples_g[[#This Row],[alias]]</f>
        <v>0</v>
      </c>
    </row>
    <row r="100">
      <c r="A100" t="s">
        <v>116</v>
      </c>
      <c r="B100">
        <f>samples_g[[#This Row],[alias]]</f>
        <v>0</v>
      </c>
    </row>
    <row r="101">
      <c r="A101" t="s">
        <v>116</v>
      </c>
      <c r="B101">
        <f>samples_g[[#This Row],[alias]]</f>
        <v>0</v>
      </c>
    </row>
    <row r="102">
      <c r="A102" t="s">
        <v>116</v>
      </c>
      <c r="B102">
        <f>samples_g[[#This Row],[alias]]</f>
        <v>0</v>
      </c>
    </row>
    <row r="103">
      <c r="A103" t="s">
        <v>116</v>
      </c>
      <c r="B103">
        <f>samples_g[[#This Row],[alias]]</f>
        <v>0</v>
      </c>
    </row>
    <row r="104">
      <c r="A104" t="s">
        <v>116</v>
      </c>
      <c r="B104">
        <f>samples_g[[#This Row],[alias]]</f>
        <v>0</v>
      </c>
    </row>
    <row r="105">
      <c r="A105" t="s">
        <v>116</v>
      </c>
      <c r="B105">
        <f>samples_g[[#This Row],[alias]]</f>
        <v>0</v>
      </c>
    </row>
    <row r="106">
      <c r="A106" t="s">
        <v>116</v>
      </c>
      <c r="B106">
        <f>samples_g[[#This Row],[alias]]</f>
        <v>0</v>
      </c>
    </row>
    <row r="107">
      <c r="A107" t="s">
        <v>116</v>
      </c>
      <c r="B107">
        <f>samples_g[[#This Row],[alias]]</f>
        <v>0</v>
      </c>
    </row>
    <row r="108">
      <c r="A108" t="s">
        <v>116</v>
      </c>
      <c r="B108">
        <f>samples_g[[#This Row],[alias]]</f>
        <v>0</v>
      </c>
    </row>
    <row r="109">
      <c r="A109" t="s">
        <v>116</v>
      </c>
      <c r="B109">
        <f>samples_g[[#This Row],[alias]]</f>
        <v>0</v>
      </c>
    </row>
    <row r="110">
      <c r="A110" t="s">
        <v>116</v>
      </c>
      <c r="B110">
        <f>samples_g[[#This Row],[alias]]</f>
        <v>0</v>
      </c>
    </row>
    <row r="111">
      <c r="A111" t="s">
        <v>116</v>
      </c>
      <c r="B111">
        <f>samples_g[[#This Row],[alias]]</f>
        <v>0</v>
      </c>
    </row>
    <row r="112">
      <c r="A112" t="s">
        <v>116</v>
      </c>
      <c r="B112">
        <f>samples_g[[#This Row],[alias]]</f>
        <v>0</v>
      </c>
    </row>
    <row r="113">
      <c r="A113" t="s">
        <v>116</v>
      </c>
      <c r="B113">
        <f>samples_g[[#This Row],[alias]]</f>
        <v>0</v>
      </c>
    </row>
    <row r="114">
      <c r="A114" t="s">
        <v>116</v>
      </c>
      <c r="B114">
        <f>samples_g[[#This Row],[alias]]</f>
        <v>0</v>
      </c>
    </row>
    <row r="115">
      <c r="A115" t="s">
        <v>116</v>
      </c>
      <c r="B115">
        <f>samples_g[[#This Row],[alias]]</f>
        <v>0</v>
      </c>
    </row>
    <row r="116">
      <c r="A116" t="s">
        <v>116</v>
      </c>
      <c r="B116">
        <f>samples_g[[#This Row],[alias]]</f>
        <v>0</v>
      </c>
    </row>
    <row r="117">
      <c r="A117" t="s">
        <v>116</v>
      </c>
      <c r="B117">
        <f>samples_g[[#This Row],[alias]]</f>
        <v>0</v>
      </c>
    </row>
    <row r="118">
      <c r="A118" t="s">
        <v>116</v>
      </c>
      <c r="B118">
        <f>samples_g[[#This Row],[alias]]</f>
        <v>0</v>
      </c>
    </row>
    <row r="119">
      <c r="A119" t="s">
        <v>116</v>
      </c>
      <c r="B119">
        <f>samples_g[[#This Row],[alias]]</f>
        <v>0</v>
      </c>
    </row>
    <row r="120">
      <c r="A120" t="s">
        <v>116</v>
      </c>
      <c r="B120">
        <f>samples_g[[#This Row],[alias]]</f>
        <v>0</v>
      </c>
    </row>
    <row r="121">
      <c r="A121" t="s">
        <v>116</v>
      </c>
      <c r="B121">
        <f>samples_g[[#This Row],[alias]]</f>
        <v>0</v>
      </c>
    </row>
    <row r="122">
      <c r="A122" t="s">
        <v>116</v>
      </c>
      <c r="B122">
        <f>samples_g[[#This Row],[alias]]</f>
        <v>0</v>
      </c>
    </row>
    <row r="123">
      <c r="A123" t="s">
        <v>116</v>
      </c>
      <c r="B123">
        <f>samples_g[[#This Row],[alias]]</f>
        <v>0</v>
      </c>
    </row>
    <row r="124">
      <c r="A124" t="s">
        <v>116</v>
      </c>
      <c r="B124">
        <f>samples_g[[#This Row],[alias]]</f>
        <v>0</v>
      </c>
    </row>
    <row r="125">
      <c r="A125" t="s">
        <v>116</v>
      </c>
      <c r="B125">
        <f>samples_g[[#This Row],[alias]]</f>
        <v>0</v>
      </c>
    </row>
    <row r="126">
      <c r="A126" t="s">
        <v>116</v>
      </c>
      <c r="B126">
        <f>samples_g[[#This Row],[alias]]</f>
        <v>0</v>
      </c>
    </row>
    <row r="127">
      <c r="A127" t="s">
        <v>116</v>
      </c>
      <c r="B127">
        <f>samples_g[[#This Row],[alias]]</f>
        <v>0</v>
      </c>
    </row>
    <row r="128">
      <c r="A128" t="s">
        <v>116</v>
      </c>
      <c r="B128">
        <f>samples_g[[#This Row],[alias]]</f>
        <v>0</v>
      </c>
    </row>
    <row r="129">
      <c r="A129" t="s">
        <v>116</v>
      </c>
      <c r="B129">
        <f>samples_g[[#This Row],[alias]]</f>
        <v>0</v>
      </c>
    </row>
    <row r="130">
      <c r="A130" t="s">
        <v>116</v>
      </c>
      <c r="B130">
        <f>samples_g[[#This Row],[alias]]</f>
        <v>0</v>
      </c>
    </row>
    <row r="131">
      <c r="A131" t="s">
        <v>116</v>
      </c>
      <c r="B131">
        <f>samples_g[[#This Row],[alias]]</f>
        <v>0</v>
      </c>
    </row>
    <row r="132">
      <c r="A132" t="s">
        <v>116</v>
      </c>
      <c r="B132">
        <f>samples_g[[#This Row],[alias]]</f>
        <v>0</v>
      </c>
    </row>
    <row r="133">
      <c r="A133" t="s">
        <v>116</v>
      </c>
      <c r="B133">
        <f>samples_g[[#This Row],[alias]]</f>
        <v>0</v>
      </c>
    </row>
    <row r="134">
      <c r="A134" t="s">
        <v>116</v>
      </c>
      <c r="B134">
        <f>samples_g[[#This Row],[alias]]</f>
        <v>0</v>
      </c>
    </row>
    <row r="135">
      <c r="A135" t="s">
        <v>116</v>
      </c>
      <c r="B135">
        <f>samples_g[[#This Row],[alias]]</f>
        <v>0</v>
      </c>
    </row>
    <row r="136">
      <c r="A136" t="s">
        <v>116</v>
      </c>
      <c r="B136">
        <f>samples_g[[#This Row],[alias]]</f>
        <v>0</v>
      </c>
    </row>
    <row r="137">
      <c r="A137" t="s">
        <v>116</v>
      </c>
      <c r="B137">
        <f>samples_g[[#This Row],[alias]]</f>
        <v>0</v>
      </c>
    </row>
    <row r="138">
      <c r="A138" t="s">
        <v>116</v>
      </c>
      <c r="B138">
        <f>samples_g[[#This Row],[alias]]</f>
        <v>0</v>
      </c>
    </row>
    <row r="139">
      <c r="A139" t="s">
        <v>116</v>
      </c>
      <c r="B139">
        <f>samples_g[[#This Row],[alias]]</f>
        <v>0</v>
      </c>
    </row>
    <row r="140">
      <c r="A140" t="s">
        <v>116</v>
      </c>
      <c r="B140">
        <f>samples_g[[#This Row],[alias]]</f>
        <v>0</v>
      </c>
    </row>
    <row r="141">
      <c r="A141" t="s">
        <v>116</v>
      </c>
      <c r="B141">
        <f>samples_g[[#This Row],[alias]]</f>
        <v>0</v>
      </c>
    </row>
    <row r="142">
      <c r="A142" t="s">
        <v>116</v>
      </c>
      <c r="B142">
        <f>samples_g[[#This Row],[alias]]</f>
        <v>0</v>
      </c>
    </row>
    <row r="143">
      <c r="A143" t="s">
        <v>116</v>
      </c>
      <c r="B143">
        <f>samples_g[[#This Row],[alias]]</f>
        <v>0</v>
      </c>
    </row>
    <row r="144">
      <c r="A144" t="s">
        <v>116</v>
      </c>
      <c r="B144">
        <f>samples_g[[#This Row],[alias]]</f>
        <v>0</v>
      </c>
    </row>
    <row r="145">
      <c r="A145" t="s">
        <v>116</v>
      </c>
      <c r="B145">
        <f>samples_g[[#This Row],[alias]]</f>
        <v>0</v>
      </c>
    </row>
    <row r="146">
      <c r="A146" t="s">
        <v>116</v>
      </c>
      <c r="B146">
        <f>samples_g[[#This Row],[alias]]</f>
        <v>0</v>
      </c>
    </row>
    <row r="147">
      <c r="A147" t="s">
        <v>116</v>
      </c>
      <c r="B147">
        <f>samples_g[[#This Row],[alias]]</f>
        <v>0</v>
      </c>
    </row>
    <row r="148">
      <c r="A148" t="s">
        <v>116</v>
      </c>
      <c r="B148">
        <f>samples_g[[#This Row],[alias]]</f>
        <v>0</v>
      </c>
    </row>
    <row r="149">
      <c r="A149" t="s">
        <v>116</v>
      </c>
      <c r="B149">
        <f>samples_g[[#This Row],[alias]]</f>
        <v>0</v>
      </c>
    </row>
    <row r="150">
      <c r="A150" t="s">
        <v>116</v>
      </c>
      <c r="B150">
        <f>samples_g[[#This Row],[alias]]</f>
        <v>0</v>
      </c>
    </row>
    <row r="151">
      <c r="A151" t="s">
        <v>116</v>
      </c>
      <c r="B151">
        <f>samples_g[[#This Row],[alias]]</f>
        <v>0</v>
      </c>
    </row>
    <row r="152">
      <c r="A152" t="s">
        <v>116</v>
      </c>
      <c r="B152">
        <f>samples_g[[#This Row],[alias]]</f>
        <v>0</v>
      </c>
    </row>
    <row r="153">
      <c r="A153" t="s">
        <v>116</v>
      </c>
      <c r="B153">
        <f>samples_g[[#This Row],[alias]]</f>
        <v>0</v>
      </c>
    </row>
    <row r="154">
      <c r="A154" t="s">
        <v>116</v>
      </c>
      <c r="B154">
        <f>samples_g[[#This Row],[alias]]</f>
        <v>0</v>
      </c>
    </row>
    <row r="155">
      <c r="A155" t="s">
        <v>116</v>
      </c>
      <c r="B155">
        <f>samples_g[[#This Row],[alias]]</f>
        <v>0</v>
      </c>
    </row>
    <row r="156">
      <c r="A156" t="s">
        <v>116</v>
      </c>
      <c r="B156">
        <f>samples_g[[#This Row],[alias]]</f>
        <v>0</v>
      </c>
    </row>
    <row r="157">
      <c r="A157" t="s">
        <v>116</v>
      </c>
      <c r="B157">
        <f>samples_g[[#This Row],[alias]]</f>
        <v>0</v>
      </c>
    </row>
    <row r="158">
      <c r="A158" t="s">
        <v>116</v>
      </c>
      <c r="B158">
        <f>samples_g[[#This Row],[alias]]</f>
        <v>0</v>
      </c>
    </row>
    <row r="159">
      <c r="A159" t="s">
        <v>116</v>
      </c>
      <c r="B159">
        <f>samples_g[[#This Row],[alias]]</f>
        <v>0</v>
      </c>
    </row>
    <row r="160">
      <c r="A160" t="s">
        <v>116</v>
      </c>
      <c r="B160">
        <f>samples_g[[#This Row],[alias]]</f>
        <v>0</v>
      </c>
    </row>
    <row r="161">
      <c r="A161" t="s">
        <v>116</v>
      </c>
      <c r="B161">
        <f>samples_g[[#This Row],[alias]]</f>
        <v>0</v>
      </c>
    </row>
    <row r="162">
      <c r="A162" t="s">
        <v>116</v>
      </c>
      <c r="B162">
        <f>samples_g[[#This Row],[alias]]</f>
        <v>0</v>
      </c>
    </row>
    <row r="163">
      <c r="A163" t="s">
        <v>116</v>
      </c>
      <c r="B163">
        <f>samples_g[[#This Row],[alias]]</f>
        <v>0</v>
      </c>
    </row>
    <row r="164">
      <c r="A164" t="s">
        <v>116</v>
      </c>
      <c r="B164">
        <f>samples_g[[#This Row],[alias]]</f>
        <v>0</v>
      </c>
    </row>
    <row r="165">
      <c r="A165" t="s">
        <v>116</v>
      </c>
      <c r="B165">
        <f>samples_g[[#This Row],[alias]]</f>
        <v>0</v>
      </c>
    </row>
    <row r="166">
      <c r="A166" t="s">
        <v>116</v>
      </c>
      <c r="B166">
        <f>samples_g[[#This Row],[alias]]</f>
        <v>0</v>
      </c>
    </row>
    <row r="167">
      <c r="A167" t="s">
        <v>116</v>
      </c>
      <c r="B167">
        <f>samples_g[[#This Row],[alias]]</f>
        <v>0</v>
      </c>
    </row>
    <row r="168">
      <c r="A168" t="s">
        <v>116</v>
      </c>
      <c r="B168">
        <f>samples_g[[#This Row],[alias]]</f>
        <v>0</v>
      </c>
    </row>
    <row r="169">
      <c r="A169" t="s">
        <v>116</v>
      </c>
      <c r="B169">
        <f>samples_g[[#This Row],[alias]]</f>
        <v>0</v>
      </c>
    </row>
    <row r="170">
      <c r="A170" t="s">
        <v>116</v>
      </c>
      <c r="B170">
        <f>samples_g[[#This Row],[alias]]</f>
        <v>0</v>
      </c>
    </row>
    <row r="171">
      <c r="A171" t="s">
        <v>116</v>
      </c>
      <c r="B171">
        <f>samples_g[[#This Row],[alias]]</f>
        <v>0</v>
      </c>
    </row>
    <row r="172">
      <c r="A172" t="s">
        <v>116</v>
      </c>
      <c r="B172">
        <f>samples_g[[#This Row],[alias]]</f>
        <v>0</v>
      </c>
    </row>
    <row r="173">
      <c r="A173" t="s">
        <v>116</v>
      </c>
      <c r="B173">
        <f>samples_g[[#This Row],[alias]]</f>
        <v>0</v>
      </c>
    </row>
    <row r="174">
      <c r="A174" t="s">
        <v>116</v>
      </c>
      <c r="B174">
        <f>samples_g[[#This Row],[alias]]</f>
        <v>0</v>
      </c>
    </row>
    <row r="175">
      <c r="A175" t="s">
        <v>116</v>
      </c>
      <c r="B175">
        <f>samples_g[[#This Row],[alias]]</f>
        <v>0</v>
      </c>
    </row>
    <row r="176">
      <c r="A176" t="s">
        <v>116</v>
      </c>
      <c r="B176">
        <f>samples_g[[#This Row],[alias]]</f>
        <v>0</v>
      </c>
    </row>
    <row r="177">
      <c r="A177" t="s">
        <v>116</v>
      </c>
      <c r="B177">
        <f>samples_g[[#This Row],[alias]]</f>
        <v>0</v>
      </c>
    </row>
    <row r="178">
      <c r="A178" t="s">
        <v>116</v>
      </c>
      <c r="B178">
        <f>samples_g[[#This Row],[alias]]</f>
        <v>0</v>
      </c>
    </row>
    <row r="179">
      <c r="A179" t="s">
        <v>116</v>
      </c>
      <c r="B179">
        <f>samples_g[[#This Row],[alias]]</f>
        <v>0</v>
      </c>
    </row>
    <row r="180">
      <c r="A180" t="s">
        <v>116</v>
      </c>
      <c r="B180">
        <f>samples_g[[#This Row],[alias]]</f>
        <v>0</v>
      </c>
    </row>
    <row r="181">
      <c r="A181" t="s">
        <v>116</v>
      </c>
      <c r="B181">
        <f>samples_g[[#This Row],[alias]]</f>
        <v>0</v>
      </c>
    </row>
    <row r="182">
      <c r="A182" t="s">
        <v>116</v>
      </c>
      <c r="B182">
        <f>samples_g[[#This Row],[alias]]</f>
        <v>0</v>
      </c>
    </row>
    <row r="183">
      <c r="A183" t="s">
        <v>116</v>
      </c>
      <c r="B183">
        <f>samples_g[[#This Row],[alias]]</f>
        <v>0</v>
      </c>
    </row>
    <row r="184">
      <c r="A184" t="s">
        <v>116</v>
      </c>
      <c r="B184">
        <f>samples_g[[#This Row],[alias]]</f>
        <v>0</v>
      </c>
    </row>
    <row r="185">
      <c r="A185" t="s">
        <v>116</v>
      </c>
      <c r="B185">
        <f>samples_g[[#This Row],[alias]]</f>
        <v>0</v>
      </c>
    </row>
    <row r="186">
      <c r="A186" t="s">
        <v>116</v>
      </c>
      <c r="B186">
        <f>samples_g[[#This Row],[alias]]</f>
        <v>0</v>
      </c>
    </row>
    <row r="187">
      <c r="A187" t="s">
        <v>116</v>
      </c>
      <c r="B187">
        <f>samples_g[[#This Row],[alias]]</f>
        <v>0</v>
      </c>
    </row>
    <row r="188">
      <c r="A188" t="s">
        <v>116</v>
      </c>
      <c r="B188">
        <f>samples_g[[#This Row],[alias]]</f>
        <v>0</v>
      </c>
    </row>
    <row r="189">
      <c r="A189" t="s">
        <v>116</v>
      </c>
      <c r="B189">
        <f>samples_g[[#This Row],[alias]]</f>
        <v>0</v>
      </c>
    </row>
    <row r="190">
      <c r="A190" t="s">
        <v>116</v>
      </c>
      <c r="B190">
        <f>samples_g[[#This Row],[alias]]</f>
        <v>0</v>
      </c>
    </row>
    <row r="191">
      <c r="A191" t="s">
        <v>116</v>
      </c>
      <c r="B191">
        <f>samples_g[[#This Row],[alias]]</f>
        <v>0</v>
      </c>
    </row>
    <row r="192">
      <c r="A192" t="s">
        <v>116</v>
      </c>
      <c r="B192">
        <f>samples_g[[#This Row],[alias]]</f>
        <v>0</v>
      </c>
    </row>
    <row r="193">
      <c r="A193" t="s">
        <v>116</v>
      </c>
      <c r="B193">
        <f>samples_g[[#This Row],[alias]]</f>
        <v>0</v>
      </c>
    </row>
    <row r="194">
      <c r="A194" t="s">
        <v>116</v>
      </c>
      <c r="B194">
        <f>samples_g[[#This Row],[alias]]</f>
        <v>0</v>
      </c>
    </row>
    <row r="195">
      <c r="A195" t="s">
        <v>116</v>
      </c>
      <c r="B195">
        <f>samples_g[[#This Row],[alias]]</f>
        <v>0</v>
      </c>
    </row>
    <row r="196">
      <c r="A196" t="s">
        <v>116</v>
      </c>
      <c r="B196">
        <f>samples_g[[#This Row],[alias]]</f>
        <v>0</v>
      </c>
    </row>
    <row r="197">
      <c r="A197" t="s">
        <v>116</v>
      </c>
      <c r="B197">
        <f>samples_g[[#This Row],[alias]]</f>
        <v>0</v>
      </c>
    </row>
    <row r="198">
      <c r="A198" t="s">
        <v>116</v>
      </c>
      <c r="B198">
        <f>samples_g[[#This Row],[alias]]</f>
        <v>0</v>
      </c>
    </row>
    <row r="199">
      <c r="A199" t="s">
        <v>116</v>
      </c>
      <c r="B199">
        <f>samples_g[[#This Row],[alias]]</f>
        <v>0</v>
      </c>
    </row>
    <row r="200">
      <c r="A200" t="s">
        <v>116</v>
      </c>
      <c r="B200">
        <f>samples_g[[#This Row],[alias]]</f>
        <v>0</v>
      </c>
    </row>
    <row r="201">
      <c r="A201" t="s">
        <v>116</v>
      </c>
      <c r="B201">
        <f>samples_g[[#This Row],[alias]]</f>
        <v>0</v>
      </c>
    </row>
    <row r="202">
      <c r="A202" t="s">
        <v>116</v>
      </c>
      <c r="B202">
        <f>samples_g[[#This Row],[alias]]</f>
        <v>0</v>
      </c>
    </row>
    <row r="203">
      <c r="A203" t="s">
        <v>116</v>
      </c>
      <c r="B203">
        <f>samples_g[[#This Row],[alias]]</f>
        <v>0</v>
      </c>
    </row>
    <row r="204">
      <c r="A204" t="s">
        <v>116</v>
      </c>
      <c r="B204">
        <f>samples_g[[#This Row],[alias]]</f>
        <v>0</v>
      </c>
    </row>
    <row r="205">
      <c r="A205" t="s">
        <v>116</v>
      </c>
      <c r="B205">
        <f>samples_g[[#This Row],[alias]]</f>
        <v>0</v>
      </c>
    </row>
    <row r="206">
      <c r="A206" t="s">
        <v>116</v>
      </c>
      <c r="B206">
        <f>samples_g[[#This Row],[alias]]</f>
        <v>0</v>
      </c>
    </row>
    <row r="207">
      <c r="A207" t="s">
        <v>116</v>
      </c>
      <c r="B207">
        <f>samples_g[[#This Row],[alias]]</f>
        <v>0</v>
      </c>
    </row>
    <row r="208">
      <c r="A208" t="s">
        <v>116</v>
      </c>
      <c r="B208">
        <f>samples_g[[#This Row],[alias]]</f>
        <v>0</v>
      </c>
    </row>
    <row r="209">
      <c r="A209" t="s">
        <v>116</v>
      </c>
      <c r="B209">
        <f>samples_g[[#This Row],[alias]]</f>
        <v>0</v>
      </c>
    </row>
    <row r="210">
      <c r="A210" t="s">
        <v>116</v>
      </c>
      <c r="B210">
        <f>samples_g[[#This Row],[alias]]</f>
        <v>0</v>
      </c>
    </row>
    <row r="211">
      <c r="A211" t="s">
        <v>116</v>
      </c>
      <c r="B211">
        <f>samples_g[[#This Row],[alias]]</f>
        <v>0</v>
      </c>
    </row>
    <row r="212">
      <c r="A212" t="s">
        <v>116</v>
      </c>
      <c r="B212">
        <f>samples_g[[#This Row],[alias]]</f>
        <v>0</v>
      </c>
    </row>
    <row r="213">
      <c r="A213" t="s">
        <v>116</v>
      </c>
      <c r="B213">
        <f>samples_g[[#This Row],[alias]]</f>
        <v>0</v>
      </c>
    </row>
    <row r="214">
      <c r="A214" t="s">
        <v>116</v>
      </c>
      <c r="B214">
        <f>samples_g[[#This Row],[alias]]</f>
        <v>0</v>
      </c>
    </row>
    <row r="215">
      <c r="A215" t="s">
        <v>116</v>
      </c>
      <c r="B215">
        <f>samples_g[[#This Row],[alias]]</f>
        <v>0</v>
      </c>
    </row>
    <row r="216">
      <c r="A216" t="s">
        <v>116</v>
      </c>
      <c r="B216">
        <f>samples_g[[#This Row],[alias]]</f>
        <v>0</v>
      </c>
    </row>
    <row r="217">
      <c r="A217" t="s">
        <v>116</v>
      </c>
      <c r="B217">
        <f>samples_g[[#This Row],[alias]]</f>
        <v>0</v>
      </c>
    </row>
    <row r="218">
      <c r="A218" t="s">
        <v>116</v>
      </c>
      <c r="B218">
        <f>samples_g[[#This Row],[alias]]</f>
        <v>0</v>
      </c>
    </row>
    <row r="219">
      <c r="A219" t="s">
        <v>116</v>
      </c>
      <c r="B219">
        <f>samples_g[[#This Row],[alias]]</f>
        <v>0</v>
      </c>
    </row>
    <row r="220">
      <c r="A220" t="s">
        <v>116</v>
      </c>
      <c r="B220">
        <f>samples_g[[#This Row],[alias]]</f>
        <v>0</v>
      </c>
    </row>
    <row r="221">
      <c r="A221" t="s">
        <v>116</v>
      </c>
      <c r="B221">
        <f>samples_g[[#This Row],[alias]]</f>
        <v>0</v>
      </c>
    </row>
    <row r="222">
      <c r="A222" t="s">
        <v>116</v>
      </c>
      <c r="B222">
        <f>samples_g[[#This Row],[alias]]</f>
        <v>0</v>
      </c>
    </row>
    <row r="223">
      <c r="A223" t="s">
        <v>116</v>
      </c>
      <c r="B223">
        <f>samples_g[[#This Row],[alias]]</f>
        <v>0</v>
      </c>
    </row>
    <row r="224">
      <c r="A224" t="s">
        <v>116</v>
      </c>
      <c r="B224">
        <f>samples_g[[#This Row],[alias]]</f>
        <v>0</v>
      </c>
    </row>
    <row r="225">
      <c r="A225" t="s">
        <v>116</v>
      </c>
      <c r="B225">
        <f>samples_g[[#This Row],[alias]]</f>
        <v>0</v>
      </c>
    </row>
    <row r="226">
      <c r="A226" t="s">
        <v>116</v>
      </c>
      <c r="B226">
        <f>samples_g[[#This Row],[alias]]</f>
        <v>0</v>
      </c>
    </row>
    <row r="227">
      <c r="A227" t="s">
        <v>116</v>
      </c>
      <c r="B227">
        <f>samples_g[[#This Row],[alias]]</f>
        <v>0</v>
      </c>
    </row>
    <row r="228">
      <c r="A228" t="s">
        <v>116</v>
      </c>
      <c r="B228">
        <f>samples_g[[#This Row],[alias]]</f>
        <v>0</v>
      </c>
    </row>
    <row r="229">
      <c r="A229" t="s">
        <v>116</v>
      </c>
      <c r="B229">
        <f>samples_g[[#This Row],[alias]]</f>
        <v>0</v>
      </c>
    </row>
    <row r="230">
      <c r="A230" t="s">
        <v>116</v>
      </c>
      <c r="B230">
        <f>samples_g[[#This Row],[alias]]</f>
        <v>0</v>
      </c>
    </row>
    <row r="231">
      <c r="A231" t="s">
        <v>116</v>
      </c>
      <c r="B231">
        <f>samples_g[[#This Row],[alias]]</f>
        <v>0</v>
      </c>
    </row>
    <row r="232">
      <c r="A232" t="s">
        <v>116</v>
      </c>
      <c r="B232">
        <f>samples_g[[#This Row],[alias]]</f>
        <v>0</v>
      </c>
    </row>
    <row r="233">
      <c r="A233" t="s">
        <v>116</v>
      </c>
      <c r="B233">
        <f>samples_g[[#This Row],[alias]]</f>
        <v>0</v>
      </c>
    </row>
    <row r="234">
      <c r="A234" t="s">
        <v>116</v>
      </c>
      <c r="B234">
        <f>samples_g[[#This Row],[alias]]</f>
        <v>0</v>
      </c>
    </row>
    <row r="235">
      <c r="A235" t="s">
        <v>116</v>
      </c>
      <c r="B235">
        <f>samples_g[[#This Row],[alias]]</f>
        <v>0</v>
      </c>
    </row>
    <row r="236">
      <c r="A236" t="s">
        <v>116</v>
      </c>
      <c r="B236">
        <f>samples_g[[#This Row],[alias]]</f>
        <v>0</v>
      </c>
    </row>
    <row r="237">
      <c r="A237" t="s">
        <v>116</v>
      </c>
      <c r="B237">
        <f>samples_g[[#This Row],[alias]]</f>
        <v>0</v>
      </c>
    </row>
    <row r="238">
      <c r="A238" t="s">
        <v>116</v>
      </c>
      <c r="B238">
        <f>samples_g[[#This Row],[alias]]</f>
        <v>0</v>
      </c>
    </row>
    <row r="239">
      <c r="A239" t="s">
        <v>116</v>
      </c>
      <c r="B239">
        <f>samples_g[[#This Row],[alias]]</f>
        <v>0</v>
      </c>
    </row>
    <row r="240">
      <c r="A240" t="s">
        <v>116</v>
      </c>
      <c r="B240">
        <f>samples_g[[#This Row],[alias]]</f>
        <v>0</v>
      </c>
    </row>
    <row r="241">
      <c r="A241" t="s">
        <v>116</v>
      </c>
      <c r="B241">
        <f>samples_g[[#This Row],[alias]]</f>
        <v>0</v>
      </c>
    </row>
    <row r="242">
      <c r="A242" t="s">
        <v>116</v>
      </c>
      <c r="B242">
        <f>samples_g[[#This Row],[alias]]</f>
        <v>0</v>
      </c>
    </row>
    <row r="243">
      <c r="A243" t="s">
        <v>116</v>
      </c>
      <c r="B243">
        <f>samples_g[[#This Row],[alias]]</f>
        <v>0</v>
      </c>
    </row>
    <row r="244">
      <c r="A244" t="s">
        <v>116</v>
      </c>
      <c r="B244">
        <f>samples_g[[#This Row],[alias]]</f>
        <v>0</v>
      </c>
    </row>
    <row r="245">
      <c r="A245" t="s">
        <v>116</v>
      </c>
      <c r="B245">
        <f>samples_g[[#This Row],[alias]]</f>
        <v>0</v>
      </c>
    </row>
    <row r="246">
      <c r="A246" t="s">
        <v>116</v>
      </c>
      <c r="B246">
        <f>samples_g[[#This Row],[alias]]</f>
        <v>0</v>
      </c>
    </row>
    <row r="247">
      <c r="A247" t="s">
        <v>116</v>
      </c>
      <c r="B247">
        <f>samples_g[[#This Row],[alias]]</f>
        <v>0</v>
      </c>
    </row>
    <row r="248">
      <c r="A248" t="s">
        <v>116</v>
      </c>
      <c r="B248">
        <f>samples_g[[#This Row],[alias]]</f>
        <v>0</v>
      </c>
    </row>
    <row r="249">
      <c r="A249" t="s">
        <v>116</v>
      </c>
      <c r="B249">
        <f>samples_g[[#This Row],[alias]]</f>
        <v>0</v>
      </c>
    </row>
    <row r="250">
      <c r="A250" t="s">
        <v>116</v>
      </c>
      <c r="B250">
        <f>samples_g[[#This Row],[alias]]</f>
        <v>0</v>
      </c>
    </row>
    <row r="251">
      <c r="A251" t="s">
        <v>116</v>
      </c>
      <c r="B251">
        <f>samples_g[[#This Row],[alias]]</f>
        <v>0</v>
      </c>
    </row>
    <row r="252">
      <c r="A252" t="s">
        <v>116</v>
      </c>
      <c r="B252">
        <f>samples_g[[#This Row],[alias]]</f>
        <v>0</v>
      </c>
    </row>
    <row r="253">
      <c r="A253" t="s">
        <v>116</v>
      </c>
      <c r="B253">
        <f>samples_g[[#This Row],[alias]]</f>
        <v>0</v>
      </c>
    </row>
    <row r="254">
      <c r="A254" t="s">
        <v>116</v>
      </c>
      <c r="B254">
        <f>samples_g[[#This Row],[alias]]</f>
        <v>0</v>
      </c>
    </row>
    <row r="255">
      <c r="A255" t="s">
        <v>116</v>
      </c>
      <c r="B255">
        <f>samples_g[[#This Row],[alias]]</f>
        <v>0</v>
      </c>
    </row>
    <row r="256">
      <c r="A256" t="s">
        <v>116</v>
      </c>
      <c r="B256">
        <f>samples_g[[#This Row],[alias]]</f>
        <v>0</v>
      </c>
    </row>
    <row r="257">
      <c r="A257" t="s">
        <v>116</v>
      </c>
      <c r="B257">
        <f>samples_g[[#This Row],[alias]]</f>
        <v>0</v>
      </c>
    </row>
    <row r="258">
      <c r="A258" t="s">
        <v>116</v>
      </c>
      <c r="B258">
        <f>samples_g[[#This Row],[alias]]</f>
        <v>0</v>
      </c>
    </row>
    <row r="259">
      <c r="A259" t="s">
        <v>116</v>
      </c>
      <c r="B259">
        <f>samples_g[[#This Row],[alias]]</f>
        <v>0</v>
      </c>
    </row>
    <row r="260">
      <c r="A260" t="s">
        <v>116</v>
      </c>
      <c r="B260">
        <f>samples_g[[#This Row],[alias]]</f>
        <v>0</v>
      </c>
    </row>
    <row r="261">
      <c r="A261" t="s">
        <v>116</v>
      </c>
      <c r="B261">
        <f>samples_g[[#This Row],[alias]]</f>
        <v>0</v>
      </c>
    </row>
    <row r="262">
      <c r="A262" t="s">
        <v>116</v>
      </c>
      <c r="B262">
        <f>samples_g[[#This Row],[alias]]</f>
        <v>0</v>
      </c>
    </row>
    <row r="263">
      <c r="A263" t="s">
        <v>116</v>
      </c>
      <c r="B263">
        <f>samples_g[[#This Row],[alias]]</f>
        <v>0</v>
      </c>
    </row>
    <row r="264">
      <c r="A264" t="s">
        <v>116</v>
      </c>
      <c r="B264">
        <f>samples_g[[#This Row],[alias]]</f>
        <v>0</v>
      </c>
    </row>
    <row r="265">
      <c r="A265" t="s">
        <v>116</v>
      </c>
      <c r="B265">
        <f>samples_g[[#This Row],[alias]]</f>
        <v>0</v>
      </c>
    </row>
    <row r="266">
      <c r="A266" t="s">
        <v>116</v>
      </c>
      <c r="B266">
        <f>samples_g[[#This Row],[alias]]</f>
        <v>0</v>
      </c>
    </row>
    <row r="267">
      <c r="A267" t="s">
        <v>116</v>
      </c>
      <c r="B267">
        <f>samples_g[[#This Row],[alias]]</f>
        <v>0</v>
      </c>
    </row>
    <row r="268">
      <c r="A268" t="s">
        <v>116</v>
      </c>
      <c r="B268">
        <f>samples_g[[#This Row],[alias]]</f>
        <v>0</v>
      </c>
    </row>
    <row r="269">
      <c r="A269" t="s">
        <v>116</v>
      </c>
      <c r="B269">
        <f>samples_g[[#This Row],[alias]]</f>
        <v>0</v>
      </c>
    </row>
    <row r="270">
      <c r="A270" t="s">
        <v>116</v>
      </c>
      <c r="B270">
        <f>samples_g[[#This Row],[alias]]</f>
        <v>0</v>
      </c>
    </row>
    <row r="271">
      <c r="A271" t="s">
        <v>116</v>
      </c>
      <c r="B271">
        <f>samples_g[[#This Row],[alias]]</f>
        <v>0</v>
      </c>
    </row>
    <row r="272">
      <c r="A272" t="s">
        <v>116</v>
      </c>
      <c r="B272">
        <f>samples_g[[#This Row],[alias]]</f>
        <v>0</v>
      </c>
    </row>
    <row r="273">
      <c r="A273" t="s">
        <v>116</v>
      </c>
      <c r="B273">
        <f>samples_g[[#This Row],[alias]]</f>
        <v>0</v>
      </c>
    </row>
    <row r="274">
      <c r="A274" t="s">
        <v>116</v>
      </c>
      <c r="B274">
        <f>samples_g[[#This Row],[alias]]</f>
        <v>0</v>
      </c>
    </row>
    <row r="275">
      <c r="A275" t="s">
        <v>116</v>
      </c>
      <c r="B275">
        <f>samples_g[[#This Row],[alias]]</f>
        <v>0</v>
      </c>
    </row>
    <row r="276">
      <c r="A276" t="s">
        <v>116</v>
      </c>
      <c r="B276">
        <f>samples_g[[#This Row],[alias]]</f>
        <v>0</v>
      </c>
    </row>
    <row r="277">
      <c r="A277" t="s">
        <v>116</v>
      </c>
      <c r="B277">
        <f>samples_g[[#This Row],[alias]]</f>
        <v>0</v>
      </c>
    </row>
    <row r="278">
      <c r="A278" t="s">
        <v>116</v>
      </c>
      <c r="B278">
        <f>samples_g[[#This Row],[alias]]</f>
        <v>0</v>
      </c>
    </row>
    <row r="279">
      <c r="A279" t="s">
        <v>116</v>
      </c>
      <c r="B279">
        <f>samples_g[[#This Row],[alias]]</f>
        <v>0</v>
      </c>
    </row>
    <row r="280">
      <c r="A280" t="s">
        <v>116</v>
      </c>
      <c r="B280">
        <f>samples_g[[#This Row],[alias]]</f>
        <v>0</v>
      </c>
    </row>
    <row r="281">
      <c r="A281" t="s">
        <v>116</v>
      </c>
      <c r="B281">
        <f>samples_g[[#This Row],[alias]]</f>
        <v>0</v>
      </c>
    </row>
    <row r="282">
      <c r="A282" t="s">
        <v>116</v>
      </c>
      <c r="B282">
        <f>samples_g[[#This Row],[alias]]</f>
        <v>0</v>
      </c>
    </row>
    <row r="283">
      <c r="A283" t="s">
        <v>116</v>
      </c>
      <c r="B283">
        <f>samples_g[[#This Row],[alias]]</f>
        <v>0</v>
      </c>
    </row>
    <row r="284">
      <c r="A284" t="s">
        <v>116</v>
      </c>
      <c r="B284">
        <f>samples_g[[#This Row],[alias]]</f>
        <v>0</v>
      </c>
    </row>
    <row r="285">
      <c r="A285" t="s">
        <v>116</v>
      </c>
      <c r="B285">
        <f>samples_g[[#This Row],[alias]]</f>
        <v>0</v>
      </c>
    </row>
    <row r="286">
      <c r="A286" t="s">
        <v>116</v>
      </c>
      <c r="B286">
        <f>samples_g[[#This Row],[alias]]</f>
        <v>0</v>
      </c>
    </row>
    <row r="287">
      <c r="A287" t="s">
        <v>116</v>
      </c>
      <c r="B287">
        <f>samples_g[[#This Row],[alias]]</f>
        <v>0</v>
      </c>
    </row>
    <row r="288">
      <c r="A288" t="s">
        <v>116</v>
      </c>
      <c r="B288">
        <f>samples_g[[#This Row],[alias]]</f>
        <v>0</v>
      </c>
    </row>
    <row r="289">
      <c r="A289" t="s">
        <v>116</v>
      </c>
      <c r="B289">
        <f>samples_g[[#This Row],[alias]]</f>
        <v>0</v>
      </c>
    </row>
    <row r="290">
      <c r="A290" t="s">
        <v>116</v>
      </c>
      <c r="B290">
        <f>samples_g[[#This Row],[alias]]</f>
        <v>0</v>
      </c>
    </row>
    <row r="291">
      <c r="A291" t="s">
        <v>116</v>
      </c>
      <c r="B291">
        <f>samples_g[[#This Row],[alias]]</f>
        <v>0</v>
      </c>
    </row>
    <row r="292">
      <c r="A292" t="s">
        <v>116</v>
      </c>
      <c r="B292">
        <f>samples_g[[#This Row],[alias]]</f>
        <v>0</v>
      </c>
    </row>
    <row r="293">
      <c r="A293" t="s">
        <v>116</v>
      </c>
      <c r="B293">
        <f>samples_g[[#This Row],[alias]]</f>
        <v>0</v>
      </c>
    </row>
    <row r="294">
      <c r="A294" t="s">
        <v>116</v>
      </c>
      <c r="B294">
        <f>samples_g[[#This Row],[alias]]</f>
        <v>0</v>
      </c>
    </row>
    <row r="295">
      <c r="A295" t="s">
        <v>116</v>
      </c>
      <c r="B295">
        <f>samples_g[[#This Row],[alias]]</f>
        <v>0</v>
      </c>
    </row>
    <row r="296">
      <c r="A296" t="s">
        <v>116</v>
      </c>
      <c r="B296">
        <f>samples_g[[#This Row],[alias]]</f>
        <v>0</v>
      </c>
    </row>
    <row r="297">
      <c r="A297" t="s">
        <v>116</v>
      </c>
      <c r="B297">
        <f>samples_g[[#This Row],[alias]]</f>
        <v>0</v>
      </c>
    </row>
    <row r="298">
      <c r="A298" t="s">
        <v>116</v>
      </c>
      <c r="B298">
        <f>samples_g[[#This Row],[alias]]</f>
        <v>0</v>
      </c>
    </row>
    <row r="299">
      <c r="A299" t="s">
        <v>116</v>
      </c>
      <c r="B299">
        <f>samples_g[[#This Row],[alias]]</f>
        <v>0</v>
      </c>
    </row>
    <row r="300">
      <c r="A300" t="s">
        <v>116</v>
      </c>
      <c r="B300">
        <f>samples_g[[#This Row],[alias]]</f>
        <v>0</v>
      </c>
    </row>
    <row r="301">
      <c r="A301" t="s">
        <v>116</v>
      </c>
      <c r="B301">
        <f>samples_g[[#This Row],[alias]]</f>
        <v>0</v>
      </c>
    </row>
    <row r="302">
      <c r="A302" t="s">
        <v>116</v>
      </c>
      <c r="B302">
        <f>samples_g[[#This Row],[alias]]</f>
        <v>0</v>
      </c>
    </row>
    <row r="303">
      <c r="A303" t="s">
        <v>116</v>
      </c>
      <c r="B303">
        <f>samples_g[[#This Row],[alias]]</f>
        <v>0</v>
      </c>
    </row>
    <row r="304">
      <c r="A304" t="s">
        <v>116</v>
      </c>
      <c r="B304">
        <f>samples_g[[#This Row],[alias]]</f>
        <v>0</v>
      </c>
    </row>
    <row r="305">
      <c r="A305" t="s">
        <v>116</v>
      </c>
      <c r="B305">
        <f>samples_g[[#This Row],[alias]]</f>
        <v>0</v>
      </c>
    </row>
    <row r="306">
      <c r="A306" t="s">
        <v>116</v>
      </c>
      <c r="B306">
        <f>samples_g[[#This Row],[alias]]</f>
        <v>0</v>
      </c>
    </row>
    <row r="307">
      <c r="A307" t="s">
        <v>116</v>
      </c>
      <c r="B307">
        <f>samples_g[[#This Row],[alias]]</f>
        <v>0</v>
      </c>
    </row>
    <row r="308">
      <c r="A308" t="s">
        <v>116</v>
      </c>
      <c r="B308">
        <f>samples_g[[#This Row],[alias]]</f>
        <v>0</v>
      </c>
    </row>
    <row r="309">
      <c r="A309" t="s">
        <v>116</v>
      </c>
      <c r="B309">
        <f>samples_g[[#This Row],[alias]]</f>
        <v>0</v>
      </c>
    </row>
    <row r="310">
      <c r="A310" t="s">
        <v>116</v>
      </c>
      <c r="B310">
        <f>samples_g[[#This Row],[alias]]</f>
        <v>0</v>
      </c>
    </row>
    <row r="311">
      <c r="A311" t="s">
        <v>116</v>
      </c>
      <c r="B311">
        <f>samples_g[[#This Row],[alias]]</f>
        <v>0</v>
      </c>
    </row>
    <row r="312">
      <c r="A312" t="s">
        <v>116</v>
      </c>
      <c r="B312">
        <f>samples_g[[#This Row],[alias]]</f>
        <v>0</v>
      </c>
    </row>
    <row r="313">
      <c r="A313" t="s">
        <v>116</v>
      </c>
      <c r="B313">
        <f>samples_g[[#This Row],[alias]]</f>
        <v>0</v>
      </c>
    </row>
    <row r="314">
      <c r="A314" t="s">
        <v>116</v>
      </c>
      <c r="B314">
        <f>samples_g[[#This Row],[alias]]</f>
        <v>0</v>
      </c>
    </row>
    <row r="315">
      <c r="A315" t="s">
        <v>116</v>
      </c>
      <c r="B315">
        <f>samples_g[[#This Row],[alias]]</f>
        <v>0</v>
      </c>
    </row>
    <row r="316">
      <c r="A316" t="s">
        <v>116</v>
      </c>
      <c r="B316">
        <f>samples_g[[#This Row],[alias]]</f>
        <v>0</v>
      </c>
    </row>
    <row r="317">
      <c r="A317" t="s">
        <v>116</v>
      </c>
      <c r="B317">
        <f>samples_g[[#This Row],[alias]]</f>
        <v>0</v>
      </c>
    </row>
    <row r="318">
      <c r="A318" t="s">
        <v>116</v>
      </c>
      <c r="B318">
        <f>samples_g[[#This Row],[alias]]</f>
        <v>0</v>
      </c>
    </row>
    <row r="319">
      <c r="A319" t="s">
        <v>116</v>
      </c>
      <c r="B319">
        <f>samples_g[[#This Row],[alias]]</f>
        <v>0</v>
      </c>
    </row>
    <row r="320">
      <c r="A320" t="s">
        <v>116</v>
      </c>
      <c r="B320">
        <f>samples_g[[#This Row],[alias]]</f>
        <v>0</v>
      </c>
    </row>
    <row r="321">
      <c r="A321" t="s">
        <v>116</v>
      </c>
      <c r="B321">
        <f>samples_g[[#This Row],[alias]]</f>
        <v>0</v>
      </c>
    </row>
    <row r="322">
      <c r="A322" t="s">
        <v>116</v>
      </c>
      <c r="B322">
        <f>samples_g[[#This Row],[alias]]</f>
        <v>0</v>
      </c>
    </row>
    <row r="323">
      <c r="A323" t="s">
        <v>116</v>
      </c>
      <c r="B323">
        <f>samples_g[[#This Row],[alias]]</f>
        <v>0</v>
      </c>
    </row>
    <row r="324">
      <c r="A324" t="s">
        <v>116</v>
      </c>
      <c r="B324">
        <f>samples_g[[#This Row],[alias]]</f>
        <v>0</v>
      </c>
    </row>
    <row r="325">
      <c r="A325" t="s">
        <v>116</v>
      </c>
      <c r="B325">
        <f>samples_g[[#This Row],[alias]]</f>
        <v>0</v>
      </c>
    </row>
    <row r="326">
      <c r="A326" t="s">
        <v>116</v>
      </c>
      <c r="B326">
        <f>samples_g[[#This Row],[alias]]</f>
        <v>0</v>
      </c>
    </row>
    <row r="327">
      <c r="A327" t="s">
        <v>116</v>
      </c>
      <c r="B327">
        <f>samples_g[[#This Row],[alias]]</f>
        <v>0</v>
      </c>
    </row>
    <row r="328">
      <c r="A328" t="s">
        <v>116</v>
      </c>
      <c r="B328">
        <f>samples_g[[#This Row],[alias]]</f>
        <v>0</v>
      </c>
    </row>
    <row r="329">
      <c r="A329" t="s">
        <v>116</v>
      </c>
      <c r="B329">
        <f>samples_g[[#This Row],[alias]]</f>
        <v>0</v>
      </c>
    </row>
    <row r="330">
      <c r="A330" t="s">
        <v>116</v>
      </c>
      <c r="B330">
        <f>samples_g[[#This Row],[alias]]</f>
        <v>0</v>
      </c>
    </row>
    <row r="331">
      <c r="A331" t="s">
        <v>116</v>
      </c>
      <c r="B331">
        <f>samples_g[[#This Row],[alias]]</f>
        <v>0</v>
      </c>
    </row>
    <row r="332">
      <c r="A332" t="s">
        <v>116</v>
      </c>
      <c r="B332">
        <f>samples_g[[#This Row],[alias]]</f>
        <v>0</v>
      </c>
    </row>
    <row r="333">
      <c r="A333" t="s">
        <v>116</v>
      </c>
      <c r="B333">
        <f>samples_g[[#This Row],[alias]]</f>
        <v>0</v>
      </c>
    </row>
    <row r="334">
      <c r="A334" t="s">
        <v>116</v>
      </c>
      <c r="B334">
        <f>samples_g[[#This Row],[alias]]</f>
        <v>0</v>
      </c>
    </row>
    <row r="335">
      <c r="A335" t="s">
        <v>116</v>
      </c>
      <c r="B335">
        <f>samples_g[[#This Row],[alias]]</f>
        <v>0</v>
      </c>
    </row>
    <row r="336">
      <c r="A336" t="s">
        <v>116</v>
      </c>
      <c r="B336">
        <f>samples_g[[#This Row],[alias]]</f>
        <v>0</v>
      </c>
    </row>
    <row r="337">
      <c r="A337" t="s">
        <v>116</v>
      </c>
      <c r="B337">
        <f>samples_g[[#This Row],[alias]]</f>
        <v>0</v>
      </c>
    </row>
    <row r="338">
      <c r="A338" t="s">
        <v>116</v>
      </c>
      <c r="B338">
        <f>samples_g[[#This Row],[alias]]</f>
        <v>0</v>
      </c>
    </row>
    <row r="339">
      <c r="A339" t="s">
        <v>116</v>
      </c>
      <c r="B339">
        <f>samples_g[[#This Row],[alias]]</f>
        <v>0</v>
      </c>
    </row>
    <row r="340">
      <c r="A340" t="s">
        <v>116</v>
      </c>
      <c r="B340">
        <f>samples_g[[#This Row],[alias]]</f>
        <v>0</v>
      </c>
    </row>
    <row r="341">
      <c r="A341" t="s">
        <v>116</v>
      </c>
      <c r="B341">
        <f>samples_g[[#This Row],[alias]]</f>
        <v>0</v>
      </c>
    </row>
    <row r="342">
      <c r="A342" t="s">
        <v>116</v>
      </c>
      <c r="B342">
        <f>samples_g[[#This Row],[alias]]</f>
        <v>0</v>
      </c>
    </row>
    <row r="343">
      <c r="A343" t="s">
        <v>116</v>
      </c>
      <c r="B343">
        <f>samples_g[[#This Row],[alias]]</f>
        <v>0</v>
      </c>
    </row>
    <row r="344">
      <c r="A344" t="s">
        <v>116</v>
      </c>
      <c r="B344">
        <f>samples_g[[#This Row],[alias]]</f>
        <v>0</v>
      </c>
    </row>
    <row r="345">
      <c r="A345" t="s">
        <v>116</v>
      </c>
      <c r="B345">
        <f>samples_g[[#This Row],[alias]]</f>
        <v>0</v>
      </c>
    </row>
    <row r="346">
      <c r="A346" t="s">
        <v>116</v>
      </c>
      <c r="B346">
        <f>samples_g[[#This Row],[alias]]</f>
        <v>0</v>
      </c>
    </row>
    <row r="347">
      <c r="A347" t="s">
        <v>116</v>
      </c>
      <c r="B347">
        <f>samples_g[[#This Row],[alias]]</f>
        <v>0</v>
      </c>
    </row>
    <row r="348">
      <c r="A348" t="s">
        <v>116</v>
      </c>
      <c r="B348">
        <f>samples_g[[#This Row],[alias]]</f>
        <v>0</v>
      </c>
    </row>
    <row r="349">
      <c r="A349" t="s">
        <v>116</v>
      </c>
      <c r="B349">
        <f>samples_g[[#This Row],[alias]]</f>
        <v>0</v>
      </c>
    </row>
    <row r="350">
      <c r="A350" t="s">
        <v>116</v>
      </c>
      <c r="B350">
        <f>samples_g[[#This Row],[alias]]</f>
        <v>0</v>
      </c>
    </row>
    <row r="351">
      <c r="A351" t="s">
        <v>116</v>
      </c>
      <c r="B351">
        <f>samples_g[[#This Row],[alias]]</f>
        <v>0</v>
      </c>
    </row>
    <row r="352">
      <c r="A352" t="s">
        <v>116</v>
      </c>
      <c r="B352">
        <f>samples_g[[#This Row],[alias]]</f>
        <v>0</v>
      </c>
    </row>
    <row r="353">
      <c r="A353" t="s">
        <v>116</v>
      </c>
      <c r="B353">
        <f>samples_g[[#This Row],[alias]]</f>
        <v>0</v>
      </c>
    </row>
    <row r="354">
      <c r="A354" t="s">
        <v>116</v>
      </c>
      <c r="B354">
        <f>samples_g[[#This Row],[alias]]</f>
        <v>0</v>
      </c>
    </row>
    <row r="355">
      <c r="A355" t="s">
        <v>116</v>
      </c>
      <c r="B355">
        <f>samples_g[[#This Row],[alias]]</f>
        <v>0</v>
      </c>
    </row>
    <row r="356">
      <c r="A356" t="s">
        <v>116</v>
      </c>
      <c r="B356">
        <f>samples_g[[#This Row],[alias]]</f>
        <v>0</v>
      </c>
    </row>
    <row r="357">
      <c r="A357" t="s">
        <v>116</v>
      </c>
      <c r="B357">
        <f>samples_g[[#This Row],[alias]]</f>
        <v>0</v>
      </c>
    </row>
    <row r="358">
      <c r="A358" t="s">
        <v>116</v>
      </c>
      <c r="B358">
        <f>samples_g[[#This Row],[alias]]</f>
        <v>0</v>
      </c>
    </row>
    <row r="359">
      <c r="A359" t="s">
        <v>116</v>
      </c>
      <c r="B359">
        <f>samples_g[[#This Row],[alias]]</f>
        <v>0</v>
      </c>
    </row>
    <row r="360">
      <c r="A360" t="s">
        <v>116</v>
      </c>
      <c r="B360">
        <f>samples_g[[#This Row],[alias]]</f>
        <v>0</v>
      </c>
    </row>
    <row r="361">
      <c r="A361" t="s">
        <v>116</v>
      </c>
      <c r="B361">
        <f>samples_g[[#This Row],[alias]]</f>
        <v>0</v>
      </c>
    </row>
    <row r="362">
      <c r="A362" t="s">
        <v>116</v>
      </c>
      <c r="B362">
        <f>samples_g[[#This Row],[alias]]</f>
        <v>0</v>
      </c>
    </row>
    <row r="363">
      <c r="A363" t="s">
        <v>116</v>
      </c>
      <c r="B363">
        <f>samples_g[[#This Row],[alias]]</f>
        <v>0</v>
      </c>
    </row>
    <row r="364">
      <c r="A364" t="s">
        <v>116</v>
      </c>
      <c r="B364">
        <f>samples_g[[#This Row],[alias]]</f>
        <v>0</v>
      </c>
    </row>
    <row r="365">
      <c r="A365" t="s">
        <v>116</v>
      </c>
      <c r="B365">
        <f>samples_g[[#This Row],[alias]]</f>
        <v>0</v>
      </c>
    </row>
    <row r="366">
      <c r="A366" t="s">
        <v>116</v>
      </c>
      <c r="B366">
        <f>samples_g[[#This Row],[alias]]</f>
        <v>0</v>
      </c>
    </row>
    <row r="367">
      <c r="A367" t="s">
        <v>116</v>
      </c>
      <c r="B367">
        <f>samples_g[[#This Row],[alias]]</f>
        <v>0</v>
      </c>
    </row>
    <row r="368">
      <c r="A368" t="s">
        <v>116</v>
      </c>
      <c r="B368">
        <f>samples_g[[#This Row],[alias]]</f>
        <v>0</v>
      </c>
    </row>
    <row r="369">
      <c r="A369" t="s">
        <v>116</v>
      </c>
      <c r="B369">
        <f>samples_g[[#This Row],[alias]]</f>
        <v>0</v>
      </c>
    </row>
    <row r="370">
      <c r="A370" t="s">
        <v>116</v>
      </c>
      <c r="B370">
        <f>samples_g[[#This Row],[alias]]</f>
        <v>0</v>
      </c>
    </row>
    <row r="371">
      <c r="A371" t="s">
        <v>116</v>
      </c>
      <c r="B371">
        <f>samples_g[[#This Row],[alias]]</f>
        <v>0</v>
      </c>
    </row>
    <row r="372">
      <c r="A372" t="s">
        <v>116</v>
      </c>
      <c r="B372">
        <f>samples_g[[#This Row],[alias]]</f>
        <v>0</v>
      </c>
    </row>
    <row r="373">
      <c r="A373" t="s">
        <v>116</v>
      </c>
      <c r="B373">
        <f>samples_g[[#This Row],[alias]]</f>
        <v>0</v>
      </c>
    </row>
    <row r="374">
      <c r="A374" t="s">
        <v>116</v>
      </c>
      <c r="B374">
        <f>samples_g[[#This Row],[alias]]</f>
        <v>0</v>
      </c>
    </row>
    <row r="375">
      <c r="A375" t="s">
        <v>116</v>
      </c>
      <c r="B375">
        <f>samples_g[[#This Row],[alias]]</f>
        <v>0</v>
      </c>
    </row>
    <row r="376">
      <c r="A376" t="s">
        <v>116</v>
      </c>
      <c r="B376">
        <f>samples_g[[#This Row],[alias]]</f>
        <v>0</v>
      </c>
    </row>
    <row r="377">
      <c r="A377" t="s">
        <v>116</v>
      </c>
      <c r="B377">
        <f>samples_g[[#This Row],[alias]]</f>
        <v>0</v>
      </c>
    </row>
    <row r="378">
      <c r="A378" t="s">
        <v>116</v>
      </c>
      <c r="B378">
        <f>samples_g[[#This Row],[alias]]</f>
        <v>0</v>
      </c>
    </row>
    <row r="379">
      <c r="A379" t="s">
        <v>116</v>
      </c>
      <c r="B379">
        <f>samples_g[[#This Row],[alias]]</f>
        <v>0</v>
      </c>
    </row>
    <row r="380">
      <c r="A380" t="s">
        <v>116</v>
      </c>
      <c r="B380">
        <f>samples_g[[#This Row],[alias]]</f>
        <v>0</v>
      </c>
    </row>
    <row r="381">
      <c r="A381" t="s">
        <v>116</v>
      </c>
      <c r="B381">
        <f>samples_g[[#This Row],[alias]]</f>
        <v>0</v>
      </c>
    </row>
    <row r="382">
      <c r="A382" t="s">
        <v>116</v>
      </c>
      <c r="B382">
        <f>samples_g[[#This Row],[alias]]</f>
        <v>0</v>
      </c>
    </row>
    <row r="383">
      <c r="A383" t="s">
        <v>116</v>
      </c>
      <c r="B383">
        <f>samples_g[[#This Row],[alias]]</f>
        <v>0</v>
      </c>
    </row>
    <row r="384">
      <c r="A384" t="s">
        <v>116</v>
      </c>
      <c r="B384">
        <f>samples_g[[#This Row],[alias]]</f>
        <v>0</v>
      </c>
    </row>
    <row r="385">
      <c r="A385" t="s">
        <v>116</v>
      </c>
      <c r="B385">
        <f>samples_g[[#This Row],[alias]]</f>
        <v>0</v>
      </c>
    </row>
    <row r="386">
      <c r="A386" t="s">
        <v>116</v>
      </c>
      <c r="B386">
        <f>samples_g[[#This Row],[alias]]</f>
        <v>0</v>
      </c>
    </row>
    <row r="387">
      <c r="A387" t="s">
        <v>116</v>
      </c>
      <c r="B387">
        <f>samples_g[[#This Row],[alias]]</f>
        <v>0</v>
      </c>
    </row>
    <row r="388">
      <c r="A388" t="s">
        <v>116</v>
      </c>
      <c r="B388">
        <f>samples_g[[#This Row],[alias]]</f>
        <v>0</v>
      </c>
    </row>
    <row r="389">
      <c r="A389" t="s">
        <v>116</v>
      </c>
      <c r="B389">
        <f>samples_g[[#This Row],[alias]]</f>
        <v>0</v>
      </c>
    </row>
    <row r="390">
      <c r="A390" t="s">
        <v>116</v>
      </c>
      <c r="B390">
        <f>samples_g[[#This Row],[alias]]</f>
        <v>0</v>
      </c>
    </row>
    <row r="391">
      <c r="A391" t="s">
        <v>116</v>
      </c>
      <c r="B391">
        <f>samples_g[[#This Row],[alias]]</f>
        <v>0</v>
      </c>
    </row>
    <row r="392">
      <c r="A392" t="s">
        <v>116</v>
      </c>
      <c r="B392">
        <f>samples_g[[#This Row],[alias]]</f>
        <v>0</v>
      </c>
    </row>
    <row r="393">
      <c r="A393" t="s">
        <v>116</v>
      </c>
      <c r="B393">
        <f>samples_g[[#This Row],[alias]]</f>
        <v>0</v>
      </c>
    </row>
    <row r="394">
      <c r="A394" t="s">
        <v>116</v>
      </c>
      <c r="B394">
        <f>samples_g[[#This Row],[alias]]</f>
        <v>0</v>
      </c>
    </row>
    <row r="395">
      <c r="A395" t="s">
        <v>116</v>
      </c>
      <c r="B395">
        <f>samples_g[[#This Row],[alias]]</f>
        <v>0</v>
      </c>
    </row>
    <row r="396">
      <c r="A396" t="s">
        <v>116</v>
      </c>
      <c r="B396">
        <f>samples_g[[#This Row],[alias]]</f>
        <v>0</v>
      </c>
    </row>
    <row r="397">
      <c r="A397" t="s">
        <v>116</v>
      </c>
      <c r="B397">
        <f>samples_g[[#This Row],[alias]]</f>
        <v>0</v>
      </c>
    </row>
    <row r="398">
      <c r="A398" t="s">
        <v>116</v>
      </c>
      <c r="B398">
        <f>samples_g[[#This Row],[alias]]</f>
        <v>0</v>
      </c>
    </row>
    <row r="399">
      <c r="A399" t="s">
        <v>116</v>
      </c>
      <c r="B399">
        <f>samples_g[[#This Row],[alias]]</f>
        <v>0</v>
      </c>
    </row>
    <row r="400">
      <c r="A400" t="s">
        <v>116</v>
      </c>
      <c r="B400">
        <f>samples_g[[#This Row],[alias]]</f>
        <v>0</v>
      </c>
    </row>
    <row r="401">
      <c r="A401" t="s">
        <v>116</v>
      </c>
      <c r="B401">
        <f>samples_g[[#This Row],[alias]]</f>
        <v>0</v>
      </c>
    </row>
    <row r="402">
      <c r="A402" t="s">
        <v>116</v>
      </c>
      <c r="B402">
        <f>samples_g[[#This Row],[alias]]</f>
        <v>0</v>
      </c>
    </row>
    <row r="403">
      <c r="A403" t="s">
        <v>116</v>
      </c>
      <c r="B403">
        <f>samples_g[[#This Row],[alias]]</f>
        <v>0</v>
      </c>
    </row>
    <row r="404">
      <c r="A404" t="s">
        <v>116</v>
      </c>
      <c r="B404">
        <f>samples_g[[#This Row],[alias]]</f>
        <v>0</v>
      </c>
    </row>
    <row r="405">
      <c r="A405" t="s">
        <v>116</v>
      </c>
      <c r="B405">
        <f>samples_g[[#This Row],[alias]]</f>
        <v>0</v>
      </c>
    </row>
    <row r="406">
      <c r="A406" t="s">
        <v>116</v>
      </c>
      <c r="B406">
        <f>samples_g[[#This Row],[alias]]</f>
        <v>0</v>
      </c>
    </row>
    <row r="407">
      <c r="A407" t="s">
        <v>116</v>
      </c>
      <c r="B407">
        <f>samples_g[[#This Row],[alias]]</f>
        <v>0</v>
      </c>
    </row>
    <row r="408">
      <c r="A408" t="s">
        <v>116</v>
      </c>
      <c r="B408">
        <f>samples_g[[#This Row],[alias]]</f>
        <v>0</v>
      </c>
    </row>
    <row r="409">
      <c r="A409" t="s">
        <v>116</v>
      </c>
      <c r="B409">
        <f>samples_g[[#This Row],[alias]]</f>
        <v>0</v>
      </c>
    </row>
    <row r="410">
      <c r="A410" t="s">
        <v>116</v>
      </c>
      <c r="B410">
        <f>samples_g[[#This Row],[alias]]</f>
        <v>0</v>
      </c>
    </row>
    <row r="411">
      <c r="A411" t="s">
        <v>116</v>
      </c>
      <c r="B411">
        <f>samples_g[[#This Row],[alias]]</f>
        <v>0</v>
      </c>
    </row>
    <row r="412">
      <c r="A412" t="s">
        <v>116</v>
      </c>
      <c r="B412">
        <f>samples_g[[#This Row],[alias]]</f>
        <v>0</v>
      </c>
    </row>
    <row r="413">
      <c r="A413" t="s">
        <v>116</v>
      </c>
      <c r="B413">
        <f>samples_g[[#This Row],[alias]]</f>
        <v>0</v>
      </c>
    </row>
    <row r="414">
      <c r="A414" t="s">
        <v>116</v>
      </c>
      <c r="B414">
        <f>samples_g[[#This Row],[alias]]</f>
        <v>0</v>
      </c>
    </row>
    <row r="415">
      <c r="A415" t="s">
        <v>116</v>
      </c>
      <c r="B415">
        <f>samples_g[[#This Row],[alias]]</f>
        <v>0</v>
      </c>
    </row>
    <row r="416">
      <c r="A416" t="s">
        <v>116</v>
      </c>
      <c r="B416">
        <f>samples_g[[#This Row],[alias]]</f>
        <v>0</v>
      </c>
    </row>
    <row r="417">
      <c r="A417" t="s">
        <v>116</v>
      </c>
      <c r="B417">
        <f>samples_g[[#This Row],[alias]]</f>
        <v>0</v>
      </c>
    </row>
    <row r="418">
      <c r="A418" t="s">
        <v>116</v>
      </c>
      <c r="B418">
        <f>samples_g[[#This Row],[alias]]</f>
        <v>0</v>
      </c>
    </row>
    <row r="419">
      <c r="A419" t="s">
        <v>116</v>
      </c>
      <c r="B419">
        <f>samples_g[[#This Row],[alias]]</f>
        <v>0</v>
      </c>
    </row>
    <row r="420">
      <c r="A420" t="s">
        <v>116</v>
      </c>
      <c r="B420">
        <f>samples_g[[#This Row],[alias]]</f>
        <v>0</v>
      </c>
    </row>
    <row r="421">
      <c r="A421" t="s">
        <v>116</v>
      </c>
      <c r="B421">
        <f>samples_g[[#This Row],[alias]]</f>
        <v>0</v>
      </c>
    </row>
    <row r="422">
      <c r="A422" t="s">
        <v>116</v>
      </c>
      <c r="B422">
        <f>samples_g[[#This Row],[alias]]</f>
        <v>0</v>
      </c>
    </row>
    <row r="423">
      <c r="A423" t="s">
        <v>116</v>
      </c>
      <c r="B423">
        <f>samples_g[[#This Row],[alias]]</f>
        <v>0</v>
      </c>
    </row>
    <row r="424">
      <c r="A424" t="s">
        <v>116</v>
      </c>
      <c r="B424">
        <f>samples_g[[#This Row],[alias]]</f>
        <v>0</v>
      </c>
    </row>
    <row r="425">
      <c r="A425" t="s">
        <v>116</v>
      </c>
      <c r="B425">
        <f>samples_g[[#This Row],[alias]]</f>
        <v>0</v>
      </c>
    </row>
    <row r="426">
      <c r="A426" t="s">
        <v>116</v>
      </c>
      <c r="B426">
        <f>samples_g[[#This Row],[alias]]</f>
        <v>0</v>
      </c>
    </row>
    <row r="427">
      <c r="A427" t="s">
        <v>116</v>
      </c>
      <c r="B427">
        <f>samples_g[[#This Row],[alias]]</f>
        <v>0</v>
      </c>
    </row>
    <row r="428">
      <c r="A428" t="s">
        <v>116</v>
      </c>
      <c r="B428">
        <f>samples_g[[#This Row],[alias]]</f>
        <v>0</v>
      </c>
    </row>
    <row r="429">
      <c r="A429" t="s">
        <v>116</v>
      </c>
      <c r="B429">
        <f>samples_g[[#This Row],[alias]]</f>
        <v>0</v>
      </c>
    </row>
    <row r="430">
      <c r="A430" t="s">
        <v>116</v>
      </c>
      <c r="B430">
        <f>samples_g[[#This Row],[alias]]</f>
        <v>0</v>
      </c>
    </row>
    <row r="431">
      <c r="A431" t="s">
        <v>116</v>
      </c>
      <c r="B431">
        <f>samples_g[[#This Row],[alias]]</f>
        <v>0</v>
      </c>
    </row>
    <row r="432">
      <c r="A432" t="s">
        <v>116</v>
      </c>
      <c r="B432">
        <f>samples_g[[#This Row],[alias]]</f>
        <v>0</v>
      </c>
    </row>
    <row r="433">
      <c r="A433" t="s">
        <v>116</v>
      </c>
      <c r="B433">
        <f>samples_g[[#This Row],[alias]]</f>
        <v>0</v>
      </c>
    </row>
    <row r="434">
      <c r="A434" t="s">
        <v>116</v>
      </c>
      <c r="B434">
        <f>samples_g[[#This Row],[alias]]</f>
        <v>0</v>
      </c>
    </row>
    <row r="435">
      <c r="A435" t="s">
        <v>116</v>
      </c>
      <c r="B435">
        <f>samples_g[[#This Row],[alias]]</f>
        <v>0</v>
      </c>
    </row>
    <row r="436">
      <c r="A436" t="s">
        <v>116</v>
      </c>
      <c r="B436">
        <f>samples_g[[#This Row],[alias]]</f>
        <v>0</v>
      </c>
    </row>
    <row r="437">
      <c r="A437" t="s">
        <v>116</v>
      </c>
      <c r="B437">
        <f>samples_g[[#This Row],[alias]]</f>
        <v>0</v>
      </c>
    </row>
    <row r="438">
      <c r="A438" t="s">
        <v>116</v>
      </c>
      <c r="B438">
        <f>samples_g[[#This Row],[alias]]</f>
        <v>0</v>
      </c>
    </row>
    <row r="439">
      <c r="A439" t="s">
        <v>116</v>
      </c>
      <c r="B439">
        <f>samples_g[[#This Row],[alias]]</f>
        <v>0</v>
      </c>
    </row>
    <row r="440">
      <c r="A440" t="s">
        <v>116</v>
      </c>
      <c r="B440">
        <f>samples_g[[#This Row],[alias]]</f>
        <v>0</v>
      </c>
    </row>
    <row r="441">
      <c r="A441" t="s">
        <v>116</v>
      </c>
      <c r="B441">
        <f>samples_g[[#This Row],[alias]]</f>
        <v>0</v>
      </c>
    </row>
    <row r="442">
      <c r="A442" t="s">
        <v>116</v>
      </c>
      <c r="B442">
        <f>samples_g[[#This Row],[alias]]</f>
        <v>0</v>
      </c>
    </row>
    <row r="443">
      <c r="A443" t="s">
        <v>116</v>
      </c>
      <c r="B443">
        <f>samples_g[[#This Row],[alias]]</f>
        <v>0</v>
      </c>
    </row>
    <row r="444">
      <c r="A444" t="s">
        <v>116</v>
      </c>
      <c r="B444">
        <f>samples_g[[#This Row],[alias]]</f>
        <v>0</v>
      </c>
    </row>
    <row r="445">
      <c r="A445" t="s">
        <v>116</v>
      </c>
      <c r="B445">
        <f>samples_g[[#This Row],[alias]]</f>
        <v>0</v>
      </c>
    </row>
    <row r="446">
      <c r="A446" t="s">
        <v>116</v>
      </c>
      <c r="B446">
        <f>samples_g[[#This Row],[alias]]</f>
        <v>0</v>
      </c>
    </row>
    <row r="447">
      <c r="A447" t="s">
        <v>116</v>
      </c>
      <c r="B447">
        <f>samples_g[[#This Row],[alias]]</f>
        <v>0</v>
      </c>
    </row>
    <row r="448">
      <c r="A448" t="s">
        <v>116</v>
      </c>
      <c r="B448">
        <f>samples_g[[#This Row],[alias]]</f>
        <v>0</v>
      </c>
    </row>
    <row r="449">
      <c r="A449" t="s">
        <v>116</v>
      </c>
      <c r="B449">
        <f>samples_g[[#This Row],[alias]]</f>
        <v>0</v>
      </c>
    </row>
    <row r="450">
      <c r="A450" t="s">
        <v>116</v>
      </c>
      <c r="B450">
        <f>samples_g[[#This Row],[alias]]</f>
        <v>0</v>
      </c>
    </row>
    <row r="451">
      <c r="A451" t="s">
        <v>116</v>
      </c>
      <c r="B451">
        <f>samples_g[[#This Row],[alias]]</f>
        <v>0</v>
      </c>
    </row>
    <row r="452">
      <c r="A452" t="s">
        <v>116</v>
      </c>
      <c r="B452">
        <f>samples_g[[#This Row],[alias]]</f>
        <v>0</v>
      </c>
    </row>
    <row r="453">
      <c r="A453" t="s">
        <v>116</v>
      </c>
      <c r="B453">
        <f>samples_g[[#This Row],[alias]]</f>
        <v>0</v>
      </c>
    </row>
    <row r="454">
      <c r="A454" t="s">
        <v>116</v>
      </c>
      <c r="B454">
        <f>samples_g[[#This Row],[alias]]</f>
        <v>0</v>
      </c>
    </row>
    <row r="455">
      <c r="A455" t="s">
        <v>116</v>
      </c>
      <c r="B455">
        <f>samples_g[[#This Row],[alias]]</f>
        <v>0</v>
      </c>
    </row>
    <row r="456">
      <c r="A456" t="s">
        <v>116</v>
      </c>
      <c r="B456">
        <f>samples_g[[#This Row],[alias]]</f>
        <v>0</v>
      </c>
    </row>
    <row r="457">
      <c r="A457" t="s">
        <v>116</v>
      </c>
      <c r="B457">
        <f>samples_g[[#This Row],[alias]]</f>
        <v>0</v>
      </c>
    </row>
    <row r="458">
      <c r="A458" t="s">
        <v>116</v>
      </c>
      <c r="B458">
        <f>samples_g[[#This Row],[alias]]</f>
        <v>0</v>
      </c>
    </row>
    <row r="459">
      <c r="A459" t="s">
        <v>116</v>
      </c>
      <c r="B459">
        <f>samples_g[[#This Row],[alias]]</f>
        <v>0</v>
      </c>
    </row>
    <row r="460">
      <c r="A460" t="s">
        <v>116</v>
      </c>
      <c r="B460">
        <f>samples_g[[#This Row],[alias]]</f>
        <v>0</v>
      </c>
    </row>
    <row r="461">
      <c r="A461" t="s">
        <v>116</v>
      </c>
      <c r="B461">
        <f>samples_g[[#This Row],[alias]]</f>
        <v>0</v>
      </c>
    </row>
    <row r="462">
      <c r="A462" t="s">
        <v>116</v>
      </c>
      <c r="B462">
        <f>samples_g[[#This Row],[alias]]</f>
        <v>0</v>
      </c>
    </row>
    <row r="463">
      <c r="A463" t="s">
        <v>116</v>
      </c>
      <c r="B463">
        <f>samples_g[[#This Row],[alias]]</f>
        <v>0</v>
      </c>
    </row>
    <row r="464">
      <c r="A464" t="s">
        <v>116</v>
      </c>
      <c r="B464">
        <f>samples_g[[#This Row],[alias]]</f>
        <v>0</v>
      </c>
    </row>
    <row r="465">
      <c r="A465" t="s">
        <v>116</v>
      </c>
      <c r="B465">
        <f>samples_g[[#This Row],[alias]]</f>
        <v>0</v>
      </c>
    </row>
    <row r="466">
      <c r="A466" t="s">
        <v>116</v>
      </c>
      <c r="B466">
        <f>samples_g[[#This Row],[alias]]</f>
        <v>0</v>
      </c>
    </row>
    <row r="467">
      <c r="A467" t="s">
        <v>116</v>
      </c>
      <c r="B467">
        <f>samples_g[[#This Row],[alias]]</f>
        <v>0</v>
      </c>
    </row>
    <row r="468">
      <c r="A468" t="s">
        <v>116</v>
      </c>
      <c r="B468">
        <f>samples_g[[#This Row],[alias]]</f>
        <v>0</v>
      </c>
    </row>
    <row r="469">
      <c r="A469" t="s">
        <v>116</v>
      </c>
      <c r="B469">
        <f>samples_g[[#This Row],[alias]]</f>
        <v>0</v>
      </c>
    </row>
    <row r="470">
      <c r="A470" t="s">
        <v>116</v>
      </c>
      <c r="B470">
        <f>samples_g[[#This Row],[alias]]</f>
        <v>0</v>
      </c>
    </row>
    <row r="471">
      <c r="A471" t="s">
        <v>116</v>
      </c>
      <c r="B471">
        <f>samples_g[[#This Row],[alias]]</f>
        <v>0</v>
      </c>
    </row>
    <row r="472">
      <c r="A472" t="s">
        <v>116</v>
      </c>
      <c r="B472">
        <f>samples_g[[#This Row],[alias]]</f>
        <v>0</v>
      </c>
    </row>
    <row r="473">
      <c r="A473" t="s">
        <v>116</v>
      </c>
      <c r="B473">
        <f>samples_g[[#This Row],[alias]]</f>
        <v>0</v>
      </c>
    </row>
    <row r="474">
      <c r="A474" t="s">
        <v>116</v>
      </c>
      <c r="B474">
        <f>samples_g[[#This Row],[alias]]</f>
        <v>0</v>
      </c>
    </row>
    <row r="475">
      <c r="A475" t="s">
        <v>116</v>
      </c>
      <c r="B475">
        <f>samples_g[[#This Row],[alias]]</f>
        <v>0</v>
      </c>
    </row>
    <row r="476">
      <c r="A476" t="s">
        <v>116</v>
      </c>
      <c r="B476">
        <f>samples_g[[#This Row],[alias]]</f>
        <v>0</v>
      </c>
    </row>
    <row r="477">
      <c r="A477" t="s">
        <v>116</v>
      </c>
      <c r="B477">
        <f>samples_g[[#This Row],[alias]]</f>
        <v>0</v>
      </c>
    </row>
    <row r="478">
      <c r="A478" t="s">
        <v>116</v>
      </c>
      <c r="B478">
        <f>samples_g[[#This Row],[alias]]</f>
        <v>0</v>
      </c>
    </row>
    <row r="479">
      <c r="A479" t="s">
        <v>116</v>
      </c>
      <c r="B479">
        <f>samples_g[[#This Row],[alias]]</f>
        <v>0</v>
      </c>
    </row>
    <row r="480">
      <c r="A480" t="s">
        <v>116</v>
      </c>
      <c r="B480">
        <f>samples_g[[#This Row],[alias]]</f>
        <v>0</v>
      </c>
    </row>
    <row r="481">
      <c r="A481" t="s">
        <v>116</v>
      </c>
      <c r="B481">
        <f>samples_g[[#This Row],[alias]]</f>
        <v>0</v>
      </c>
    </row>
    <row r="482">
      <c r="A482" t="s">
        <v>116</v>
      </c>
      <c r="B482">
        <f>samples_g[[#This Row],[alias]]</f>
        <v>0</v>
      </c>
    </row>
    <row r="483">
      <c r="A483" t="s">
        <v>116</v>
      </c>
      <c r="B483">
        <f>samples_g[[#This Row],[alias]]</f>
        <v>0</v>
      </c>
    </row>
    <row r="484">
      <c r="A484" t="s">
        <v>116</v>
      </c>
      <c r="B484">
        <f>samples_g[[#This Row],[alias]]</f>
        <v>0</v>
      </c>
    </row>
    <row r="485">
      <c r="A485" t="s">
        <v>116</v>
      </c>
      <c r="B485">
        <f>samples_g[[#This Row],[alias]]</f>
        <v>0</v>
      </c>
    </row>
    <row r="486">
      <c r="A486" t="s">
        <v>116</v>
      </c>
      <c r="B486">
        <f>samples_g[[#This Row],[alias]]</f>
        <v>0</v>
      </c>
    </row>
    <row r="487">
      <c r="A487" t="s">
        <v>116</v>
      </c>
      <c r="B487">
        <f>samples_g[[#This Row],[alias]]</f>
        <v>0</v>
      </c>
    </row>
    <row r="488">
      <c r="A488" t="s">
        <v>116</v>
      </c>
      <c r="B488">
        <f>samples_g[[#This Row],[alias]]</f>
        <v>0</v>
      </c>
    </row>
    <row r="489">
      <c r="A489" t="s">
        <v>116</v>
      </c>
      <c r="B489">
        <f>samples_g[[#This Row],[alias]]</f>
        <v>0</v>
      </c>
    </row>
    <row r="490">
      <c r="A490" t="s">
        <v>116</v>
      </c>
      <c r="B490">
        <f>samples_g[[#This Row],[alias]]</f>
        <v>0</v>
      </c>
    </row>
    <row r="491">
      <c r="A491" t="s">
        <v>116</v>
      </c>
      <c r="B491">
        <f>samples_g[[#This Row],[alias]]</f>
        <v>0</v>
      </c>
    </row>
    <row r="492">
      <c r="A492" t="s">
        <v>116</v>
      </c>
      <c r="B492">
        <f>samples_g[[#This Row],[alias]]</f>
        <v>0</v>
      </c>
    </row>
    <row r="493">
      <c r="A493" t="s">
        <v>116</v>
      </c>
      <c r="B493">
        <f>samples_g[[#This Row],[alias]]</f>
        <v>0</v>
      </c>
    </row>
    <row r="494">
      <c r="A494" t="s">
        <v>116</v>
      </c>
      <c r="B494">
        <f>samples_g[[#This Row],[alias]]</f>
        <v>0</v>
      </c>
    </row>
    <row r="495">
      <c r="A495" t="s">
        <v>116</v>
      </c>
      <c r="B495">
        <f>samples_g[[#This Row],[alias]]</f>
        <v>0</v>
      </c>
    </row>
    <row r="496">
      <c r="A496" t="s">
        <v>116</v>
      </c>
      <c r="B496">
        <f>samples_g[[#This Row],[alias]]</f>
        <v>0</v>
      </c>
    </row>
    <row r="497">
      <c r="A497" t="s">
        <v>116</v>
      </c>
      <c r="B497">
        <f>samples_g[[#This Row],[alias]]</f>
        <v>0</v>
      </c>
    </row>
    <row r="498">
      <c r="A498" t="s">
        <v>116</v>
      </c>
      <c r="B498">
        <f>samples_g[[#This Row],[alias]]</f>
        <v>0</v>
      </c>
    </row>
    <row r="499">
      <c r="A499" t="s">
        <v>116</v>
      </c>
      <c r="B499">
        <f>samples_g[[#This Row],[alias]]</f>
        <v>0</v>
      </c>
    </row>
    <row r="500">
      <c r="A500" t="s">
        <v>116</v>
      </c>
      <c r="B500">
        <f>samples_g[[#This Row],[alias]]</f>
        <v>0</v>
      </c>
    </row>
    <row r="501">
      <c r="A501" t="s">
        <v>116</v>
      </c>
      <c r="B501">
        <f>samples_g[[#This Row],[alias]]</f>
        <v>0</v>
      </c>
    </row>
    <row r="502">
      <c r="A502" t="s">
        <v>116</v>
      </c>
      <c r="B502">
        <f>samples_g[[#This Row],[alias]]</f>
        <v>0</v>
      </c>
    </row>
    <row r="503">
      <c r="A503" t="s">
        <v>116</v>
      </c>
      <c r="B503">
        <f>samples_g[[#This Row],[alias]]</f>
        <v>0</v>
      </c>
    </row>
    <row r="504">
      <c r="A504" t="s">
        <v>116</v>
      </c>
      <c r="B504">
        <f>samples_g[[#This Row],[alias]]</f>
        <v>0</v>
      </c>
    </row>
    <row r="505">
      <c r="A505" t="s">
        <v>116</v>
      </c>
      <c r="B505">
        <f>samples_g[[#This Row],[alias]]</f>
        <v>0</v>
      </c>
    </row>
    <row r="506">
      <c r="A506" t="s">
        <v>116</v>
      </c>
      <c r="B506">
        <f>samples_g[[#This Row],[alias]]</f>
        <v>0</v>
      </c>
    </row>
    <row r="507">
      <c r="A507" t="s">
        <v>116</v>
      </c>
      <c r="B507">
        <f>samples_g[[#This Row],[alias]]</f>
        <v>0</v>
      </c>
    </row>
    <row r="508"/>
    <row r="509" ht="14.25" customHeight="1"/>
    <row r="510" ht="14.25" customHeight="1"/>
  </sheetData>
  <dataValidations count="4" disablePrompts="0">
    <dataValidation sqref="L5:L75 L78:L508" type="list" allowBlank="0" errorStyle="stop" imeMode="noControl" operator="between" showDropDown="0" showErrorMessage="1" showInputMessage="1">
      <formula1>lists!$U$2:$U$6</formula1>
    </dataValidation>
    <dataValidation sqref="R5:R508" type="list" allowBlank="0" errorStyle="stop" imeMode="noControl" operator="between" showDropDown="0" showErrorMessage="1" showInputMessage="1">
      <formula1>lists!$T$2:$T$8</formula1>
    </dataValidation>
    <dataValidation sqref="Y5:Y508" type="list" allowBlank="0" errorStyle="stop" imeMode="noControl" operator="between" showDropDown="0" showErrorMessage="1" showInputMessage="1">
      <formula1>lists!$AE$2:$AE$3</formula1>
    </dataValidation>
    <dataValidation sqref="AB5:AB508" type="list" allowBlank="0"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topLeftCell="D1" zoomScale="100" workbookViewId="0">
      <selection activeCell="J2" activeCellId="0" sqref="J2"/>
    </sheetView>
  </sheetViews>
  <sheetFormatPr baseColWidth="10" defaultColWidth="20.140625" defaultRowHeight="14.44"/>
  <cols>
    <col customWidth="1" min="2" max="2" style="1" width="20.140625"/>
  </cols>
  <sheetData>
    <row r="1">
      <c r="A1" s="85" t="s">
        <v>105</v>
      </c>
      <c r="B1" s="85" t="s">
        <v>106</v>
      </c>
      <c r="C1" s="85" t="s">
        <v>107</v>
      </c>
      <c r="D1" s="85" t="s">
        <v>108</v>
      </c>
      <c r="E1" t="s">
        <v>109</v>
      </c>
      <c r="F1" t="s">
        <v>110</v>
      </c>
      <c r="G1" t="s">
        <v>111</v>
      </c>
      <c r="H1" t="s">
        <v>112</v>
      </c>
      <c r="I1" t="s">
        <v>113</v>
      </c>
      <c r="J1" t="s">
        <v>114</v>
      </c>
      <c r="K1" t="s">
        <v>782</v>
      </c>
    </row>
    <row r="2">
      <c r="A2" s="28" t="str">
        <f>IF(ISBLANK(STUDY!B5),"",STUDY!B5)</f>
        <v>20240522_IFREMER_BG</v>
      </c>
      <c r="B2" s="28" t="str">
        <f>IF(ISBLANK(STUDY!C5),"",STUDY!C5)</f>
        <v>Feamp_MiSS</v>
      </c>
      <c r="C2" s="28" t="str">
        <f>IF(ISBLANK(STUDY!D5),"",STUDY!D5)</f>
        <v xml:space="preserve">RNA-seq Hypothalamus Salema (Sarpa salpa)</v>
      </c>
      <c r="D2" s="28" t="str">
        <f>IF(ISBLANK(STUDY!E5),"",STUDY!E5)</f>
        <v xml:space="preserve">These are hypothalamus of salema fishes (n= 24) taken at 4 different times, before, during (2x) and after the heat wave in the Mediterranean (2023)</v>
      </c>
      <c r="E2" s="28" t="str">
        <f>IF(ISBLANK(STUDY!F5),"",STUDY!F5)</f>
        <v xml:space="preserve">These are hypothalamus of salema fishes (n= 24) taken at 4 different times, before, during (2x) and after the heat wave in the Mediterranean (2023). At each time, 6 hypothalamus were chosen according to the quality of the RNA to send for sequencing. The 24 constructed banks are passed onto a 2*150nt paired end SP flow cell track. The total data size for all samples would be approximately 144 GB (6 GB * 24).</v>
      </c>
      <c r="F2" s="28" t="str">
        <f>IF(ISBLANK(STUDY!G5),"",STUDY!G5)</f>
        <v xml:space="preserve">Transcriptome Analysis</v>
      </c>
      <c r="G2" s="28" t="str">
        <f>IF(ISBLANK(STUDY!H5),"",STUDY!H5)</f>
        <v>IFREMER_RBE_MARBEC</v>
      </c>
      <c r="H2" s="28" t="str">
        <f>IF(ISBLANK(STUDY!I5),"",STUDY!I5)</f>
        <v>Feamp_MiSS</v>
      </c>
      <c r="I2" s="86" t="str">
        <f>IF(ISBLANK(STUDY!J5),"",STUDY!J5)</f>
        <v>2026-05-21</v>
      </c>
      <c r="J2" s="86" t="str">
        <f>IF(ISBLANK(STUDY!K5),"",STUDY!K5)</f>
        <v xml:space="preserve">ERC Tremplin Montpellier</v>
      </c>
      <c r="K2" s="86" t="str">
        <f>IF(ISBLANK(STUDY!L5),"",STUDY!L5)</f>
        <v/>
      </c>
    </row>
    <row r="3">
      <c r="I3" s="87"/>
      <c r="J3" s="88"/>
    </row>
    <row r="4">
      <c r="I4" s="87"/>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onlyoffice/8.1.0.169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SeBiMER</dc:creator>
  <cp:lastModifiedBy>galaxy@ifremer.fr</cp:lastModifiedBy>
  <cp:revision>55</cp:revision>
  <dcterms:created xsi:type="dcterms:W3CDTF">2020-04-29T19:48:00Z</dcterms:created>
  <dcterms:modified xsi:type="dcterms:W3CDTF">2024-10-01T09:45:43Z</dcterms:modified>
</cp:coreProperties>
</file>